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67780cb3efbf2d1/Documents/bisect_revision/impact_excels/"/>
    </mc:Choice>
  </mc:AlternateContent>
  <xr:revisionPtr revIDLastSave="89" documentId="13_ncr:40009_{4E12C170-C0D2-47AF-BDA6-B3702C65FEC4}" xr6:coauthVersionLast="47" xr6:coauthVersionMax="47" xr10:uidLastSave="{37717A13-6E60-4324-9C40-E5049ECFAB06}"/>
  <bookViews>
    <workbookView minimized="1" xWindow="384" yWindow="384" windowWidth="17280" windowHeight="8964" firstSheet="3" activeTab="5" xr2:uid="{00000000-000D-0000-FFFF-FFFF00000000}"/>
  </bookViews>
  <sheets>
    <sheet name="Raw Results" sheetId="1" r:id="rId1"/>
    <sheet name="Midpoint Analysis (Normal)" sheetId="2" r:id="rId2"/>
    <sheet name="Midpoint Analysis (Log-Normal)" sheetId="3" r:id="rId3"/>
    <sheet name="Midpoint Analysis (Pareto)" sheetId="4" r:id="rId4"/>
    <sheet name="Distribution Comparison" sheetId="5" r:id="rId5"/>
    <sheet name="Normal Optimal Comparison" sheetId="7" r:id="rId6"/>
    <sheet name="Worst Baselines" sheetId="6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01" i="7" l="1"/>
  <c r="B1001" i="7"/>
  <c r="C1000" i="7"/>
  <c r="B1000" i="7"/>
  <c r="C999" i="7"/>
  <c r="E999" i="7" s="1"/>
  <c r="B999" i="7"/>
  <c r="D999" i="7" s="1"/>
  <c r="C998" i="7"/>
  <c r="E998" i="7" s="1"/>
  <c r="B998" i="7"/>
  <c r="D998" i="7" s="1"/>
  <c r="C997" i="7"/>
  <c r="B997" i="7"/>
  <c r="C996" i="7"/>
  <c r="B996" i="7"/>
  <c r="D996" i="7" s="1"/>
  <c r="C995" i="7"/>
  <c r="B995" i="7"/>
  <c r="D995" i="7" s="1"/>
  <c r="C994" i="7"/>
  <c r="E994" i="7" s="1"/>
  <c r="B994" i="7"/>
  <c r="D994" i="7" s="1"/>
  <c r="C993" i="7"/>
  <c r="B993" i="7"/>
  <c r="C992" i="7"/>
  <c r="B992" i="7"/>
  <c r="C991" i="7"/>
  <c r="B991" i="7"/>
  <c r="D991" i="7" s="1"/>
  <c r="C990" i="7"/>
  <c r="E990" i="7" s="1"/>
  <c r="B990" i="7"/>
  <c r="D990" i="7" s="1"/>
  <c r="C989" i="7"/>
  <c r="B989" i="7"/>
  <c r="C988" i="7"/>
  <c r="B988" i="7"/>
  <c r="C987" i="7"/>
  <c r="E987" i="7" s="1"/>
  <c r="B987" i="7"/>
  <c r="D987" i="7" s="1"/>
  <c r="C986" i="7"/>
  <c r="E986" i="7" s="1"/>
  <c r="B986" i="7"/>
  <c r="D986" i="7" s="1"/>
  <c r="C985" i="7"/>
  <c r="B985" i="7"/>
  <c r="C984" i="7"/>
  <c r="B984" i="7"/>
  <c r="C983" i="7"/>
  <c r="E983" i="7" s="1"/>
  <c r="B983" i="7"/>
  <c r="D983" i="7" s="1"/>
  <c r="C982" i="7"/>
  <c r="B982" i="7"/>
  <c r="C981" i="7"/>
  <c r="B981" i="7"/>
  <c r="C980" i="7"/>
  <c r="E980" i="7" s="1"/>
  <c r="B980" i="7"/>
  <c r="C979" i="7"/>
  <c r="E979" i="7" s="1"/>
  <c r="B979" i="7"/>
  <c r="D979" i="7" s="1"/>
  <c r="C978" i="7"/>
  <c r="E978" i="7" s="1"/>
  <c r="B978" i="7"/>
  <c r="D978" i="7" s="1"/>
  <c r="C977" i="7"/>
  <c r="B977" i="7"/>
  <c r="C976" i="7"/>
  <c r="B976" i="7"/>
  <c r="C975" i="7"/>
  <c r="B975" i="7"/>
  <c r="D975" i="7" s="1"/>
  <c r="C974" i="7"/>
  <c r="B974" i="7"/>
  <c r="C973" i="7"/>
  <c r="B973" i="7"/>
  <c r="C972" i="7"/>
  <c r="B972" i="7"/>
  <c r="D972" i="7" s="1"/>
  <c r="C971" i="7"/>
  <c r="B971" i="7"/>
  <c r="C970" i="7"/>
  <c r="E970" i="7" s="1"/>
  <c r="B970" i="7"/>
  <c r="D970" i="7" s="1"/>
  <c r="C969" i="7"/>
  <c r="B969" i="7"/>
  <c r="C968" i="7"/>
  <c r="B968" i="7"/>
  <c r="C967" i="7"/>
  <c r="E967" i="7" s="1"/>
  <c r="B967" i="7"/>
  <c r="D967" i="7" s="1"/>
  <c r="C966" i="7"/>
  <c r="E966" i="7" s="1"/>
  <c r="B966" i="7"/>
  <c r="D966" i="7" s="1"/>
  <c r="C965" i="7"/>
  <c r="B965" i="7"/>
  <c r="C964" i="7"/>
  <c r="B964" i="7"/>
  <c r="D964" i="7" s="1"/>
  <c r="C963" i="7"/>
  <c r="B963" i="7"/>
  <c r="D963" i="7" s="1"/>
  <c r="C962" i="7"/>
  <c r="E962" i="7" s="1"/>
  <c r="B962" i="7"/>
  <c r="D962" i="7" s="1"/>
  <c r="C961" i="7"/>
  <c r="B961" i="7"/>
  <c r="C960" i="7"/>
  <c r="B960" i="7"/>
  <c r="D960" i="7" s="1"/>
  <c r="C959" i="7"/>
  <c r="B959" i="7"/>
  <c r="D959" i="7" s="1"/>
  <c r="C958" i="7"/>
  <c r="E958" i="7" s="1"/>
  <c r="B958" i="7"/>
  <c r="D958" i="7" s="1"/>
  <c r="C957" i="7"/>
  <c r="B957" i="7"/>
  <c r="C956" i="7"/>
  <c r="B956" i="7"/>
  <c r="C955" i="7"/>
  <c r="B955" i="7"/>
  <c r="D955" i="7" s="1"/>
  <c r="C954" i="7"/>
  <c r="E954" i="7" s="1"/>
  <c r="B954" i="7"/>
  <c r="D954" i="7" s="1"/>
  <c r="C953" i="7"/>
  <c r="B953" i="7"/>
  <c r="C952" i="7"/>
  <c r="B952" i="7"/>
  <c r="C951" i="7"/>
  <c r="B951" i="7"/>
  <c r="D951" i="7" s="1"/>
  <c r="C950" i="7"/>
  <c r="B950" i="7"/>
  <c r="C949" i="7"/>
  <c r="B949" i="7"/>
  <c r="C948" i="7"/>
  <c r="B948" i="7"/>
  <c r="C947" i="7"/>
  <c r="E947" i="7" s="1"/>
  <c r="B947" i="7"/>
  <c r="D947" i="7" s="1"/>
  <c r="C946" i="7"/>
  <c r="E946" i="7" s="1"/>
  <c r="B946" i="7"/>
  <c r="D946" i="7" s="1"/>
  <c r="C945" i="7"/>
  <c r="B945" i="7"/>
  <c r="C944" i="7"/>
  <c r="B944" i="7"/>
  <c r="C943" i="7"/>
  <c r="B943" i="7"/>
  <c r="D943" i="7" s="1"/>
  <c r="C942" i="7"/>
  <c r="B942" i="7"/>
  <c r="C941" i="7"/>
  <c r="B941" i="7"/>
  <c r="C940" i="7"/>
  <c r="E940" i="7" s="1"/>
  <c r="B940" i="7"/>
  <c r="D940" i="7" s="1"/>
  <c r="C939" i="7"/>
  <c r="B939" i="7"/>
  <c r="C938" i="7"/>
  <c r="E938" i="7" s="1"/>
  <c r="B938" i="7"/>
  <c r="D938" i="7" s="1"/>
  <c r="C937" i="7"/>
  <c r="B937" i="7"/>
  <c r="C936" i="7"/>
  <c r="B936" i="7"/>
  <c r="C935" i="7"/>
  <c r="B935" i="7"/>
  <c r="C934" i="7"/>
  <c r="E934" i="7" s="1"/>
  <c r="B934" i="7"/>
  <c r="D934" i="7" s="1"/>
  <c r="C933" i="7"/>
  <c r="B933" i="7"/>
  <c r="C932" i="7"/>
  <c r="B932" i="7"/>
  <c r="D932" i="7" s="1"/>
  <c r="C931" i="7"/>
  <c r="B931" i="7"/>
  <c r="D931" i="7" s="1"/>
  <c r="C930" i="7"/>
  <c r="E930" i="7" s="1"/>
  <c r="B930" i="7"/>
  <c r="D930" i="7" s="1"/>
  <c r="C929" i="7"/>
  <c r="B929" i="7"/>
  <c r="C928" i="7"/>
  <c r="B928" i="7"/>
  <c r="C927" i="7"/>
  <c r="E927" i="7" s="1"/>
  <c r="B927" i="7"/>
  <c r="D927" i="7" s="1"/>
  <c r="C926" i="7"/>
  <c r="E926" i="7" s="1"/>
  <c r="B926" i="7"/>
  <c r="D926" i="7" s="1"/>
  <c r="C925" i="7"/>
  <c r="B925" i="7"/>
  <c r="C924" i="7"/>
  <c r="B924" i="7"/>
  <c r="C923" i="7"/>
  <c r="E923" i="7" s="1"/>
  <c r="B923" i="7"/>
  <c r="D923" i="7" s="1"/>
  <c r="C922" i="7"/>
  <c r="E922" i="7" s="1"/>
  <c r="B922" i="7"/>
  <c r="D922" i="7" s="1"/>
  <c r="C921" i="7"/>
  <c r="B921" i="7"/>
  <c r="C920" i="7"/>
  <c r="B920" i="7"/>
  <c r="C919" i="7"/>
  <c r="E919" i="7" s="1"/>
  <c r="B919" i="7"/>
  <c r="D919" i="7" s="1"/>
  <c r="C918" i="7"/>
  <c r="B918" i="7"/>
  <c r="C917" i="7"/>
  <c r="B917" i="7"/>
  <c r="C916" i="7"/>
  <c r="E916" i="7" s="1"/>
  <c r="B916" i="7"/>
  <c r="C915" i="7"/>
  <c r="E915" i="7" s="1"/>
  <c r="B915" i="7"/>
  <c r="D915" i="7" s="1"/>
  <c r="C914" i="7"/>
  <c r="E914" i="7" s="1"/>
  <c r="B914" i="7"/>
  <c r="D914" i="7" s="1"/>
  <c r="C913" i="7"/>
  <c r="B913" i="7"/>
  <c r="C912" i="7"/>
  <c r="B912" i="7"/>
  <c r="C911" i="7"/>
  <c r="E911" i="7" s="1"/>
  <c r="B911" i="7"/>
  <c r="D911" i="7" s="1"/>
  <c r="C910" i="7"/>
  <c r="B910" i="7"/>
  <c r="D910" i="7" s="1"/>
  <c r="C909" i="7"/>
  <c r="B909" i="7"/>
  <c r="C908" i="7"/>
  <c r="B908" i="7"/>
  <c r="D908" i="7" s="1"/>
  <c r="C907" i="7"/>
  <c r="E907" i="7" s="1"/>
  <c r="B907" i="7"/>
  <c r="C906" i="7"/>
  <c r="E906" i="7" s="1"/>
  <c r="B906" i="7"/>
  <c r="D906" i="7" s="1"/>
  <c r="C905" i="7"/>
  <c r="B905" i="7"/>
  <c r="C904" i="7"/>
  <c r="B904" i="7"/>
  <c r="C903" i="7"/>
  <c r="E903" i="7" s="1"/>
  <c r="B903" i="7"/>
  <c r="D903" i="7" s="1"/>
  <c r="C902" i="7"/>
  <c r="E902" i="7" s="1"/>
  <c r="B902" i="7"/>
  <c r="D902" i="7" s="1"/>
  <c r="C901" i="7"/>
  <c r="B901" i="7"/>
  <c r="C900" i="7"/>
  <c r="B900" i="7"/>
  <c r="C899" i="7"/>
  <c r="B899" i="7"/>
  <c r="D899" i="7" s="1"/>
  <c r="C898" i="7"/>
  <c r="E898" i="7" s="1"/>
  <c r="B898" i="7"/>
  <c r="D898" i="7" s="1"/>
  <c r="C897" i="7"/>
  <c r="B897" i="7"/>
  <c r="C896" i="7"/>
  <c r="B896" i="7"/>
  <c r="D896" i="7" s="1"/>
  <c r="C895" i="7"/>
  <c r="E895" i="7" s="1"/>
  <c r="B895" i="7"/>
  <c r="D895" i="7" s="1"/>
  <c r="C894" i="7"/>
  <c r="E894" i="7" s="1"/>
  <c r="B894" i="7"/>
  <c r="D894" i="7" s="1"/>
  <c r="C893" i="7"/>
  <c r="B893" i="7"/>
  <c r="C892" i="7"/>
  <c r="B892" i="7"/>
  <c r="D892" i="7" s="1"/>
  <c r="C891" i="7"/>
  <c r="E891" i="7" s="1"/>
  <c r="B891" i="7"/>
  <c r="D891" i="7" s="1"/>
  <c r="C890" i="7"/>
  <c r="E890" i="7" s="1"/>
  <c r="B890" i="7"/>
  <c r="D890" i="7" s="1"/>
  <c r="C889" i="7"/>
  <c r="B889" i="7"/>
  <c r="C888" i="7"/>
  <c r="B888" i="7"/>
  <c r="C887" i="7"/>
  <c r="E887" i="7" s="1"/>
  <c r="B887" i="7"/>
  <c r="D887" i="7" s="1"/>
  <c r="C886" i="7"/>
  <c r="B886" i="7"/>
  <c r="C885" i="7"/>
  <c r="B885" i="7"/>
  <c r="C884" i="7"/>
  <c r="B884" i="7"/>
  <c r="D884" i="7" s="1"/>
  <c r="C883" i="7"/>
  <c r="E883" i="7" s="1"/>
  <c r="B883" i="7"/>
  <c r="D883" i="7" s="1"/>
  <c r="C882" i="7"/>
  <c r="E882" i="7" s="1"/>
  <c r="B882" i="7"/>
  <c r="C881" i="7"/>
  <c r="B881" i="7"/>
  <c r="C880" i="7"/>
  <c r="B880" i="7"/>
  <c r="C879" i="7"/>
  <c r="E879" i="7" s="1"/>
  <c r="B879" i="7"/>
  <c r="D879" i="7" s="1"/>
  <c r="C878" i="7"/>
  <c r="B878" i="7"/>
  <c r="D878" i="7" s="1"/>
  <c r="C877" i="7"/>
  <c r="B877" i="7"/>
  <c r="C876" i="7"/>
  <c r="B876" i="7"/>
  <c r="D876" i="7" s="1"/>
  <c r="C875" i="7"/>
  <c r="B875" i="7"/>
  <c r="C874" i="7"/>
  <c r="E874" i="7" s="1"/>
  <c r="B874" i="7"/>
  <c r="D874" i="7" s="1"/>
  <c r="C873" i="7"/>
  <c r="B873" i="7"/>
  <c r="C872" i="7"/>
  <c r="B872" i="7"/>
  <c r="C871" i="7"/>
  <c r="E871" i="7" s="1"/>
  <c r="B871" i="7"/>
  <c r="D871" i="7" s="1"/>
  <c r="C870" i="7"/>
  <c r="E870" i="7" s="1"/>
  <c r="B870" i="7"/>
  <c r="D870" i="7" s="1"/>
  <c r="C869" i="7"/>
  <c r="B869" i="7"/>
  <c r="C868" i="7"/>
  <c r="B868" i="7"/>
  <c r="C867" i="7"/>
  <c r="B867" i="7"/>
  <c r="D867" i="7" s="1"/>
  <c r="C866" i="7"/>
  <c r="E866" i="7" s="1"/>
  <c r="B866" i="7"/>
  <c r="D866" i="7" s="1"/>
  <c r="C865" i="7"/>
  <c r="B865" i="7"/>
  <c r="C864" i="7"/>
  <c r="B864" i="7"/>
  <c r="D864" i="7" s="1"/>
  <c r="C863" i="7"/>
  <c r="E863" i="7" s="1"/>
  <c r="B863" i="7"/>
  <c r="D863" i="7" s="1"/>
  <c r="C862" i="7"/>
  <c r="E862" i="7" s="1"/>
  <c r="B862" i="7"/>
  <c r="D862" i="7" s="1"/>
  <c r="C861" i="7"/>
  <c r="B861" i="7"/>
  <c r="C860" i="7"/>
  <c r="E860" i="7" s="1"/>
  <c r="B860" i="7"/>
  <c r="D860" i="7" s="1"/>
  <c r="C859" i="7"/>
  <c r="E859" i="7" s="1"/>
  <c r="B859" i="7"/>
  <c r="D859" i="7" s="1"/>
  <c r="C858" i="7"/>
  <c r="E858" i="7" s="1"/>
  <c r="B858" i="7"/>
  <c r="D858" i="7" s="1"/>
  <c r="C857" i="7"/>
  <c r="B857" i="7"/>
  <c r="C856" i="7"/>
  <c r="B856" i="7"/>
  <c r="C855" i="7"/>
  <c r="E855" i="7" s="1"/>
  <c r="B855" i="7"/>
  <c r="D855" i="7" s="1"/>
  <c r="C854" i="7"/>
  <c r="B854" i="7"/>
  <c r="C853" i="7"/>
  <c r="B853" i="7"/>
  <c r="C852" i="7"/>
  <c r="B852" i="7"/>
  <c r="C851" i="7"/>
  <c r="E851" i="7" s="1"/>
  <c r="B851" i="7"/>
  <c r="D851" i="7" s="1"/>
  <c r="C850" i="7"/>
  <c r="E850" i="7" s="1"/>
  <c r="B850" i="7"/>
  <c r="D850" i="7" s="1"/>
  <c r="C849" i="7"/>
  <c r="B849" i="7"/>
  <c r="C848" i="7"/>
  <c r="B848" i="7"/>
  <c r="D848" i="7" s="1"/>
  <c r="C847" i="7"/>
  <c r="E847" i="7" s="1"/>
  <c r="B847" i="7"/>
  <c r="D847" i="7" s="1"/>
  <c r="C846" i="7"/>
  <c r="E846" i="7" s="1"/>
  <c r="B846" i="7"/>
  <c r="D846" i="7" s="1"/>
  <c r="C845" i="7"/>
  <c r="B845" i="7"/>
  <c r="C844" i="7"/>
  <c r="E844" i="7" s="1"/>
  <c r="B844" i="7"/>
  <c r="D844" i="7" s="1"/>
  <c r="C843" i="7"/>
  <c r="E843" i="7" s="1"/>
  <c r="B843" i="7"/>
  <c r="C842" i="7"/>
  <c r="E842" i="7" s="1"/>
  <c r="B842" i="7"/>
  <c r="D842" i="7" s="1"/>
  <c r="C841" i="7"/>
  <c r="B841" i="7"/>
  <c r="C840" i="7"/>
  <c r="B840" i="7"/>
  <c r="D840" i="7" s="1"/>
  <c r="C839" i="7"/>
  <c r="E839" i="7" s="1"/>
  <c r="B839" i="7"/>
  <c r="D839" i="7" s="1"/>
  <c r="C838" i="7"/>
  <c r="E838" i="7" s="1"/>
  <c r="B838" i="7"/>
  <c r="D838" i="7" s="1"/>
  <c r="C837" i="7"/>
  <c r="B837" i="7"/>
  <c r="C836" i="7"/>
  <c r="B836" i="7"/>
  <c r="D836" i="7" s="1"/>
  <c r="C835" i="7"/>
  <c r="B835" i="7"/>
  <c r="D835" i="7" s="1"/>
  <c r="C834" i="7"/>
  <c r="E834" i="7" s="1"/>
  <c r="B834" i="7"/>
  <c r="D834" i="7" s="1"/>
  <c r="C833" i="7"/>
  <c r="B833" i="7"/>
  <c r="C832" i="7"/>
  <c r="B832" i="7"/>
  <c r="D832" i="7" s="1"/>
  <c r="C831" i="7"/>
  <c r="E831" i="7" s="1"/>
  <c r="B831" i="7"/>
  <c r="D831" i="7" s="1"/>
  <c r="C830" i="7"/>
  <c r="E830" i="7" s="1"/>
  <c r="B830" i="7"/>
  <c r="D830" i="7" s="1"/>
  <c r="C829" i="7"/>
  <c r="B829" i="7"/>
  <c r="C828" i="7"/>
  <c r="E828" i="7" s="1"/>
  <c r="B828" i="7"/>
  <c r="D828" i="7" s="1"/>
  <c r="C827" i="7"/>
  <c r="E827" i="7" s="1"/>
  <c r="B827" i="7"/>
  <c r="D827" i="7" s="1"/>
  <c r="C826" i="7"/>
  <c r="E826" i="7" s="1"/>
  <c r="B826" i="7"/>
  <c r="D826" i="7" s="1"/>
  <c r="C825" i="7"/>
  <c r="B825" i="7"/>
  <c r="C824" i="7"/>
  <c r="B824" i="7"/>
  <c r="C823" i="7"/>
  <c r="E823" i="7" s="1"/>
  <c r="B823" i="7"/>
  <c r="D823" i="7" s="1"/>
  <c r="C822" i="7"/>
  <c r="B822" i="7"/>
  <c r="D822" i="7" s="1"/>
  <c r="C821" i="7"/>
  <c r="B821" i="7"/>
  <c r="C820" i="7"/>
  <c r="B820" i="7"/>
  <c r="D820" i="7" s="1"/>
  <c r="C819" i="7"/>
  <c r="B819" i="7"/>
  <c r="C818" i="7"/>
  <c r="E818" i="7" s="1"/>
  <c r="B818" i="7"/>
  <c r="D818" i="7" s="1"/>
  <c r="C817" i="7"/>
  <c r="B817" i="7"/>
  <c r="C816" i="7"/>
  <c r="B816" i="7"/>
  <c r="C815" i="7"/>
  <c r="B815" i="7"/>
  <c r="D815" i="7" s="1"/>
  <c r="C814" i="7"/>
  <c r="E814" i="7" s="1"/>
  <c r="B814" i="7"/>
  <c r="D814" i="7" s="1"/>
  <c r="C813" i="7"/>
  <c r="B813" i="7"/>
  <c r="C812" i="7"/>
  <c r="E812" i="7" s="1"/>
  <c r="B812" i="7"/>
  <c r="D812" i="7" s="1"/>
  <c r="C811" i="7"/>
  <c r="B811" i="7"/>
  <c r="C810" i="7"/>
  <c r="E810" i="7" s="1"/>
  <c r="B810" i="7"/>
  <c r="C809" i="7"/>
  <c r="B809" i="7"/>
  <c r="C808" i="7"/>
  <c r="B808" i="7"/>
  <c r="C807" i="7"/>
  <c r="E807" i="7" s="1"/>
  <c r="B807" i="7"/>
  <c r="D807" i="7" s="1"/>
  <c r="C806" i="7"/>
  <c r="E806" i="7" s="1"/>
  <c r="B806" i="7"/>
  <c r="D806" i="7" s="1"/>
  <c r="C805" i="7"/>
  <c r="B805" i="7"/>
  <c r="C804" i="7"/>
  <c r="E804" i="7" s="1"/>
  <c r="B804" i="7"/>
  <c r="D804" i="7" s="1"/>
  <c r="C803" i="7"/>
  <c r="B803" i="7"/>
  <c r="C802" i="7"/>
  <c r="E802" i="7" s="1"/>
  <c r="B802" i="7"/>
  <c r="D802" i="7" s="1"/>
  <c r="C801" i="7"/>
  <c r="B801" i="7"/>
  <c r="C800" i="7"/>
  <c r="B800" i="7"/>
  <c r="D800" i="7" s="1"/>
  <c r="C799" i="7"/>
  <c r="B799" i="7"/>
  <c r="D799" i="7" s="1"/>
  <c r="C798" i="7"/>
  <c r="E798" i="7" s="1"/>
  <c r="B798" i="7"/>
  <c r="D798" i="7" s="1"/>
  <c r="C797" i="7"/>
  <c r="B797" i="7"/>
  <c r="C796" i="7"/>
  <c r="B796" i="7"/>
  <c r="C795" i="7"/>
  <c r="E795" i="7" s="1"/>
  <c r="B795" i="7"/>
  <c r="C794" i="7"/>
  <c r="E794" i="7" s="1"/>
  <c r="B794" i="7"/>
  <c r="D794" i="7" s="1"/>
  <c r="C793" i="7"/>
  <c r="B793" i="7"/>
  <c r="C792" i="7"/>
  <c r="B792" i="7"/>
  <c r="C791" i="7"/>
  <c r="B791" i="7"/>
  <c r="D791" i="7" s="1"/>
  <c r="C790" i="7"/>
  <c r="B790" i="7"/>
  <c r="C789" i="7"/>
  <c r="B789" i="7"/>
  <c r="C788" i="7"/>
  <c r="E788" i="7" s="1"/>
  <c r="B788" i="7"/>
  <c r="D788" i="7" s="1"/>
  <c r="C787" i="7"/>
  <c r="B787" i="7"/>
  <c r="C786" i="7"/>
  <c r="E786" i="7" s="1"/>
  <c r="B786" i="7"/>
  <c r="D786" i="7" s="1"/>
  <c r="C785" i="7"/>
  <c r="B785" i="7"/>
  <c r="C784" i="7"/>
  <c r="B784" i="7"/>
  <c r="C783" i="7"/>
  <c r="B783" i="7"/>
  <c r="C782" i="7"/>
  <c r="B782" i="7"/>
  <c r="D782" i="7" s="1"/>
  <c r="C781" i="7"/>
  <c r="B781" i="7"/>
  <c r="C780" i="7"/>
  <c r="B780" i="7"/>
  <c r="C779" i="7"/>
  <c r="E779" i="7" s="1"/>
  <c r="B779" i="7"/>
  <c r="C778" i="7"/>
  <c r="E778" i="7" s="1"/>
  <c r="B778" i="7"/>
  <c r="D778" i="7" s="1"/>
  <c r="C777" i="7"/>
  <c r="B777" i="7"/>
  <c r="C776" i="7"/>
  <c r="B776" i="7"/>
  <c r="C775" i="7"/>
  <c r="B775" i="7"/>
  <c r="D775" i="7" s="1"/>
  <c r="C774" i="7"/>
  <c r="E774" i="7" s="1"/>
  <c r="B774" i="7"/>
  <c r="D774" i="7" s="1"/>
  <c r="C773" i="7"/>
  <c r="B773" i="7"/>
  <c r="C772" i="7"/>
  <c r="E772" i="7" s="1"/>
  <c r="B772" i="7"/>
  <c r="C771" i="7"/>
  <c r="B771" i="7"/>
  <c r="C770" i="7"/>
  <c r="E770" i="7" s="1"/>
  <c r="B770" i="7"/>
  <c r="D770" i="7" s="1"/>
  <c r="C769" i="7"/>
  <c r="B769" i="7"/>
  <c r="C768" i="7"/>
  <c r="B768" i="7"/>
  <c r="C767" i="7"/>
  <c r="B767" i="7"/>
  <c r="D767" i="7" s="1"/>
  <c r="C766" i="7"/>
  <c r="E766" i="7" s="1"/>
  <c r="B766" i="7"/>
  <c r="D766" i="7" s="1"/>
  <c r="C765" i="7"/>
  <c r="B765" i="7"/>
  <c r="C764" i="7"/>
  <c r="E764" i="7" s="1"/>
  <c r="B764" i="7"/>
  <c r="D764" i="7" s="1"/>
  <c r="C763" i="7"/>
  <c r="B763" i="7"/>
  <c r="C762" i="7"/>
  <c r="E762" i="7" s="1"/>
  <c r="B762" i="7"/>
  <c r="D762" i="7" s="1"/>
  <c r="C761" i="7"/>
  <c r="B761" i="7"/>
  <c r="C760" i="7"/>
  <c r="B760" i="7"/>
  <c r="C759" i="7"/>
  <c r="E759" i="7" s="1"/>
  <c r="B759" i="7"/>
  <c r="D759" i="7" s="1"/>
  <c r="C758" i="7"/>
  <c r="B758" i="7"/>
  <c r="D758" i="7" s="1"/>
  <c r="C757" i="7"/>
  <c r="B757" i="7"/>
  <c r="C756" i="7"/>
  <c r="B756" i="7"/>
  <c r="D756" i="7" s="1"/>
  <c r="C755" i="7"/>
  <c r="E755" i="7" s="1"/>
  <c r="B755" i="7"/>
  <c r="C754" i="7"/>
  <c r="E754" i="7" s="1"/>
  <c r="B754" i="7"/>
  <c r="D754" i="7" s="1"/>
  <c r="C753" i="7"/>
  <c r="B753" i="7"/>
  <c r="C752" i="7"/>
  <c r="B752" i="7"/>
  <c r="C751" i="7"/>
  <c r="E751" i="7" s="1"/>
  <c r="B751" i="7"/>
  <c r="D751" i="7" s="1"/>
  <c r="C750" i="7"/>
  <c r="E750" i="7" s="1"/>
  <c r="B750" i="7"/>
  <c r="D750" i="7" s="1"/>
  <c r="C749" i="7"/>
  <c r="B749" i="7"/>
  <c r="C748" i="7"/>
  <c r="B748" i="7"/>
  <c r="D748" i="7" s="1"/>
  <c r="C747" i="7"/>
  <c r="E747" i="7" s="1"/>
  <c r="B747" i="7"/>
  <c r="C746" i="7"/>
  <c r="E746" i="7" s="1"/>
  <c r="B746" i="7"/>
  <c r="D746" i="7" s="1"/>
  <c r="C745" i="7"/>
  <c r="B745" i="7"/>
  <c r="C744" i="7"/>
  <c r="B744" i="7"/>
  <c r="C743" i="7"/>
  <c r="E743" i="7" s="1"/>
  <c r="B743" i="7"/>
  <c r="D743" i="7" s="1"/>
  <c r="C742" i="7"/>
  <c r="E742" i="7" s="1"/>
  <c r="B742" i="7"/>
  <c r="D742" i="7" s="1"/>
  <c r="C741" i="7"/>
  <c r="B741" i="7"/>
  <c r="C740" i="7"/>
  <c r="E740" i="7" s="1"/>
  <c r="B740" i="7"/>
  <c r="C739" i="7"/>
  <c r="B739" i="7"/>
  <c r="D739" i="7" s="1"/>
  <c r="C738" i="7"/>
  <c r="E738" i="7" s="1"/>
  <c r="B738" i="7"/>
  <c r="D738" i="7" s="1"/>
  <c r="C737" i="7"/>
  <c r="B737" i="7"/>
  <c r="C736" i="7"/>
  <c r="B736" i="7"/>
  <c r="D736" i="7" s="1"/>
  <c r="C735" i="7"/>
  <c r="E735" i="7" s="1"/>
  <c r="B735" i="7"/>
  <c r="D735" i="7" s="1"/>
  <c r="C734" i="7"/>
  <c r="B734" i="7"/>
  <c r="D734" i="7" s="1"/>
  <c r="C733" i="7"/>
  <c r="B733" i="7"/>
  <c r="C732" i="7"/>
  <c r="E732" i="7" s="1"/>
  <c r="B732" i="7"/>
  <c r="C731" i="7"/>
  <c r="B731" i="7"/>
  <c r="C730" i="7"/>
  <c r="E730" i="7" s="1"/>
  <c r="B730" i="7"/>
  <c r="D730" i="7" s="1"/>
  <c r="C729" i="7"/>
  <c r="B729" i="7"/>
  <c r="C728" i="7"/>
  <c r="B728" i="7"/>
  <c r="C727" i="7"/>
  <c r="E727" i="7" s="1"/>
  <c r="B727" i="7"/>
  <c r="D727" i="7" s="1"/>
  <c r="C726" i="7"/>
  <c r="B726" i="7"/>
  <c r="D726" i="7" s="1"/>
  <c r="C725" i="7"/>
  <c r="B725" i="7"/>
  <c r="C724" i="7"/>
  <c r="E724" i="7" s="1"/>
  <c r="B724" i="7"/>
  <c r="D724" i="7" s="1"/>
  <c r="C723" i="7"/>
  <c r="B723" i="7"/>
  <c r="C722" i="7"/>
  <c r="B722" i="7"/>
  <c r="D722" i="7" s="1"/>
  <c r="C721" i="7"/>
  <c r="B721" i="7"/>
  <c r="C720" i="7"/>
  <c r="B720" i="7"/>
  <c r="C719" i="7"/>
  <c r="E719" i="7" s="1"/>
  <c r="B719" i="7"/>
  <c r="C718" i="7"/>
  <c r="E718" i="7" s="1"/>
  <c r="B718" i="7"/>
  <c r="D718" i="7" s="1"/>
  <c r="C717" i="7"/>
  <c r="B717" i="7"/>
  <c r="C716" i="7"/>
  <c r="E716" i="7" s="1"/>
  <c r="B716" i="7"/>
  <c r="C715" i="7"/>
  <c r="E715" i="7" s="1"/>
  <c r="B715" i="7"/>
  <c r="C714" i="7"/>
  <c r="E714" i="7" s="1"/>
  <c r="B714" i="7"/>
  <c r="D714" i="7" s="1"/>
  <c r="C713" i="7"/>
  <c r="B713" i="7"/>
  <c r="C712" i="7"/>
  <c r="E712" i="7" s="1"/>
  <c r="B712" i="7"/>
  <c r="C711" i="7"/>
  <c r="B711" i="7"/>
  <c r="D711" i="7" s="1"/>
  <c r="C710" i="7"/>
  <c r="E710" i="7" s="1"/>
  <c r="B710" i="7"/>
  <c r="D710" i="7" s="1"/>
  <c r="C709" i="7"/>
  <c r="B709" i="7"/>
  <c r="C708" i="7"/>
  <c r="E708" i="7" s="1"/>
  <c r="B708" i="7"/>
  <c r="C707" i="7"/>
  <c r="E707" i="7" s="1"/>
  <c r="B707" i="7"/>
  <c r="C706" i="7"/>
  <c r="B706" i="7"/>
  <c r="D706" i="7" s="1"/>
  <c r="C705" i="7"/>
  <c r="B705" i="7"/>
  <c r="C704" i="7"/>
  <c r="B704" i="7"/>
  <c r="C703" i="7"/>
  <c r="B703" i="7"/>
  <c r="C702" i="7"/>
  <c r="E702" i="7" s="1"/>
  <c r="B702" i="7"/>
  <c r="C701" i="7"/>
  <c r="B701" i="7"/>
  <c r="C700" i="7"/>
  <c r="B700" i="7"/>
  <c r="C699" i="7"/>
  <c r="B699" i="7"/>
  <c r="C698" i="7"/>
  <c r="E698" i="7" s="1"/>
  <c r="B698" i="7"/>
  <c r="D698" i="7" s="1"/>
  <c r="C697" i="7"/>
  <c r="B697" i="7"/>
  <c r="C696" i="7"/>
  <c r="B696" i="7"/>
  <c r="C695" i="7"/>
  <c r="E695" i="7" s="1"/>
  <c r="B695" i="7"/>
  <c r="D695" i="7" s="1"/>
  <c r="C694" i="7"/>
  <c r="E694" i="7" s="1"/>
  <c r="B694" i="7"/>
  <c r="D694" i="7" s="1"/>
  <c r="C693" i="7"/>
  <c r="B693" i="7"/>
  <c r="C692" i="7"/>
  <c r="B692" i="7"/>
  <c r="C691" i="7"/>
  <c r="B691" i="7"/>
  <c r="C690" i="7"/>
  <c r="E690" i="7" s="1"/>
  <c r="B690" i="7"/>
  <c r="D690" i="7" s="1"/>
  <c r="C689" i="7"/>
  <c r="B689" i="7"/>
  <c r="C688" i="7"/>
  <c r="B688" i="7"/>
  <c r="C687" i="7"/>
  <c r="E687" i="7" s="1"/>
  <c r="B687" i="7"/>
  <c r="C686" i="7"/>
  <c r="B686" i="7"/>
  <c r="C685" i="7"/>
  <c r="B685" i="7"/>
  <c r="C684" i="7"/>
  <c r="B684" i="7"/>
  <c r="C683" i="7"/>
  <c r="E683" i="7" s="1"/>
  <c r="B683" i="7"/>
  <c r="C682" i="7"/>
  <c r="E682" i="7" s="1"/>
  <c r="B682" i="7"/>
  <c r="D682" i="7" s="1"/>
  <c r="C681" i="7"/>
  <c r="B681" i="7"/>
  <c r="C680" i="7"/>
  <c r="B680" i="7"/>
  <c r="C679" i="7"/>
  <c r="B679" i="7"/>
  <c r="C678" i="7"/>
  <c r="E678" i="7" s="1"/>
  <c r="B678" i="7"/>
  <c r="D678" i="7" s="1"/>
  <c r="C677" i="7"/>
  <c r="B677" i="7"/>
  <c r="C676" i="7"/>
  <c r="B676" i="7"/>
  <c r="C675" i="7"/>
  <c r="E675" i="7" s="1"/>
  <c r="B675" i="7"/>
  <c r="D675" i="7" s="1"/>
  <c r="C674" i="7"/>
  <c r="E674" i="7" s="1"/>
  <c r="B674" i="7"/>
  <c r="D674" i="7" s="1"/>
  <c r="C673" i="7"/>
  <c r="B673" i="7"/>
  <c r="C672" i="7"/>
  <c r="B672" i="7"/>
  <c r="C671" i="7"/>
  <c r="E671" i="7" s="1"/>
  <c r="B671" i="7"/>
  <c r="D671" i="7" s="1"/>
  <c r="C670" i="7"/>
  <c r="E670" i="7" s="1"/>
  <c r="B670" i="7"/>
  <c r="D670" i="7" s="1"/>
  <c r="C669" i="7"/>
  <c r="B669" i="7"/>
  <c r="C668" i="7"/>
  <c r="B668" i="7"/>
  <c r="C667" i="7"/>
  <c r="E667" i="7" s="1"/>
  <c r="B667" i="7"/>
  <c r="C666" i="7"/>
  <c r="E666" i="7" s="1"/>
  <c r="B666" i="7"/>
  <c r="D666" i="7" s="1"/>
  <c r="C665" i="7"/>
  <c r="B665" i="7"/>
  <c r="C664" i="7"/>
  <c r="B664" i="7"/>
  <c r="C663" i="7"/>
  <c r="B663" i="7"/>
  <c r="C662" i="7"/>
  <c r="E662" i="7" s="1"/>
  <c r="B662" i="7"/>
  <c r="D662" i="7" s="1"/>
  <c r="C661" i="7"/>
  <c r="B661" i="7"/>
  <c r="C660" i="7"/>
  <c r="B660" i="7"/>
  <c r="C659" i="7"/>
  <c r="B659" i="7"/>
  <c r="C658" i="7"/>
  <c r="E658" i="7" s="1"/>
  <c r="B658" i="7"/>
  <c r="D658" i="7" s="1"/>
  <c r="C657" i="7"/>
  <c r="B657" i="7"/>
  <c r="C656" i="7"/>
  <c r="B656" i="7"/>
  <c r="C655" i="7"/>
  <c r="B655" i="7"/>
  <c r="C654" i="7"/>
  <c r="E654" i="7" s="1"/>
  <c r="B654" i="7"/>
  <c r="D654" i="7" s="1"/>
  <c r="C653" i="7"/>
  <c r="B653" i="7"/>
  <c r="C652" i="7"/>
  <c r="B652" i="7"/>
  <c r="C651" i="7"/>
  <c r="B651" i="7"/>
  <c r="D651" i="7" s="1"/>
  <c r="C650" i="7"/>
  <c r="B650" i="7"/>
  <c r="C649" i="7"/>
  <c r="B649" i="7"/>
  <c r="C648" i="7"/>
  <c r="B648" i="7"/>
  <c r="C647" i="7"/>
  <c r="E647" i="7" s="1"/>
  <c r="B647" i="7"/>
  <c r="C646" i="7"/>
  <c r="E646" i="7" s="1"/>
  <c r="B646" i="7"/>
  <c r="D646" i="7" s="1"/>
  <c r="C645" i="7"/>
  <c r="B645" i="7"/>
  <c r="C644" i="7"/>
  <c r="B644" i="7"/>
  <c r="C643" i="7"/>
  <c r="B643" i="7"/>
  <c r="C642" i="7"/>
  <c r="E642" i="7" s="1"/>
  <c r="B642" i="7"/>
  <c r="D642" i="7" s="1"/>
  <c r="C641" i="7"/>
  <c r="B641" i="7"/>
  <c r="C640" i="7"/>
  <c r="E640" i="7" s="1"/>
  <c r="B640" i="7"/>
  <c r="D640" i="7" s="1"/>
  <c r="C639" i="7"/>
  <c r="B639" i="7"/>
  <c r="C638" i="7"/>
  <c r="E638" i="7" s="1"/>
  <c r="B638" i="7"/>
  <c r="D638" i="7" s="1"/>
  <c r="C637" i="7"/>
  <c r="B637" i="7"/>
  <c r="C636" i="7"/>
  <c r="B636" i="7"/>
  <c r="C635" i="7"/>
  <c r="E635" i="7" s="1"/>
  <c r="B635" i="7"/>
  <c r="D635" i="7" s="1"/>
  <c r="C634" i="7"/>
  <c r="B634" i="7"/>
  <c r="D634" i="7" s="1"/>
  <c r="C633" i="7"/>
  <c r="B633" i="7"/>
  <c r="C632" i="7"/>
  <c r="E632" i="7" s="1"/>
  <c r="B632" i="7"/>
  <c r="D632" i="7" s="1"/>
  <c r="C631" i="7"/>
  <c r="B631" i="7"/>
  <c r="C630" i="7"/>
  <c r="E630" i="7" s="1"/>
  <c r="B630" i="7"/>
  <c r="D630" i="7" s="1"/>
  <c r="C629" i="7"/>
  <c r="B629" i="7"/>
  <c r="C628" i="7"/>
  <c r="B628" i="7"/>
  <c r="C627" i="7"/>
  <c r="E627" i="7" s="1"/>
  <c r="B627" i="7"/>
  <c r="D627" i="7" s="1"/>
  <c r="C626" i="7"/>
  <c r="B626" i="7"/>
  <c r="C625" i="7"/>
  <c r="B625" i="7"/>
  <c r="C624" i="7"/>
  <c r="B624" i="7"/>
  <c r="C623" i="7"/>
  <c r="E623" i="7" s="1"/>
  <c r="B623" i="7"/>
  <c r="C622" i="7"/>
  <c r="E622" i="7" s="1"/>
  <c r="B622" i="7"/>
  <c r="D622" i="7" s="1"/>
  <c r="C621" i="7"/>
  <c r="B621" i="7"/>
  <c r="C620" i="7"/>
  <c r="B620" i="7"/>
  <c r="D620" i="7" s="1"/>
  <c r="C619" i="7"/>
  <c r="E619" i="7" s="1"/>
  <c r="B619" i="7"/>
  <c r="D619" i="7" s="1"/>
  <c r="C618" i="7"/>
  <c r="E618" i="7" s="1"/>
  <c r="B618" i="7"/>
  <c r="D618" i="7" s="1"/>
  <c r="C617" i="7"/>
  <c r="B617" i="7"/>
  <c r="C616" i="7"/>
  <c r="B616" i="7"/>
  <c r="C615" i="7"/>
  <c r="E615" i="7" s="1"/>
  <c r="B615" i="7"/>
  <c r="D615" i="7" s="1"/>
  <c r="C614" i="7"/>
  <c r="E614" i="7" s="1"/>
  <c r="B614" i="7"/>
  <c r="D614" i="7" s="1"/>
  <c r="C613" i="7"/>
  <c r="B613" i="7"/>
  <c r="C612" i="7"/>
  <c r="B612" i="7"/>
  <c r="D612" i="7" s="1"/>
  <c r="C611" i="7"/>
  <c r="B611" i="7"/>
  <c r="C610" i="7"/>
  <c r="E610" i="7" s="1"/>
  <c r="B610" i="7"/>
  <c r="D610" i="7" s="1"/>
  <c r="C609" i="7"/>
  <c r="B609" i="7"/>
  <c r="C608" i="7"/>
  <c r="E608" i="7" s="1"/>
  <c r="B608" i="7"/>
  <c r="D608" i="7" s="1"/>
  <c r="C607" i="7"/>
  <c r="E607" i="7" s="1"/>
  <c r="B607" i="7"/>
  <c r="C606" i="7"/>
  <c r="E606" i="7" s="1"/>
  <c r="B606" i="7"/>
  <c r="D606" i="7" s="1"/>
  <c r="C605" i="7"/>
  <c r="B605" i="7"/>
  <c r="C604" i="7"/>
  <c r="B604" i="7"/>
  <c r="C603" i="7"/>
  <c r="B603" i="7"/>
  <c r="D603" i="7" s="1"/>
  <c r="C602" i="7"/>
  <c r="E602" i="7" s="1"/>
  <c r="B602" i="7"/>
  <c r="D602" i="7" s="1"/>
  <c r="C601" i="7"/>
  <c r="B601" i="7"/>
  <c r="C600" i="7"/>
  <c r="B600" i="7"/>
  <c r="C599" i="7"/>
  <c r="B599" i="7"/>
  <c r="C598" i="7"/>
  <c r="E598" i="7" s="1"/>
  <c r="B598" i="7"/>
  <c r="D598" i="7" s="1"/>
  <c r="C597" i="7"/>
  <c r="B597" i="7"/>
  <c r="C596" i="7"/>
  <c r="E596" i="7" s="1"/>
  <c r="B596" i="7"/>
  <c r="C595" i="7"/>
  <c r="E595" i="7" s="1"/>
  <c r="B595" i="7"/>
  <c r="D595" i="7" s="1"/>
  <c r="C594" i="7"/>
  <c r="B594" i="7"/>
  <c r="D594" i="7" s="1"/>
  <c r="C593" i="7"/>
  <c r="B593" i="7"/>
  <c r="C592" i="7"/>
  <c r="E592" i="7" s="1"/>
  <c r="B592" i="7"/>
  <c r="D592" i="7" s="1"/>
  <c r="C591" i="7"/>
  <c r="B591" i="7"/>
  <c r="C590" i="7"/>
  <c r="E590" i="7" s="1"/>
  <c r="B590" i="7"/>
  <c r="D590" i="7" s="1"/>
  <c r="C589" i="7"/>
  <c r="B589" i="7"/>
  <c r="C588" i="7"/>
  <c r="E588" i="7" s="1"/>
  <c r="B588" i="7"/>
  <c r="C587" i="7"/>
  <c r="B587" i="7"/>
  <c r="D587" i="7" s="1"/>
  <c r="C586" i="7"/>
  <c r="E586" i="7" s="1"/>
  <c r="B586" i="7"/>
  <c r="D586" i="7" s="1"/>
  <c r="C585" i="7"/>
  <c r="B585" i="7"/>
  <c r="C584" i="7"/>
  <c r="B584" i="7"/>
  <c r="C583" i="7"/>
  <c r="B583" i="7"/>
  <c r="D583" i="7" s="1"/>
  <c r="C582" i="7"/>
  <c r="E582" i="7" s="1"/>
  <c r="B582" i="7"/>
  <c r="D582" i="7" s="1"/>
  <c r="C581" i="7"/>
  <c r="B581" i="7"/>
  <c r="C580" i="7"/>
  <c r="B580" i="7"/>
  <c r="D580" i="7" s="1"/>
  <c r="C579" i="7"/>
  <c r="B579" i="7"/>
  <c r="C578" i="7"/>
  <c r="E578" i="7" s="1"/>
  <c r="B578" i="7"/>
  <c r="D578" i="7" s="1"/>
  <c r="C577" i="7"/>
  <c r="B577" i="7"/>
  <c r="C576" i="7"/>
  <c r="B576" i="7"/>
  <c r="D576" i="7" s="1"/>
  <c r="C575" i="7"/>
  <c r="B575" i="7"/>
  <c r="C574" i="7"/>
  <c r="E574" i="7" s="1"/>
  <c r="B574" i="7"/>
  <c r="C573" i="7"/>
  <c r="B573" i="7"/>
  <c r="C572" i="7"/>
  <c r="B572" i="7"/>
  <c r="C571" i="7"/>
  <c r="B571" i="7"/>
  <c r="D571" i="7" s="1"/>
  <c r="C570" i="7"/>
  <c r="B570" i="7"/>
  <c r="C569" i="7"/>
  <c r="B569" i="7"/>
  <c r="C568" i="7"/>
  <c r="B568" i="7"/>
  <c r="C567" i="7"/>
  <c r="E567" i="7" s="1"/>
  <c r="B567" i="7"/>
  <c r="C566" i="7"/>
  <c r="B566" i="7"/>
  <c r="C565" i="7"/>
  <c r="B565" i="7"/>
  <c r="C564" i="7"/>
  <c r="B564" i="7"/>
  <c r="C563" i="7"/>
  <c r="B563" i="7"/>
  <c r="C562" i="7"/>
  <c r="B562" i="7"/>
  <c r="D562" i="7" s="1"/>
  <c r="C561" i="7"/>
  <c r="B561" i="7"/>
  <c r="C560" i="7"/>
  <c r="B560" i="7"/>
  <c r="D560" i="7" s="1"/>
  <c r="C559" i="7"/>
  <c r="B559" i="7"/>
  <c r="C558" i="7"/>
  <c r="E558" i="7" s="1"/>
  <c r="B558" i="7"/>
  <c r="D558" i="7" s="1"/>
  <c r="C557" i="7"/>
  <c r="B557" i="7"/>
  <c r="C556" i="7"/>
  <c r="B556" i="7"/>
  <c r="D556" i="7" s="1"/>
  <c r="C555" i="7"/>
  <c r="E555" i="7" s="1"/>
  <c r="B555" i="7"/>
  <c r="D555" i="7" s="1"/>
  <c r="C554" i="7"/>
  <c r="E554" i="7" s="1"/>
  <c r="B554" i="7"/>
  <c r="C553" i="7"/>
  <c r="B553" i="7"/>
  <c r="C552" i="7"/>
  <c r="B552" i="7"/>
  <c r="C551" i="7"/>
  <c r="E551" i="7" s="1"/>
  <c r="B551" i="7"/>
  <c r="D551" i="7" s="1"/>
  <c r="C550" i="7"/>
  <c r="B550" i="7"/>
  <c r="C549" i="7"/>
  <c r="B549" i="7"/>
  <c r="C548" i="7"/>
  <c r="B548" i="7"/>
  <c r="D548" i="7" s="1"/>
  <c r="C547" i="7"/>
  <c r="B547" i="7"/>
  <c r="D547" i="7" s="1"/>
  <c r="C546" i="7"/>
  <c r="B546" i="7"/>
  <c r="C545" i="7"/>
  <c r="B545" i="7"/>
  <c r="C544" i="7"/>
  <c r="B544" i="7"/>
  <c r="C543" i="7"/>
  <c r="E543" i="7" s="1"/>
  <c r="B543" i="7"/>
  <c r="D543" i="7" s="1"/>
  <c r="C542" i="7"/>
  <c r="E542" i="7" s="1"/>
  <c r="B542" i="7"/>
  <c r="D542" i="7" s="1"/>
  <c r="C541" i="7"/>
  <c r="B541" i="7"/>
  <c r="C540" i="7"/>
  <c r="B540" i="7"/>
  <c r="D540" i="7" s="1"/>
  <c r="C539" i="7"/>
  <c r="B539" i="7"/>
  <c r="C538" i="7"/>
  <c r="B538" i="7"/>
  <c r="C537" i="7"/>
  <c r="B537" i="7"/>
  <c r="C536" i="7"/>
  <c r="B536" i="7"/>
  <c r="C535" i="7"/>
  <c r="E535" i="7" s="1"/>
  <c r="B535" i="7"/>
  <c r="D535" i="7" s="1"/>
  <c r="C534" i="7"/>
  <c r="B534" i="7"/>
  <c r="C533" i="7"/>
  <c r="B533" i="7"/>
  <c r="C532" i="7"/>
  <c r="E532" i="7" s="1"/>
  <c r="B532" i="7"/>
  <c r="C531" i="7"/>
  <c r="B531" i="7"/>
  <c r="D531" i="7" s="1"/>
  <c r="C530" i="7"/>
  <c r="B530" i="7"/>
  <c r="C529" i="7"/>
  <c r="B529" i="7"/>
  <c r="C528" i="7"/>
  <c r="B528" i="7"/>
  <c r="C527" i="7"/>
  <c r="E527" i="7" s="1"/>
  <c r="B527" i="7"/>
  <c r="D527" i="7" s="1"/>
  <c r="C526" i="7"/>
  <c r="E526" i="7" s="1"/>
  <c r="B526" i="7"/>
  <c r="D526" i="7" s="1"/>
  <c r="C525" i="7"/>
  <c r="B525" i="7"/>
  <c r="C524" i="7"/>
  <c r="E524" i="7" s="1"/>
  <c r="B524" i="7"/>
  <c r="D524" i="7" s="1"/>
  <c r="C523" i="7"/>
  <c r="B523" i="7"/>
  <c r="D523" i="7" s="1"/>
  <c r="C522" i="7"/>
  <c r="B522" i="7"/>
  <c r="C521" i="7"/>
  <c r="B521" i="7"/>
  <c r="C520" i="7"/>
  <c r="B520" i="7"/>
  <c r="C519" i="7"/>
  <c r="B519" i="7"/>
  <c r="D519" i="7" s="1"/>
  <c r="C518" i="7"/>
  <c r="B518" i="7"/>
  <c r="C517" i="7"/>
  <c r="B517" i="7"/>
  <c r="C516" i="7"/>
  <c r="E516" i="7" s="1"/>
  <c r="B516" i="7"/>
  <c r="D516" i="7" s="1"/>
  <c r="C515" i="7"/>
  <c r="B515" i="7"/>
  <c r="D515" i="7" s="1"/>
  <c r="C514" i="7"/>
  <c r="B514" i="7"/>
  <c r="C513" i="7"/>
  <c r="B513" i="7"/>
  <c r="C512" i="7"/>
  <c r="E512" i="7" s="1"/>
  <c r="B512" i="7"/>
  <c r="D512" i="7" s="1"/>
  <c r="C511" i="7"/>
  <c r="B511" i="7"/>
  <c r="C510" i="7"/>
  <c r="E510" i="7" s="1"/>
  <c r="B510" i="7"/>
  <c r="D510" i="7" s="1"/>
  <c r="C509" i="7"/>
  <c r="B509" i="7"/>
  <c r="C508" i="7"/>
  <c r="B508" i="7"/>
  <c r="D508" i="7" s="1"/>
  <c r="C507" i="7"/>
  <c r="B507" i="7"/>
  <c r="C506" i="7"/>
  <c r="B506" i="7"/>
  <c r="C505" i="7"/>
  <c r="B505" i="7"/>
  <c r="C504" i="7"/>
  <c r="B504" i="7"/>
  <c r="C503" i="7"/>
  <c r="B503" i="7"/>
  <c r="C502" i="7"/>
  <c r="B502" i="7"/>
  <c r="C501" i="7"/>
  <c r="B501" i="7"/>
  <c r="C500" i="7"/>
  <c r="B500" i="7"/>
  <c r="D500" i="7" s="1"/>
  <c r="C499" i="7"/>
  <c r="B499" i="7"/>
  <c r="C498" i="7"/>
  <c r="B498" i="7"/>
  <c r="C497" i="7"/>
  <c r="B497" i="7"/>
  <c r="C496" i="7"/>
  <c r="B496" i="7"/>
  <c r="D496" i="7" s="1"/>
  <c r="C495" i="7"/>
  <c r="B495" i="7"/>
  <c r="D495" i="7" s="1"/>
  <c r="C494" i="7"/>
  <c r="E494" i="7" s="1"/>
  <c r="B494" i="7"/>
  <c r="C493" i="7"/>
  <c r="B493" i="7"/>
  <c r="C492" i="7"/>
  <c r="B492" i="7"/>
  <c r="C491" i="7"/>
  <c r="B491" i="7"/>
  <c r="D491" i="7" s="1"/>
  <c r="C490" i="7"/>
  <c r="B490" i="7"/>
  <c r="C489" i="7"/>
  <c r="B489" i="7"/>
  <c r="C488" i="7"/>
  <c r="B488" i="7"/>
  <c r="C487" i="7"/>
  <c r="E487" i="7" s="1"/>
  <c r="B487" i="7"/>
  <c r="D487" i="7" s="1"/>
  <c r="C486" i="7"/>
  <c r="B486" i="7"/>
  <c r="C485" i="7"/>
  <c r="B485" i="7"/>
  <c r="C484" i="7"/>
  <c r="B484" i="7"/>
  <c r="D484" i="7" s="1"/>
  <c r="C483" i="7"/>
  <c r="B483" i="7"/>
  <c r="D483" i="7" s="1"/>
  <c r="C482" i="7"/>
  <c r="B482" i="7"/>
  <c r="C481" i="7"/>
  <c r="B481" i="7"/>
  <c r="C480" i="7"/>
  <c r="B480" i="7"/>
  <c r="D480" i="7" s="1"/>
  <c r="C479" i="7"/>
  <c r="E479" i="7" s="1"/>
  <c r="B479" i="7"/>
  <c r="D479" i="7" s="1"/>
  <c r="C478" i="7"/>
  <c r="E478" i="7" s="1"/>
  <c r="B478" i="7"/>
  <c r="D478" i="7" s="1"/>
  <c r="C477" i="7"/>
  <c r="B477" i="7"/>
  <c r="C476" i="7"/>
  <c r="B476" i="7"/>
  <c r="D476" i="7" s="1"/>
  <c r="C475" i="7"/>
  <c r="B475" i="7"/>
  <c r="D475" i="7" s="1"/>
  <c r="C474" i="7"/>
  <c r="B474" i="7"/>
  <c r="C473" i="7"/>
  <c r="B473" i="7"/>
  <c r="C472" i="7"/>
  <c r="B472" i="7"/>
  <c r="C471" i="7"/>
  <c r="E471" i="7" s="1"/>
  <c r="B471" i="7"/>
  <c r="D471" i="7" s="1"/>
  <c r="C470" i="7"/>
  <c r="B470" i="7"/>
  <c r="C469" i="7"/>
  <c r="B469" i="7"/>
  <c r="C468" i="7"/>
  <c r="E468" i="7" s="1"/>
  <c r="B468" i="7"/>
  <c r="C467" i="7"/>
  <c r="B467" i="7"/>
  <c r="D467" i="7" s="1"/>
  <c r="C466" i="7"/>
  <c r="B466" i="7"/>
  <c r="C465" i="7"/>
  <c r="B465" i="7"/>
  <c r="C464" i="7"/>
  <c r="B464" i="7"/>
  <c r="C463" i="7"/>
  <c r="E463" i="7" s="1"/>
  <c r="B463" i="7"/>
  <c r="D463" i="7" s="1"/>
  <c r="C462" i="7"/>
  <c r="E462" i="7" s="1"/>
  <c r="B462" i="7"/>
  <c r="D462" i="7" s="1"/>
  <c r="C461" i="7"/>
  <c r="B461" i="7"/>
  <c r="C460" i="7"/>
  <c r="E460" i="7" s="1"/>
  <c r="B460" i="7"/>
  <c r="D460" i="7" s="1"/>
  <c r="C459" i="7"/>
  <c r="B459" i="7"/>
  <c r="C458" i="7"/>
  <c r="B458" i="7"/>
  <c r="C457" i="7"/>
  <c r="B457" i="7"/>
  <c r="C456" i="7"/>
  <c r="B456" i="7"/>
  <c r="C455" i="7"/>
  <c r="E455" i="7" s="1"/>
  <c r="B455" i="7"/>
  <c r="D455" i="7" s="1"/>
  <c r="C454" i="7"/>
  <c r="B454" i="7"/>
  <c r="C453" i="7"/>
  <c r="B453" i="7"/>
  <c r="C452" i="7"/>
  <c r="E452" i="7" s="1"/>
  <c r="B452" i="7"/>
  <c r="C451" i="7"/>
  <c r="B451" i="7"/>
  <c r="D451" i="7" s="1"/>
  <c r="C450" i="7"/>
  <c r="B450" i="7"/>
  <c r="C449" i="7"/>
  <c r="B449" i="7"/>
  <c r="C448" i="7"/>
  <c r="E448" i="7" s="1"/>
  <c r="B448" i="7"/>
  <c r="C447" i="7"/>
  <c r="B447" i="7"/>
  <c r="D447" i="7" s="1"/>
  <c r="C446" i="7"/>
  <c r="E446" i="7" s="1"/>
  <c r="B446" i="7"/>
  <c r="D446" i="7" s="1"/>
  <c r="C445" i="7"/>
  <c r="B445" i="7"/>
  <c r="C444" i="7"/>
  <c r="E444" i="7" s="1"/>
  <c r="B444" i="7"/>
  <c r="D444" i="7" s="1"/>
  <c r="C443" i="7"/>
  <c r="B443" i="7"/>
  <c r="D443" i="7" s="1"/>
  <c r="C442" i="7"/>
  <c r="B442" i="7"/>
  <c r="C441" i="7"/>
  <c r="B441" i="7"/>
  <c r="C440" i="7"/>
  <c r="B440" i="7"/>
  <c r="C439" i="7"/>
  <c r="B439" i="7"/>
  <c r="D439" i="7" s="1"/>
  <c r="C438" i="7"/>
  <c r="B438" i="7"/>
  <c r="C437" i="7"/>
  <c r="B437" i="7"/>
  <c r="C436" i="7"/>
  <c r="E436" i="7" s="1"/>
  <c r="B436" i="7"/>
  <c r="D436" i="7" s="1"/>
  <c r="C435" i="7"/>
  <c r="B435" i="7"/>
  <c r="D435" i="7" s="1"/>
  <c r="C434" i="7"/>
  <c r="B434" i="7"/>
  <c r="C433" i="7"/>
  <c r="B433" i="7"/>
  <c r="C432" i="7"/>
  <c r="B432" i="7"/>
  <c r="D432" i="7" s="1"/>
  <c r="C431" i="7"/>
  <c r="E431" i="7" s="1"/>
  <c r="B431" i="7"/>
  <c r="D431" i="7" s="1"/>
  <c r="C430" i="7"/>
  <c r="E430" i="7" s="1"/>
  <c r="B430" i="7"/>
  <c r="D430" i="7" s="1"/>
  <c r="C429" i="7"/>
  <c r="B429" i="7"/>
  <c r="C428" i="7"/>
  <c r="E428" i="7" s="1"/>
  <c r="B428" i="7"/>
  <c r="D428" i="7" s="1"/>
  <c r="C427" i="7"/>
  <c r="B427" i="7"/>
  <c r="C426" i="7"/>
  <c r="B426" i="7"/>
  <c r="C425" i="7"/>
  <c r="B425" i="7"/>
  <c r="C424" i="7"/>
  <c r="B424" i="7"/>
  <c r="C423" i="7"/>
  <c r="B423" i="7"/>
  <c r="C422" i="7"/>
  <c r="B422" i="7"/>
  <c r="C421" i="7"/>
  <c r="B421" i="7"/>
  <c r="C420" i="7"/>
  <c r="B420" i="7"/>
  <c r="D420" i="7" s="1"/>
  <c r="C419" i="7"/>
  <c r="B419" i="7"/>
  <c r="C418" i="7"/>
  <c r="B418" i="7"/>
  <c r="C417" i="7"/>
  <c r="B417" i="7"/>
  <c r="C416" i="7"/>
  <c r="E416" i="7" s="1"/>
  <c r="B416" i="7"/>
  <c r="D416" i="7" s="1"/>
  <c r="C415" i="7"/>
  <c r="B415" i="7"/>
  <c r="D415" i="7" s="1"/>
  <c r="C414" i="7"/>
  <c r="E414" i="7" s="1"/>
  <c r="B414" i="7"/>
  <c r="D414" i="7" s="1"/>
  <c r="C413" i="7"/>
  <c r="B413" i="7"/>
  <c r="C412" i="7"/>
  <c r="B412" i="7"/>
  <c r="C411" i="7"/>
  <c r="B411" i="7"/>
  <c r="C410" i="7"/>
  <c r="B410" i="7"/>
  <c r="C409" i="7"/>
  <c r="B409" i="7"/>
  <c r="C408" i="7"/>
  <c r="B408" i="7"/>
  <c r="C407" i="7"/>
  <c r="B407" i="7"/>
  <c r="D407" i="7" s="1"/>
  <c r="C406" i="7"/>
  <c r="B406" i="7"/>
  <c r="C405" i="7"/>
  <c r="B405" i="7"/>
  <c r="C404" i="7"/>
  <c r="B404" i="7"/>
  <c r="C403" i="7"/>
  <c r="B403" i="7"/>
  <c r="D403" i="7" s="1"/>
  <c r="C402" i="7"/>
  <c r="B402" i="7"/>
  <c r="C401" i="7"/>
  <c r="B401" i="7"/>
  <c r="C400" i="7"/>
  <c r="B400" i="7"/>
  <c r="C399" i="7"/>
  <c r="B399" i="7"/>
  <c r="C398" i="7"/>
  <c r="E398" i="7" s="1"/>
  <c r="B398" i="7"/>
  <c r="D398" i="7" s="1"/>
  <c r="C397" i="7"/>
  <c r="B397" i="7"/>
  <c r="C396" i="7"/>
  <c r="B396" i="7"/>
  <c r="C395" i="7"/>
  <c r="B395" i="7"/>
  <c r="D395" i="7" s="1"/>
  <c r="C394" i="7"/>
  <c r="B394" i="7"/>
  <c r="C393" i="7"/>
  <c r="B393" i="7"/>
  <c r="C392" i="7"/>
  <c r="B392" i="7"/>
  <c r="C391" i="7"/>
  <c r="B391" i="7"/>
  <c r="D391" i="7" s="1"/>
  <c r="C390" i="7"/>
  <c r="B390" i="7"/>
  <c r="C389" i="7"/>
  <c r="B389" i="7"/>
  <c r="C388" i="7"/>
  <c r="B388" i="7"/>
  <c r="D388" i="7" s="1"/>
  <c r="C387" i="7"/>
  <c r="B387" i="7"/>
  <c r="D387" i="7" s="1"/>
  <c r="C386" i="7"/>
  <c r="E386" i="7" s="1"/>
  <c r="B386" i="7"/>
  <c r="C385" i="7"/>
  <c r="B385" i="7"/>
  <c r="C384" i="7"/>
  <c r="B384" i="7"/>
  <c r="C383" i="7"/>
  <c r="B383" i="7"/>
  <c r="D383" i="7" s="1"/>
  <c r="C382" i="7"/>
  <c r="B382" i="7"/>
  <c r="C381" i="7"/>
  <c r="B381" i="7"/>
  <c r="C380" i="7"/>
  <c r="B380" i="7"/>
  <c r="C379" i="7"/>
  <c r="B379" i="7"/>
  <c r="D379" i="7" s="1"/>
  <c r="C378" i="7"/>
  <c r="E378" i="7" s="1"/>
  <c r="B378" i="7"/>
  <c r="C377" i="7"/>
  <c r="B377" i="7"/>
  <c r="C376" i="7"/>
  <c r="B376" i="7"/>
  <c r="C375" i="7"/>
  <c r="B375" i="7"/>
  <c r="D375" i="7" s="1"/>
  <c r="C374" i="7"/>
  <c r="B374" i="7"/>
  <c r="C373" i="7"/>
  <c r="B373" i="7"/>
  <c r="C372" i="7"/>
  <c r="B372" i="7"/>
  <c r="C371" i="7"/>
  <c r="B371" i="7"/>
  <c r="D371" i="7" s="1"/>
  <c r="C370" i="7"/>
  <c r="E370" i="7" s="1"/>
  <c r="B370" i="7"/>
  <c r="C369" i="7"/>
  <c r="B369" i="7"/>
  <c r="C368" i="7"/>
  <c r="B368" i="7"/>
  <c r="C367" i="7"/>
  <c r="B367" i="7"/>
  <c r="D367" i="7" s="1"/>
  <c r="C366" i="7"/>
  <c r="B366" i="7"/>
  <c r="C365" i="7"/>
  <c r="B365" i="7"/>
  <c r="C364" i="7"/>
  <c r="B364" i="7"/>
  <c r="C363" i="7"/>
  <c r="B363" i="7"/>
  <c r="D363" i="7" s="1"/>
  <c r="C362" i="7"/>
  <c r="E362" i="7" s="1"/>
  <c r="B362" i="7"/>
  <c r="C361" i="7"/>
  <c r="B361" i="7"/>
  <c r="C360" i="7"/>
  <c r="B360" i="7"/>
  <c r="C359" i="7"/>
  <c r="E359" i="7" s="1"/>
  <c r="B359" i="7"/>
  <c r="D359" i="7" s="1"/>
  <c r="C358" i="7"/>
  <c r="B358" i="7"/>
  <c r="D358" i="7" s="1"/>
  <c r="C357" i="7"/>
  <c r="B357" i="7"/>
  <c r="C356" i="7"/>
  <c r="E356" i="7" s="1"/>
  <c r="B356" i="7"/>
  <c r="C355" i="7"/>
  <c r="B355" i="7"/>
  <c r="D355" i="7" s="1"/>
  <c r="C354" i="7"/>
  <c r="E354" i="7" s="1"/>
  <c r="B354" i="7"/>
  <c r="C353" i="7"/>
  <c r="B353" i="7"/>
  <c r="C352" i="7"/>
  <c r="B352" i="7"/>
  <c r="C351" i="7"/>
  <c r="B351" i="7"/>
  <c r="D351" i="7" s="1"/>
  <c r="C350" i="7"/>
  <c r="B350" i="7"/>
  <c r="C349" i="7"/>
  <c r="B349" i="7"/>
  <c r="C348" i="7"/>
  <c r="B348" i="7"/>
  <c r="D348" i="7" s="1"/>
  <c r="C347" i="7"/>
  <c r="B347" i="7"/>
  <c r="D347" i="7" s="1"/>
  <c r="C346" i="7"/>
  <c r="E346" i="7" s="1"/>
  <c r="B346" i="7"/>
  <c r="C345" i="7"/>
  <c r="B345" i="7"/>
  <c r="C344" i="7"/>
  <c r="B344" i="7"/>
  <c r="C343" i="7"/>
  <c r="B343" i="7"/>
  <c r="D343" i="7" s="1"/>
  <c r="C342" i="7"/>
  <c r="B342" i="7"/>
  <c r="C341" i="7"/>
  <c r="B341" i="7"/>
  <c r="C340" i="7"/>
  <c r="B340" i="7"/>
  <c r="C339" i="7"/>
  <c r="B339" i="7"/>
  <c r="D339" i="7" s="1"/>
  <c r="C338" i="7"/>
  <c r="E338" i="7" s="1"/>
  <c r="B338" i="7"/>
  <c r="C337" i="7"/>
  <c r="B337" i="7"/>
  <c r="C336" i="7"/>
  <c r="B336" i="7"/>
  <c r="C335" i="7"/>
  <c r="B335" i="7"/>
  <c r="D335" i="7" s="1"/>
  <c r="C334" i="7"/>
  <c r="B334" i="7"/>
  <c r="C333" i="7"/>
  <c r="B333" i="7"/>
  <c r="C332" i="7"/>
  <c r="B332" i="7"/>
  <c r="C331" i="7"/>
  <c r="B331" i="7"/>
  <c r="D331" i="7" s="1"/>
  <c r="C330" i="7"/>
  <c r="E330" i="7" s="1"/>
  <c r="B330" i="7"/>
  <c r="C329" i="7"/>
  <c r="B329" i="7"/>
  <c r="C328" i="7"/>
  <c r="B328" i="7"/>
  <c r="C327" i="7"/>
  <c r="B327" i="7"/>
  <c r="D327" i="7" s="1"/>
  <c r="C326" i="7"/>
  <c r="B326" i="7"/>
  <c r="C325" i="7"/>
  <c r="B325" i="7"/>
  <c r="C324" i="7"/>
  <c r="B324" i="7"/>
  <c r="C323" i="7"/>
  <c r="B323" i="7"/>
  <c r="D323" i="7" s="1"/>
  <c r="C322" i="7"/>
  <c r="E322" i="7" s="1"/>
  <c r="B322" i="7"/>
  <c r="C321" i="7"/>
  <c r="B321" i="7"/>
  <c r="C320" i="7"/>
  <c r="B320" i="7"/>
  <c r="C319" i="7"/>
  <c r="B319" i="7"/>
  <c r="D319" i="7" s="1"/>
  <c r="C318" i="7"/>
  <c r="E318" i="7" s="1"/>
  <c r="B318" i="7"/>
  <c r="C317" i="7"/>
  <c r="B317" i="7"/>
  <c r="C316" i="7"/>
  <c r="B316" i="7"/>
  <c r="C315" i="7"/>
  <c r="B315" i="7"/>
  <c r="D315" i="7" s="1"/>
  <c r="C314" i="7"/>
  <c r="E314" i="7" s="1"/>
  <c r="B314" i="7"/>
  <c r="C313" i="7"/>
  <c r="B313" i="7"/>
  <c r="C312" i="7"/>
  <c r="B312" i="7"/>
  <c r="C311" i="7"/>
  <c r="E311" i="7" s="1"/>
  <c r="B311" i="7"/>
  <c r="D311" i="7" s="1"/>
  <c r="C310" i="7"/>
  <c r="B310" i="7"/>
  <c r="C309" i="7"/>
  <c r="B309" i="7"/>
  <c r="C308" i="7"/>
  <c r="B308" i="7"/>
  <c r="C307" i="7"/>
  <c r="B307" i="7"/>
  <c r="D307" i="7" s="1"/>
  <c r="C306" i="7"/>
  <c r="E306" i="7" s="1"/>
  <c r="B306" i="7"/>
  <c r="C305" i="7"/>
  <c r="B305" i="7"/>
  <c r="C304" i="7"/>
  <c r="B304" i="7"/>
  <c r="C303" i="7"/>
  <c r="E303" i="7" s="1"/>
  <c r="B303" i="7"/>
  <c r="D303" i="7" s="1"/>
  <c r="C302" i="7"/>
  <c r="B302" i="7"/>
  <c r="C301" i="7"/>
  <c r="B301" i="7"/>
  <c r="C300" i="7"/>
  <c r="E300" i="7" s="1"/>
  <c r="B300" i="7"/>
  <c r="C299" i="7"/>
  <c r="B299" i="7"/>
  <c r="D299" i="7" s="1"/>
  <c r="C298" i="7"/>
  <c r="E298" i="7" s="1"/>
  <c r="B298" i="7"/>
  <c r="C297" i="7"/>
  <c r="B297" i="7"/>
  <c r="C296" i="7"/>
  <c r="B296" i="7"/>
  <c r="C295" i="7"/>
  <c r="E295" i="7" s="1"/>
  <c r="B295" i="7"/>
  <c r="D295" i="7" s="1"/>
  <c r="C294" i="7"/>
  <c r="E294" i="7" s="1"/>
  <c r="B294" i="7"/>
  <c r="D294" i="7" s="1"/>
  <c r="C293" i="7"/>
  <c r="B293" i="7"/>
  <c r="C292" i="7"/>
  <c r="B292" i="7"/>
  <c r="D292" i="7" s="1"/>
  <c r="C291" i="7"/>
  <c r="B291" i="7"/>
  <c r="C290" i="7"/>
  <c r="E290" i="7" s="1"/>
  <c r="B290" i="7"/>
  <c r="C289" i="7"/>
  <c r="B289" i="7"/>
  <c r="C288" i="7"/>
  <c r="B288" i="7"/>
  <c r="C287" i="7"/>
  <c r="E287" i="7" s="1"/>
  <c r="B287" i="7"/>
  <c r="C286" i="7"/>
  <c r="B286" i="7"/>
  <c r="C285" i="7"/>
  <c r="B285" i="7"/>
  <c r="C284" i="7"/>
  <c r="B284" i="7"/>
  <c r="D284" i="7" s="1"/>
  <c r="C283" i="7"/>
  <c r="B283" i="7"/>
  <c r="C282" i="7"/>
  <c r="B282" i="7"/>
  <c r="C281" i="7"/>
  <c r="B281" i="7"/>
  <c r="C280" i="7"/>
  <c r="B280" i="7"/>
  <c r="C279" i="7"/>
  <c r="B279" i="7"/>
  <c r="D279" i="7" s="1"/>
  <c r="C278" i="7"/>
  <c r="B278" i="7"/>
  <c r="C277" i="7"/>
  <c r="B277" i="7"/>
  <c r="C276" i="7"/>
  <c r="B276" i="7"/>
  <c r="D276" i="7" s="1"/>
  <c r="C275" i="7"/>
  <c r="B275" i="7"/>
  <c r="D275" i="7" s="1"/>
  <c r="C274" i="7"/>
  <c r="E274" i="7" s="1"/>
  <c r="B274" i="7"/>
  <c r="C273" i="7"/>
  <c r="B273" i="7"/>
  <c r="C272" i="7"/>
  <c r="B272" i="7"/>
  <c r="C271" i="7"/>
  <c r="E271" i="7" s="1"/>
  <c r="B271" i="7"/>
  <c r="D271" i="7" s="1"/>
  <c r="C270" i="7"/>
  <c r="B270" i="7"/>
  <c r="C269" i="7"/>
  <c r="B269" i="7"/>
  <c r="C268" i="7"/>
  <c r="E268" i="7" s="1"/>
  <c r="B268" i="7"/>
  <c r="D268" i="7" s="1"/>
  <c r="C267" i="7"/>
  <c r="B267" i="7"/>
  <c r="D267" i="7" s="1"/>
  <c r="C266" i="7"/>
  <c r="E266" i="7" s="1"/>
  <c r="B266" i="7"/>
  <c r="C265" i="7"/>
  <c r="B265" i="7"/>
  <c r="C264" i="7"/>
  <c r="B264" i="7"/>
  <c r="C263" i="7"/>
  <c r="E263" i="7" s="1"/>
  <c r="B263" i="7"/>
  <c r="C262" i="7"/>
  <c r="B262" i="7"/>
  <c r="C261" i="7"/>
  <c r="B261" i="7"/>
  <c r="C260" i="7"/>
  <c r="E260" i="7" s="1"/>
  <c r="B260" i="7"/>
  <c r="D260" i="7" s="1"/>
  <c r="C259" i="7"/>
  <c r="B259" i="7"/>
  <c r="D259" i="7" s="1"/>
  <c r="C258" i="7"/>
  <c r="B258" i="7"/>
  <c r="C257" i="7"/>
  <c r="B257" i="7"/>
  <c r="C256" i="7"/>
  <c r="B256" i="7"/>
  <c r="C255" i="7"/>
  <c r="E255" i="7" s="1"/>
  <c r="B255" i="7"/>
  <c r="D255" i="7" s="1"/>
  <c r="C254" i="7"/>
  <c r="B254" i="7"/>
  <c r="C253" i="7"/>
  <c r="B253" i="7"/>
  <c r="C252" i="7"/>
  <c r="B252" i="7"/>
  <c r="D252" i="7" s="1"/>
  <c r="C251" i="7"/>
  <c r="B251" i="7"/>
  <c r="D251" i="7" s="1"/>
  <c r="C250" i="7"/>
  <c r="B250" i="7"/>
  <c r="D250" i="7" s="1"/>
  <c r="C249" i="7"/>
  <c r="B249" i="7"/>
  <c r="C248" i="7"/>
  <c r="B248" i="7"/>
  <c r="C247" i="7"/>
  <c r="B247" i="7"/>
  <c r="C246" i="7"/>
  <c r="B246" i="7"/>
  <c r="C245" i="7"/>
  <c r="B245" i="7"/>
  <c r="C244" i="7"/>
  <c r="B244" i="7"/>
  <c r="C243" i="7"/>
  <c r="B243" i="7"/>
  <c r="C242" i="7"/>
  <c r="E242" i="7" s="1"/>
  <c r="B242" i="7"/>
  <c r="D242" i="7" s="1"/>
  <c r="C241" i="7"/>
  <c r="B241" i="7"/>
  <c r="C240" i="7"/>
  <c r="B240" i="7"/>
  <c r="C239" i="7"/>
  <c r="B239" i="7"/>
  <c r="D239" i="7" s="1"/>
  <c r="C238" i="7"/>
  <c r="B238" i="7"/>
  <c r="C237" i="7"/>
  <c r="B237" i="7"/>
  <c r="C236" i="7"/>
  <c r="B236" i="7"/>
  <c r="C235" i="7"/>
  <c r="B235" i="7"/>
  <c r="D235" i="7" s="1"/>
  <c r="C234" i="7"/>
  <c r="E234" i="7" s="1"/>
  <c r="B234" i="7"/>
  <c r="D234" i="7" s="1"/>
  <c r="C233" i="7"/>
  <c r="B233" i="7"/>
  <c r="C232" i="7"/>
  <c r="B232" i="7"/>
  <c r="D232" i="7" s="1"/>
  <c r="C231" i="7"/>
  <c r="B231" i="7"/>
  <c r="D231" i="7" s="1"/>
  <c r="C230" i="7"/>
  <c r="E230" i="7" s="1"/>
  <c r="B230" i="7"/>
  <c r="D230" i="7" s="1"/>
  <c r="C229" i="7"/>
  <c r="B229" i="7"/>
  <c r="C228" i="7"/>
  <c r="E228" i="7" s="1"/>
  <c r="B228" i="7"/>
  <c r="C227" i="7"/>
  <c r="B227" i="7"/>
  <c r="D227" i="7" s="1"/>
  <c r="C226" i="7"/>
  <c r="E226" i="7" s="1"/>
  <c r="B226" i="7"/>
  <c r="D226" i="7" s="1"/>
  <c r="C225" i="7"/>
  <c r="B225" i="7"/>
  <c r="C224" i="7"/>
  <c r="B224" i="7"/>
  <c r="C223" i="7"/>
  <c r="E223" i="7" s="1"/>
  <c r="B223" i="7"/>
  <c r="D223" i="7" s="1"/>
  <c r="C222" i="7"/>
  <c r="B222" i="7"/>
  <c r="C221" i="7"/>
  <c r="B221" i="7"/>
  <c r="C220" i="7"/>
  <c r="E220" i="7" s="1"/>
  <c r="B220" i="7"/>
  <c r="D220" i="7" s="1"/>
  <c r="C219" i="7"/>
  <c r="B219" i="7"/>
  <c r="D219" i="7" s="1"/>
  <c r="C218" i="7"/>
  <c r="B218" i="7"/>
  <c r="C217" i="7"/>
  <c r="B217" i="7"/>
  <c r="C216" i="7"/>
  <c r="B216" i="7"/>
  <c r="C215" i="7"/>
  <c r="B215" i="7"/>
  <c r="C214" i="7"/>
  <c r="B214" i="7"/>
  <c r="C213" i="7"/>
  <c r="B213" i="7"/>
  <c r="C212" i="7"/>
  <c r="B212" i="7"/>
  <c r="D212" i="7" s="1"/>
  <c r="C211" i="7"/>
  <c r="B211" i="7"/>
  <c r="C210" i="7"/>
  <c r="B210" i="7"/>
  <c r="D210" i="7" s="1"/>
  <c r="C209" i="7"/>
  <c r="B209" i="7"/>
  <c r="C208" i="7"/>
  <c r="B208" i="7"/>
  <c r="C207" i="7"/>
  <c r="B207" i="7"/>
  <c r="C206" i="7"/>
  <c r="B206" i="7"/>
  <c r="C205" i="7"/>
  <c r="B205" i="7"/>
  <c r="C204" i="7"/>
  <c r="B204" i="7"/>
  <c r="C203" i="7"/>
  <c r="B203" i="7"/>
  <c r="C202" i="7"/>
  <c r="E202" i="7" s="1"/>
  <c r="B202" i="7"/>
  <c r="D202" i="7" s="1"/>
  <c r="C201" i="7"/>
  <c r="B201" i="7"/>
  <c r="C200" i="7"/>
  <c r="B200" i="7"/>
  <c r="C199" i="7"/>
  <c r="E199" i="7" s="1"/>
  <c r="B199" i="7"/>
  <c r="D199" i="7" s="1"/>
  <c r="C198" i="7"/>
  <c r="B198" i="7"/>
  <c r="C197" i="7"/>
  <c r="B197" i="7"/>
  <c r="C196" i="7"/>
  <c r="B196" i="7"/>
  <c r="C195" i="7"/>
  <c r="B195" i="7"/>
  <c r="D195" i="7" s="1"/>
  <c r="C194" i="7"/>
  <c r="E194" i="7" s="1"/>
  <c r="B194" i="7"/>
  <c r="C193" i="7"/>
  <c r="B193" i="7"/>
  <c r="C192" i="7"/>
  <c r="B192" i="7"/>
  <c r="C191" i="7"/>
  <c r="E191" i="7" s="1"/>
  <c r="B191" i="7"/>
  <c r="D191" i="7" s="1"/>
  <c r="C190" i="7"/>
  <c r="E190" i="7" s="1"/>
  <c r="B190" i="7"/>
  <c r="C189" i="7"/>
  <c r="B189" i="7"/>
  <c r="C188" i="7"/>
  <c r="E188" i="7" s="1"/>
  <c r="B188" i="7"/>
  <c r="D188" i="7" s="1"/>
  <c r="C187" i="7"/>
  <c r="B187" i="7"/>
  <c r="D187" i="7" s="1"/>
  <c r="C186" i="7"/>
  <c r="E186" i="7" s="1"/>
  <c r="B186" i="7"/>
  <c r="D186" i="7" s="1"/>
  <c r="C185" i="7"/>
  <c r="B185" i="7"/>
  <c r="C184" i="7"/>
  <c r="B184" i="7"/>
  <c r="C183" i="7"/>
  <c r="B183" i="7"/>
  <c r="D183" i="7" s="1"/>
  <c r="C182" i="7"/>
  <c r="B182" i="7"/>
  <c r="C181" i="7"/>
  <c r="B181" i="7"/>
  <c r="C180" i="7"/>
  <c r="B180" i="7"/>
  <c r="D180" i="7" s="1"/>
  <c r="C179" i="7"/>
  <c r="B179" i="7"/>
  <c r="D179" i="7" s="1"/>
  <c r="C178" i="7"/>
  <c r="E178" i="7" s="1"/>
  <c r="B178" i="7"/>
  <c r="D178" i="7" s="1"/>
  <c r="C177" i="7"/>
  <c r="B177" i="7"/>
  <c r="C176" i="7"/>
  <c r="B176" i="7"/>
  <c r="C175" i="7"/>
  <c r="B175" i="7"/>
  <c r="D175" i="7" s="1"/>
  <c r="C174" i="7"/>
  <c r="B174" i="7"/>
  <c r="C173" i="7"/>
  <c r="B173" i="7"/>
  <c r="C172" i="7"/>
  <c r="B172" i="7"/>
  <c r="C171" i="7"/>
  <c r="B171" i="7"/>
  <c r="D171" i="7" s="1"/>
  <c r="C170" i="7"/>
  <c r="E170" i="7" s="1"/>
  <c r="B170" i="7"/>
  <c r="D170" i="7" s="1"/>
  <c r="C169" i="7"/>
  <c r="B169" i="7"/>
  <c r="C168" i="7"/>
  <c r="B168" i="7"/>
  <c r="C167" i="7"/>
  <c r="E167" i="7" s="1"/>
  <c r="B167" i="7"/>
  <c r="D167" i="7" s="1"/>
  <c r="C166" i="7"/>
  <c r="E166" i="7" s="1"/>
  <c r="B166" i="7"/>
  <c r="D166" i="7" s="1"/>
  <c r="C165" i="7"/>
  <c r="B165" i="7"/>
  <c r="C164" i="7"/>
  <c r="B164" i="7"/>
  <c r="D164" i="7" s="1"/>
  <c r="C163" i="7"/>
  <c r="B163" i="7"/>
  <c r="D163" i="7" s="1"/>
  <c r="C162" i="7"/>
  <c r="E162" i="7" s="1"/>
  <c r="B162" i="7"/>
  <c r="D162" i="7" s="1"/>
  <c r="C161" i="7"/>
  <c r="B161" i="7"/>
  <c r="C160" i="7"/>
  <c r="B160" i="7"/>
  <c r="C159" i="7"/>
  <c r="B159" i="7"/>
  <c r="D159" i="7" s="1"/>
  <c r="C158" i="7"/>
  <c r="B158" i="7"/>
  <c r="C157" i="7"/>
  <c r="B157" i="7"/>
  <c r="C156" i="7"/>
  <c r="B156" i="7"/>
  <c r="C155" i="7"/>
  <c r="B155" i="7"/>
  <c r="D155" i="7" s="1"/>
  <c r="C154" i="7"/>
  <c r="E154" i="7" s="1"/>
  <c r="B154" i="7"/>
  <c r="D154" i="7" s="1"/>
  <c r="C153" i="7"/>
  <c r="B153" i="7"/>
  <c r="C152" i="7"/>
  <c r="B152" i="7"/>
  <c r="C151" i="7"/>
  <c r="B151" i="7"/>
  <c r="D151" i="7" s="1"/>
  <c r="C150" i="7"/>
  <c r="B150" i="7"/>
  <c r="C149" i="7"/>
  <c r="B149" i="7"/>
  <c r="C148" i="7"/>
  <c r="B148" i="7"/>
  <c r="C147" i="7"/>
  <c r="B147" i="7"/>
  <c r="D147" i="7" s="1"/>
  <c r="C146" i="7"/>
  <c r="E146" i="7" s="1"/>
  <c r="B146" i="7"/>
  <c r="D146" i="7" s="1"/>
  <c r="C145" i="7"/>
  <c r="B145" i="7"/>
  <c r="C144" i="7"/>
  <c r="B144" i="7"/>
  <c r="C143" i="7"/>
  <c r="E143" i="7" s="1"/>
  <c r="B143" i="7"/>
  <c r="D143" i="7" s="1"/>
  <c r="C142" i="7"/>
  <c r="B142" i="7"/>
  <c r="C141" i="7"/>
  <c r="B141" i="7"/>
  <c r="C140" i="7"/>
  <c r="E140" i="7" s="1"/>
  <c r="B140" i="7"/>
  <c r="C139" i="7"/>
  <c r="B139" i="7"/>
  <c r="D139" i="7" s="1"/>
  <c r="C138" i="7"/>
  <c r="B138" i="7"/>
  <c r="D138" i="7" s="1"/>
  <c r="C137" i="7"/>
  <c r="B137" i="7"/>
  <c r="C136" i="7"/>
  <c r="B136" i="7"/>
  <c r="C135" i="7"/>
  <c r="E135" i="7" s="1"/>
  <c r="B135" i="7"/>
  <c r="C134" i="7"/>
  <c r="B134" i="7"/>
  <c r="C133" i="7"/>
  <c r="B133" i="7"/>
  <c r="C132" i="7"/>
  <c r="B132" i="7"/>
  <c r="D132" i="7" s="1"/>
  <c r="C131" i="7"/>
  <c r="B131" i="7"/>
  <c r="C130" i="7"/>
  <c r="B130" i="7"/>
  <c r="D130" i="7" s="1"/>
  <c r="C129" i="7"/>
  <c r="B129" i="7"/>
  <c r="C128" i="7"/>
  <c r="B128" i="7"/>
  <c r="C127" i="7"/>
  <c r="B127" i="7"/>
  <c r="C126" i="7"/>
  <c r="E126" i="7" s="1"/>
  <c r="B126" i="7"/>
  <c r="C125" i="7"/>
  <c r="B125" i="7"/>
  <c r="C124" i="7"/>
  <c r="B124" i="7"/>
  <c r="C123" i="7"/>
  <c r="B123" i="7"/>
  <c r="C122" i="7"/>
  <c r="E122" i="7" s="1"/>
  <c r="B122" i="7"/>
  <c r="D122" i="7" s="1"/>
  <c r="C121" i="7"/>
  <c r="B121" i="7"/>
  <c r="C120" i="7"/>
  <c r="B120" i="7"/>
  <c r="C119" i="7"/>
  <c r="E119" i="7" s="1"/>
  <c r="B119" i="7"/>
  <c r="D119" i="7" s="1"/>
  <c r="C118" i="7"/>
  <c r="B118" i="7"/>
  <c r="C117" i="7"/>
  <c r="B117" i="7"/>
  <c r="C116" i="7"/>
  <c r="B116" i="7"/>
  <c r="C115" i="7"/>
  <c r="B115" i="7"/>
  <c r="D115" i="7" s="1"/>
  <c r="C114" i="7"/>
  <c r="E114" i="7" s="1"/>
  <c r="B114" i="7"/>
  <c r="D114" i="7" s="1"/>
  <c r="C113" i="7"/>
  <c r="B113" i="7"/>
  <c r="C112" i="7"/>
  <c r="B112" i="7"/>
  <c r="C111" i="7"/>
  <c r="E111" i="7" s="1"/>
  <c r="B111" i="7"/>
  <c r="D111" i="7" s="1"/>
  <c r="C110" i="7"/>
  <c r="B110" i="7"/>
  <c r="C109" i="7"/>
  <c r="B109" i="7"/>
  <c r="C108" i="7"/>
  <c r="E108" i="7" s="1"/>
  <c r="B108" i="7"/>
  <c r="D108" i="7" s="1"/>
  <c r="C107" i="7"/>
  <c r="B107" i="7"/>
  <c r="D107" i="7" s="1"/>
  <c r="C106" i="7"/>
  <c r="E106" i="7" s="1"/>
  <c r="B106" i="7"/>
  <c r="D106" i="7" s="1"/>
  <c r="C105" i="7"/>
  <c r="B105" i="7"/>
  <c r="C104" i="7"/>
  <c r="B104" i="7"/>
  <c r="C103" i="7"/>
  <c r="B103" i="7"/>
  <c r="D103" i="7" s="1"/>
  <c r="C102" i="7"/>
  <c r="E102" i="7" s="1"/>
  <c r="B102" i="7"/>
  <c r="D102" i="7" s="1"/>
  <c r="C101" i="7"/>
  <c r="B101" i="7"/>
  <c r="C100" i="7"/>
  <c r="B100" i="7"/>
  <c r="C99" i="7"/>
  <c r="B99" i="7"/>
  <c r="D99" i="7" s="1"/>
  <c r="C98" i="7"/>
  <c r="E98" i="7" s="1"/>
  <c r="B98" i="7"/>
  <c r="D98" i="7" s="1"/>
  <c r="C97" i="7"/>
  <c r="B97" i="7"/>
  <c r="C96" i="7"/>
  <c r="B96" i="7"/>
  <c r="C95" i="7"/>
  <c r="E95" i="7" s="1"/>
  <c r="B95" i="7"/>
  <c r="D95" i="7" s="1"/>
  <c r="C94" i="7"/>
  <c r="E94" i="7" s="1"/>
  <c r="B94" i="7"/>
  <c r="D94" i="7" s="1"/>
  <c r="C93" i="7"/>
  <c r="B93" i="7"/>
  <c r="C92" i="7"/>
  <c r="E92" i="7" s="1"/>
  <c r="B92" i="7"/>
  <c r="D92" i="7" s="1"/>
  <c r="C91" i="7"/>
  <c r="B91" i="7"/>
  <c r="C90" i="7"/>
  <c r="E90" i="7" s="1"/>
  <c r="B90" i="7"/>
  <c r="D90" i="7" s="1"/>
  <c r="C89" i="7"/>
  <c r="B89" i="7"/>
  <c r="C88" i="7"/>
  <c r="B88" i="7"/>
  <c r="D88" i="7" s="1"/>
  <c r="C87" i="7"/>
  <c r="B87" i="7"/>
  <c r="D87" i="7" s="1"/>
  <c r="C86" i="7"/>
  <c r="E86" i="7" s="1"/>
  <c r="B86" i="7"/>
  <c r="D86" i="7" s="1"/>
  <c r="C85" i="7"/>
  <c r="B85" i="7"/>
  <c r="C84" i="7"/>
  <c r="B84" i="7"/>
  <c r="C83" i="7"/>
  <c r="B83" i="7"/>
  <c r="D83" i="7" s="1"/>
  <c r="C82" i="7"/>
  <c r="B82" i="7"/>
  <c r="C81" i="7"/>
  <c r="B81" i="7"/>
  <c r="C80" i="7"/>
  <c r="B80" i="7"/>
  <c r="C79" i="7"/>
  <c r="B79" i="7"/>
  <c r="D79" i="7" s="1"/>
  <c r="C78" i="7"/>
  <c r="E78" i="7" s="1"/>
  <c r="B78" i="7"/>
  <c r="C77" i="7"/>
  <c r="B77" i="7"/>
  <c r="C76" i="7"/>
  <c r="B76" i="7"/>
  <c r="C75" i="7"/>
  <c r="B75" i="7"/>
  <c r="D75" i="7" s="1"/>
  <c r="C74" i="7"/>
  <c r="B74" i="7"/>
  <c r="C73" i="7"/>
  <c r="B73" i="7"/>
  <c r="C72" i="7"/>
  <c r="B72" i="7"/>
  <c r="C71" i="7"/>
  <c r="B71" i="7"/>
  <c r="D71" i="7" s="1"/>
  <c r="C70" i="7"/>
  <c r="E70" i="7" s="1"/>
  <c r="B70" i="7"/>
  <c r="D70" i="7" s="1"/>
  <c r="C69" i="7"/>
  <c r="B69" i="7"/>
  <c r="C68" i="7"/>
  <c r="B68" i="7"/>
  <c r="C67" i="7"/>
  <c r="B67" i="7"/>
  <c r="D67" i="7" s="1"/>
  <c r="C66" i="7"/>
  <c r="E66" i="7" s="1"/>
  <c r="B66" i="7"/>
  <c r="C65" i="7"/>
  <c r="B65" i="7"/>
  <c r="C64" i="7"/>
  <c r="E64" i="7" s="1"/>
  <c r="B64" i="7"/>
  <c r="D64" i="7" s="1"/>
  <c r="C63" i="7"/>
  <c r="E63" i="7" s="1"/>
  <c r="B63" i="7"/>
  <c r="C62" i="7"/>
  <c r="E62" i="7" s="1"/>
  <c r="B62" i="7"/>
  <c r="D62" i="7" s="1"/>
  <c r="C61" i="7"/>
  <c r="B61" i="7"/>
  <c r="C60" i="7"/>
  <c r="B60" i="7"/>
  <c r="C59" i="7"/>
  <c r="B59" i="7"/>
  <c r="C58" i="7"/>
  <c r="E58" i="7" s="1"/>
  <c r="B58" i="7"/>
  <c r="D58" i="7" s="1"/>
  <c r="C57" i="7"/>
  <c r="B57" i="7"/>
  <c r="C56" i="7"/>
  <c r="B56" i="7"/>
  <c r="C55" i="7"/>
  <c r="B55" i="7"/>
  <c r="D55" i="7" s="1"/>
  <c r="C54" i="7"/>
  <c r="E54" i="7" s="1"/>
  <c r="B54" i="7"/>
  <c r="D54" i="7" s="1"/>
  <c r="C53" i="7"/>
  <c r="B53" i="7"/>
  <c r="C52" i="7"/>
  <c r="B52" i="7"/>
  <c r="C51" i="7"/>
  <c r="E51" i="7" s="1"/>
  <c r="B51" i="7"/>
  <c r="D51" i="7" s="1"/>
  <c r="C50" i="7"/>
  <c r="B50" i="7"/>
  <c r="C49" i="7"/>
  <c r="B49" i="7"/>
  <c r="C48" i="7"/>
  <c r="B48" i="7"/>
  <c r="C47" i="7"/>
  <c r="E47" i="7" s="1"/>
  <c r="B47" i="7"/>
  <c r="D47" i="7" s="1"/>
  <c r="C46" i="7"/>
  <c r="B46" i="7"/>
  <c r="C45" i="7"/>
  <c r="B45" i="7"/>
  <c r="C44" i="7"/>
  <c r="B44" i="7"/>
  <c r="D44" i="7" s="1"/>
  <c r="C43" i="7"/>
  <c r="B43" i="7"/>
  <c r="C42" i="7"/>
  <c r="B42" i="7"/>
  <c r="C41" i="7"/>
  <c r="B41" i="7"/>
  <c r="C40" i="7"/>
  <c r="B40" i="7"/>
  <c r="C39" i="7"/>
  <c r="E39" i="7" s="1"/>
  <c r="B39" i="7"/>
  <c r="D39" i="7" s="1"/>
  <c r="C38" i="7"/>
  <c r="B38" i="7"/>
  <c r="C37" i="7"/>
  <c r="B37" i="7"/>
  <c r="C36" i="7"/>
  <c r="B36" i="7"/>
  <c r="D36" i="7" s="1"/>
  <c r="C35" i="7"/>
  <c r="B35" i="7"/>
  <c r="D35" i="7" s="1"/>
  <c r="C34" i="7"/>
  <c r="B34" i="7"/>
  <c r="D34" i="7" s="1"/>
  <c r="C33" i="7"/>
  <c r="B33" i="7"/>
  <c r="C32" i="7"/>
  <c r="B32" i="7"/>
  <c r="C31" i="7"/>
  <c r="E31" i="7" s="1"/>
  <c r="B31" i="7"/>
  <c r="D31" i="7" s="1"/>
  <c r="C30" i="7"/>
  <c r="E30" i="7" s="1"/>
  <c r="B30" i="7"/>
  <c r="C29" i="7"/>
  <c r="B29" i="7"/>
  <c r="C28" i="7"/>
  <c r="B28" i="7"/>
  <c r="D28" i="7" s="1"/>
  <c r="C27" i="7"/>
  <c r="B27" i="7"/>
  <c r="C26" i="7"/>
  <c r="E26" i="7" s="1"/>
  <c r="B26" i="7"/>
  <c r="D26" i="7" s="1"/>
  <c r="C25" i="7"/>
  <c r="B25" i="7"/>
  <c r="C24" i="7"/>
  <c r="B24" i="7"/>
  <c r="C23" i="7"/>
  <c r="E23" i="7" s="1"/>
  <c r="B23" i="7"/>
  <c r="D23" i="7" s="1"/>
  <c r="C22" i="7"/>
  <c r="E22" i="7" s="1"/>
  <c r="B22" i="7"/>
  <c r="D22" i="7" s="1"/>
  <c r="C21" i="7"/>
  <c r="B21" i="7"/>
  <c r="C20" i="7"/>
  <c r="B20" i="7"/>
  <c r="C19" i="7"/>
  <c r="B19" i="7"/>
  <c r="C18" i="7"/>
  <c r="B18" i="7"/>
  <c r="D18" i="7" s="1"/>
  <c r="C17" i="7"/>
  <c r="B17" i="7"/>
  <c r="C16" i="7"/>
  <c r="B16" i="7"/>
  <c r="C15" i="7"/>
  <c r="E15" i="7" s="1"/>
  <c r="B15" i="7"/>
  <c r="D15" i="7" s="1"/>
  <c r="C14" i="7"/>
  <c r="E14" i="7" s="1"/>
  <c r="B14" i="7"/>
  <c r="C13" i="7"/>
  <c r="B13" i="7"/>
  <c r="C12" i="7"/>
  <c r="B12" i="7"/>
  <c r="C11" i="7"/>
  <c r="B11" i="7"/>
  <c r="D11" i="7" s="1"/>
  <c r="C10" i="7"/>
  <c r="B10" i="7"/>
  <c r="D10" i="7" s="1"/>
  <c r="C9" i="7"/>
  <c r="B9" i="7"/>
  <c r="C8" i="7"/>
  <c r="E8" i="7" s="1"/>
  <c r="B8" i="7"/>
  <c r="D8" i="7" s="1"/>
  <c r="C7" i="7"/>
  <c r="B7" i="7"/>
  <c r="C6" i="7"/>
  <c r="B6" i="7"/>
  <c r="D6" i="7" s="1"/>
  <c r="C5" i="7"/>
  <c r="B5" i="7"/>
  <c r="C4" i="7"/>
  <c r="E4" i="7" s="1"/>
  <c r="B4" i="7"/>
  <c r="D4" i="7" s="1"/>
  <c r="C3" i="7"/>
  <c r="B3" i="7"/>
  <c r="D3" i="7" s="1"/>
  <c r="C2" i="7"/>
  <c r="B2" i="7"/>
  <c r="A1001" i="7"/>
  <c r="A1000" i="7"/>
  <c r="A999" i="7"/>
  <c r="A998" i="7"/>
  <c r="A997" i="7"/>
  <c r="E996" i="7"/>
  <c r="A996" i="7"/>
  <c r="A995" i="7"/>
  <c r="A994" i="7"/>
  <c r="D993" i="7"/>
  <c r="E993" i="7"/>
  <c r="A993" i="7"/>
  <c r="D992" i="7"/>
  <c r="A992" i="7"/>
  <c r="E992" i="7" s="1"/>
  <c r="E991" i="7"/>
  <c r="A991" i="7"/>
  <c r="A990" i="7"/>
  <c r="E989" i="7"/>
  <c r="A989" i="7"/>
  <c r="D989" i="7" s="1"/>
  <c r="E988" i="7"/>
  <c r="D988" i="7"/>
  <c r="A988" i="7"/>
  <c r="A987" i="7"/>
  <c r="A986" i="7"/>
  <c r="E985" i="7"/>
  <c r="D985" i="7"/>
  <c r="A985" i="7"/>
  <c r="A984" i="7"/>
  <c r="E984" i="7" s="1"/>
  <c r="A983" i="7"/>
  <c r="A982" i="7"/>
  <c r="E981" i="7"/>
  <c r="A981" i="7"/>
  <c r="D981" i="7" s="1"/>
  <c r="D980" i="7"/>
  <c r="A980" i="7"/>
  <c r="A979" i="7"/>
  <c r="A978" i="7"/>
  <c r="E977" i="7"/>
  <c r="D977" i="7"/>
  <c r="A977" i="7"/>
  <c r="A976" i="7"/>
  <c r="E976" i="7" s="1"/>
  <c r="E975" i="7"/>
  <c r="A975" i="7"/>
  <c r="A974" i="7"/>
  <c r="E973" i="7"/>
  <c r="A973" i="7"/>
  <c r="D973" i="7" s="1"/>
  <c r="E972" i="7"/>
  <c r="A972" i="7"/>
  <c r="E971" i="7"/>
  <c r="A971" i="7"/>
  <c r="A970" i="7"/>
  <c r="A969" i="7"/>
  <c r="E969" i="7" s="1"/>
  <c r="A968" i="7"/>
  <c r="E968" i="7" s="1"/>
  <c r="A967" i="7"/>
  <c r="A966" i="7"/>
  <c r="A965" i="7"/>
  <c r="E964" i="7"/>
  <c r="A964" i="7"/>
  <c r="A963" i="7"/>
  <c r="A962" i="7"/>
  <c r="D961" i="7"/>
  <c r="E961" i="7"/>
  <c r="A961" i="7"/>
  <c r="A960" i="7"/>
  <c r="E959" i="7"/>
  <c r="A959" i="7"/>
  <c r="A958" i="7"/>
  <c r="E957" i="7"/>
  <c r="A957" i="7"/>
  <c r="D957" i="7" s="1"/>
  <c r="E956" i="7"/>
  <c r="D956" i="7"/>
  <c r="A956" i="7"/>
  <c r="E955" i="7"/>
  <c r="A955" i="7"/>
  <c r="A954" i="7"/>
  <c r="E953" i="7"/>
  <c r="D953" i="7"/>
  <c r="A953" i="7"/>
  <c r="A952" i="7"/>
  <c r="E952" i="7" s="1"/>
  <c r="E951" i="7"/>
  <c r="A951" i="7"/>
  <c r="A950" i="7"/>
  <c r="E949" i="7"/>
  <c r="A949" i="7"/>
  <c r="D949" i="7" s="1"/>
  <c r="E948" i="7"/>
  <c r="D948" i="7"/>
  <c r="A948" i="7"/>
  <c r="A947" i="7"/>
  <c r="A946" i="7"/>
  <c r="E945" i="7"/>
  <c r="D945" i="7"/>
  <c r="A945" i="7"/>
  <c r="A944" i="7"/>
  <c r="E943" i="7"/>
  <c r="A943" i="7"/>
  <c r="A942" i="7"/>
  <c r="E941" i="7"/>
  <c r="A941" i="7"/>
  <c r="D941" i="7" s="1"/>
  <c r="A940" i="7"/>
  <c r="E939" i="7"/>
  <c r="A939" i="7"/>
  <c r="A938" i="7"/>
  <c r="A937" i="7"/>
  <c r="E937" i="7" s="1"/>
  <c r="A936" i="7"/>
  <c r="E935" i="7"/>
  <c r="D935" i="7"/>
  <c r="A935" i="7"/>
  <c r="A934" i="7"/>
  <c r="A933" i="7"/>
  <c r="E932" i="7"/>
  <c r="A932" i="7"/>
  <c r="A931" i="7"/>
  <c r="A930" i="7"/>
  <c r="D929" i="7"/>
  <c r="E929" i="7"/>
  <c r="A929" i="7"/>
  <c r="D928" i="7"/>
  <c r="A928" i="7"/>
  <c r="E928" i="7" s="1"/>
  <c r="A927" i="7"/>
  <c r="A926" i="7"/>
  <c r="E925" i="7"/>
  <c r="A925" i="7"/>
  <c r="D925" i="7" s="1"/>
  <c r="E924" i="7"/>
  <c r="D924" i="7"/>
  <c r="A924" i="7"/>
  <c r="A923" i="7"/>
  <c r="A922" i="7"/>
  <c r="E921" i="7"/>
  <c r="D921" i="7"/>
  <c r="A921" i="7"/>
  <c r="A920" i="7"/>
  <c r="E920" i="7" s="1"/>
  <c r="A919" i="7"/>
  <c r="A918" i="7"/>
  <c r="E917" i="7"/>
  <c r="A917" i="7"/>
  <c r="D917" i="7" s="1"/>
  <c r="D916" i="7"/>
  <c r="A916" i="7"/>
  <c r="A915" i="7"/>
  <c r="A914" i="7"/>
  <c r="E913" i="7"/>
  <c r="D913" i="7"/>
  <c r="A913" i="7"/>
  <c r="A912" i="7"/>
  <c r="E912" i="7" s="1"/>
  <c r="A911" i="7"/>
  <c r="A910" i="7"/>
  <c r="E909" i="7"/>
  <c r="A909" i="7"/>
  <c r="D909" i="7" s="1"/>
  <c r="E908" i="7"/>
  <c r="A908" i="7"/>
  <c r="A907" i="7"/>
  <c r="A906" i="7"/>
  <c r="A905" i="7"/>
  <c r="E905" i="7" s="1"/>
  <c r="A904" i="7"/>
  <c r="E904" i="7" s="1"/>
  <c r="A903" i="7"/>
  <c r="A902" i="7"/>
  <c r="A901" i="7"/>
  <c r="D900" i="7"/>
  <c r="E900" i="7"/>
  <c r="A900" i="7"/>
  <c r="A899" i="7"/>
  <c r="A898" i="7"/>
  <c r="D897" i="7"/>
  <c r="E897" i="7"/>
  <c r="A897" i="7"/>
  <c r="A896" i="7"/>
  <c r="E896" i="7" s="1"/>
  <c r="A895" i="7"/>
  <c r="A894" i="7"/>
  <c r="E893" i="7"/>
  <c r="A893" i="7"/>
  <c r="D893" i="7" s="1"/>
  <c r="E892" i="7"/>
  <c r="A892" i="7"/>
  <c r="A891" i="7"/>
  <c r="A890" i="7"/>
  <c r="E889" i="7"/>
  <c r="D889" i="7"/>
  <c r="A889" i="7"/>
  <c r="A888" i="7"/>
  <c r="E888" i="7" s="1"/>
  <c r="A887" i="7"/>
  <c r="A886" i="7"/>
  <c r="E885" i="7"/>
  <c r="A885" i="7"/>
  <c r="D885" i="7" s="1"/>
  <c r="E884" i="7"/>
  <c r="A884" i="7"/>
  <c r="A883" i="7"/>
  <c r="D882" i="7"/>
  <c r="A882" i="7"/>
  <c r="E881" i="7"/>
  <c r="D881" i="7"/>
  <c r="A881" i="7"/>
  <c r="A880" i="7"/>
  <c r="E880" i="7" s="1"/>
  <c r="A879" i="7"/>
  <c r="A878" i="7"/>
  <c r="E877" i="7"/>
  <c r="A877" i="7"/>
  <c r="D877" i="7" s="1"/>
  <c r="E876" i="7"/>
  <c r="A876" i="7"/>
  <c r="E875" i="7"/>
  <c r="A875" i="7"/>
  <c r="A874" i="7"/>
  <c r="A873" i="7"/>
  <c r="E873" i="7" s="1"/>
  <c r="A872" i="7"/>
  <c r="E872" i="7" s="1"/>
  <c r="A871" i="7"/>
  <c r="A870" i="7"/>
  <c r="A869" i="7"/>
  <c r="D868" i="7"/>
  <c r="E868" i="7"/>
  <c r="A868" i="7"/>
  <c r="A867" i="7"/>
  <c r="A866" i="7"/>
  <c r="D865" i="7"/>
  <c r="E865" i="7"/>
  <c r="A865" i="7"/>
  <c r="A864" i="7"/>
  <c r="E864" i="7" s="1"/>
  <c r="A863" i="7"/>
  <c r="A862" i="7"/>
  <c r="E861" i="7"/>
  <c r="A861" i="7"/>
  <c r="D861" i="7" s="1"/>
  <c r="A860" i="7"/>
  <c r="A859" i="7"/>
  <c r="A858" i="7"/>
  <c r="E857" i="7"/>
  <c r="D857" i="7"/>
  <c r="A857" i="7"/>
  <c r="A856" i="7"/>
  <c r="E856" i="7" s="1"/>
  <c r="A855" i="7"/>
  <c r="A854" i="7"/>
  <c r="E853" i="7"/>
  <c r="A853" i="7"/>
  <c r="D853" i="7" s="1"/>
  <c r="E852" i="7"/>
  <c r="D852" i="7"/>
  <c r="A852" i="7"/>
  <c r="A851" i="7"/>
  <c r="A850" i="7"/>
  <c r="E849" i="7"/>
  <c r="D849" i="7"/>
  <c r="A849" i="7"/>
  <c r="A848" i="7"/>
  <c r="A847" i="7"/>
  <c r="A846" i="7"/>
  <c r="E845" i="7"/>
  <c r="A845" i="7"/>
  <c r="D845" i="7" s="1"/>
  <c r="A844" i="7"/>
  <c r="A843" i="7"/>
  <c r="A842" i="7"/>
  <c r="A841" i="7"/>
  <c r="E841" i="7" s="1"/>
  <c r="A840" i="7"/>
  <c r="E840" i="7" s="1"/>
  <c r="A839" i="7"/>
  <c r="A838" i="7"/>
  <c r="A837" i="7"/>
  <c r="E836" i="7"/>
  <c r="A836" i="7"/>
  <c r="A835" i="7"/>
  <c r="A834" i="7"/>
  <c r="D833" i="7"/>
  <c r="E833" i="7"/>
  <c r="A833" i="7"/>
  <c r="A832" i="7"/>
  <c r="E832" i="7" s="1"/>
  <c r="A831" i="7"/>
  <c r="A830" i="7"/>
  <c r="E829" i="7"/>
  <c r="A829" i="7"/>
  <c r="D829" i="7" s="1"/>
  <c r="A828" i="7"/>
  <c r="A827" i="7"/>
  <c r="A826" i="7"/>
  <c r="A825" i="7"/>
  <c r="A824" i="7"/>
  <c r="E824" i="7" s="1"/>
  <c r="A823" i="7"/>
  <c r="A822" i="7"/>
  <c r="E821" i="7"/>
  <c r="A821" i="7"/>
  <c r="D821" i="7" s="1"/>
  <c r="E820" i="7"/>
  <c r="A820" i="7"/>
  <c r="E819" i="7"/>
  <c r="D819" i="7"/>
  <c r="A819" i="7"/>
  <c r="A818" i="7"/>
  <c r="E817" i="7"/>
  <c r="D817" i="7"/>
  <c r="A817" i="7"/>
  <c r="A816" i="7"/>
  <c r="E816" i="7" s="1"/>
  <c r="E815" i="7"/>
  <c r="A815" i="7"/>
  <c r="A814" i="7"/>
  <c r="E813" i="7"/>
  <c r="A813" i="7"/>
  <c r="D813" i="7" s="1"/>
  <c r="A812" i="7"/>
  <c r="E811" i="7"/>
  <c r="A811" i="7"/>
  <c r="D810" i="7"/>
  <c r="A810" i="7"/>
  <c r="A809" i="7"/>
  <c r="E809" i="7" s="1"/>
  <c r="A808" i="7"/>
  <c r="A807" i="7"/>
  <c r="A806" i="7"/>
  <c r="A805" i="7"/>
  <c r="A804" i="7"/>
  <c r="A803" i="7"/>
  <c r="A802" i="7"/>
  <c r="A801" i="7"/>
  <c r="D801" i="7" s="1"/>
  <c r="A800" i="7"/>
  <c r="E799" i="7"/>
  <c r="A799" i="7"/>
  <c r="A798" i="7"/>
  <c r="E797" i="7"/>
  <c r="A797" i="7"/>
  <c r="D797" i="7" s="1"/>
  <c r="E796" i="7"/>
  <c r="D796" i="7"/>
  <c r="A796" i="7"/>
  <c r="A795" i="7"/>
  <c r="A794" i="7"/>
  <c r="A793" i="7"/>
  <c r="E793" i="7" s="1"/>
  <c r="A792" i="7"/>
  <c r="E792" i="7" s="1"/>
  <c r="E791" i="7"/>
  <c r="A791" i="7"/>
  <c r="A790" i="7"/>
  <c r="A789" i="7"/>
  <c r="A788" i="7"/>
  <c r="E787" i="7"/>
  <c r="D787" i="7"/>
  <c r="A787" i="7"/>
  <c r="A786" i="7"/>
  <c r="E785" i="7"/>
  <c r="D785" i="7"/>
  <c r="A785" i="7"/>
  <c r="A784" i="7"/>
  <c r="E784" i="7" s="1"/>
  <c r="E783" i="7"/>
  <c r="D783" i="7"/>
  <c r="A783" i="7"/>
  <c r="A782" i="7"/>
  <c r="E781" i="7"/>
  <c r="A781" i="7"/>
  <c r="D781" i="7" s="1"/>
  <c r="E780" i="7"/>
  <c r="D780" i="7"/>
  <c r="A780" i="7"/>
  <c r="A779" i="7"/>
  <c r="A778" i="7"/>
  <c r="A777" i="7"/>
  <c r="E777" i="7" s="1"/>
  <c r="A776" i="7"/>
  <c r="E776" i="7" s="1"/>
  <c r="E775" i="7"/>
  <c r="A775" i="7"/>
  <c r="A774" i="7"/>
  <c r="A773" i="7"/>
  <c r="D772" i="7"/>
  <c r="A772" i="7"/>
  <c r="A771" i="7"/>
  <c r="A770" i="7"/>
  <c r="D769" i="7"/>
  <c r="A769" i="7"/>
  <c r="D768" i="7"/>
  <c r="A768" i="7"/>
  <c r="E767" i="7"/>
  <c r="A767" i="7"/>
  <c r="A766" i="7"/>
  <c r="A765" i="7"/>
  <c r="A764" i="7"/>
  <c r="A763" i="7"/>
  <c r="A762" i="7"/>
  <c r="A761" i="7"/>
  <c r="A760" i="7"/>
  <c r="A759" i="7"/>
  <c r="A758" i="7"/>
  <c r="A757" i="7"/>
  <c r="E756" i="7"/>
  <c r="A756" i="7"/>
  <c r="A755" i="7"/>
  <c r="A754" i="7"/>
  <c r="E753" i="7"/>
  <c r="D753" i="7"/>
  <c r="A753" i="7"/>
  <c r="A752" i="7"/>
  <c r="E752" i="7" s="1"/>
  <c r="A751" i="7"/>
  <c r="A750" i="7"/>
  <c r="E749" i="7"/>
  <c r="A749" i="7"/>
  <c r="D749" i="7" s="1"/>
  <c r="E748" i="7"/>
  <c r="A748" i="7"/>
  <c r="A747" i="7"/>
  <c r="A746" i="7"/>
  <c r="A745" i="7"/>
  <c r="E745" i="7" s="1"/>
  <c r="D744" i="7"/>
  <c r="A744" i="7"/>
  <c r="A743" i="7"/>
  <c r="A742" i="7"/>
  <c r="A741" i="7"/>
  <c r="D740" i="7"/>
  <c r="A740" i="7"/>
  <c r="A739" i="7"/>
  <c r="A738" i="7"/>
  <c r="E737" i="7"/>
  <c r="D737" i="7"/>
  <c r="A737" i="7"/>
  <c r="A736" i="7"/>
  <c r="A735" i="7"/>
  <c r="E734" i="7"/>
  <c r="A734" i="7"/>
  <c r="A733" i="7"/>
  <c r="D732" i="7"/>
  <c r="A732" i="7"/>
  <c r="A731" i="7"/>
  <c r="A730" i="7"/>
  <c r="A729" i="7"/>
  <c r="A728" i="7"/>
  <c r="A727" i="7"/>
  <c r="A726" i="7"/>
  <c r="A725" i="7"/>
  <c r="A724" i="7"/>
  <c r="A723" i="7"/>
  <c r="E722" i="7"/>
  <c r="A722" i="7"/>
  <c r="D721" i="7"/>
  <c r="E721" i="7"/>
  <c r="A721" i="7"/>
  <c r="D720" i="7"/>
  <c r="A720" i="7"/>
  <c r="D719" i="7"/>
  <c r="A719" i="7"/>
  <c r="A718" i="7"/>
  <c r="E717" i="7"/>
  <c r="A717" i="7"/>
  <c r="D717" i="7" s="1"/>
  <c r="D716" i="7"/>
  <c r="A716" i="7"/>
  <c r="A715" i="7"/>
  <c r="A714" i="7"/>
  <c r="A713" i="7"/>
  <c r="E713" i="7" s="1"/>
  <c r="A712" i="7"/>
  <c r="E711" i="7"/>
  <c r="A711" i="7"/>
  <c r="A710" i="7"/>
  <c r="A709" i="7"/>
  <c r="D708" i="7"/>
  <c r="A708" i="7"/>
  <c r="A707" i="7"/>
  <c r="E706" i="7"/>
  <c r="A706" i="7"/>
  <c r="E705" i="7"/>
  <c r="D705" i="7"/>
  <c r="A705" i="7"/>
  <c r="A704" i="7"/>
  <c r="E703" i="7"/>
  <c r="D703" i="7"/>
  <c r="A703" i="7"/>
  <c r="A702" i="7"/>
  <c r="E701" i="7"/>
  <c r="D701" i="7"/>
  <c r="A701" i="7"/>
  <c r="A700" i="7"/>
  <c r="E700" i="7" s="1"/>
  <c r="E699" i="7"/>
  <c r="A699" i="7"/>
  <c r="A698" i="7"/>
  <c r="E697" i="7"/>
  <c r="D697" i="7"/>
  <c r="A697" i="7"/>
  <c r="A696" i="7"/>
  <c r="E696" i="7" s="1"/>
  <c r="A695" i="7"/>
  <c r="A694" i="7"/>
  <c r="D693" i="7"/>
  <c r="A693" i="7"/>
  <c r="E693" i="7" s="1"/>
  <c r="A692" i="7"/>
  <c r="A691" i="7"/>
  <c r="A690" i="7"/>
  <c r="D689" i="7"/>
  <c r="E689" i="7"/>
  <c r="A689" i="7"/>
  <c r="A688" i="7"/>
  <c r="E688" i="7" s="1"/>
  <c r="D687" i="7"/>
  <c r="A687" i="7"/>
  <c r="A686" i="7"/>
  <c r="E685" i="7"/>
  <c r="D685" i="7"/>
  <c r="A685" i="7"/>
  <c r="D684" i="7"/>
  <c r="A684" i="7"/>
  <c r="A683" i="7"/>
  <c r="A682" i="7"/>
  <c r="E681" i="7"/>
  <c r="A681" i="7"/>
  <c r="A680" i="7"/>
  <c r="E680" i="7" s="1"/>
  <c r="E679" i="7"/>
  <c r="D679" i="7"/>
  <c r="A679" i="7"/>
  <c r="A678" i="7"/>
  <c r="D677" i="7"/>
  <c r="A677" i="7"/>
  <c r="E677" i="7" s="1"/>
  <c r="D676" i="7"/>
  <c r="A676" i="7"/>
  <c r="E676" i="7" s="1"/>
  <c r="A675" i="7"/>
  <c r="A674" i="7"/>
  <c r="A673" i="7"/>
  <c r="D672" i="7"/>
  <c r="A672" i="7"/>
  <c r="A671" i="7"/>
  <c r="A670" i="7"/>
  <c r="E669" i="7"/>
  <c r="D669" i="7"/>
  <c r="A669" i="7"/>
  <c r="E668" i="7"/>
  <c r="D668" i="7"/>
  <c r="A668" i="7"/>
  <c r="A667" i="7"/>
  <c r="A666" i="7"/>
  <c r="A665" i="7"/>
  <c r="E665" i="7" s="1"/>
  <c r="E664" i="7"/>
  <c r="D664" i="7"/>
  <c r="A664" i="7"/>
  <c r="A663" i="7"/>
  <c r="A662" i="7"/>
  <c r="A661" i="7"/>
  <c r="D661" i="7" s="1"/>
  <c r="E660" i="7"/>
  <c r="D660" i="7"/>
  <c r="A660" i="7"/>
  <c r="A659" i="7"/>
  <c r="A658" i="7"/>
  <c r="D657" i="7"/>
  <c r="E657" i="7"/>
  <c r="A657" i="7"/>
  <c r="E656" i="7"/>
  <c r="D656" i="7"/>
  <c r="A656" i="7"/>
  <c r="A655" i="7"/>
  <c r="A654" i="7"/>
  <c r="A653" i="7"/>
  <c r="A652" i="7"/>
  <c r="E651" i="7"/>
  <c r="A651" i="7"/>
  <c r="A650" i="7"/>
  <c r="D649" i="7"/>
  <c r="E649" i="7"/>
  <c r="A649" i="7"/>
  <c r="E648" i="7"/>
  <c r="D648" i="7"/>
  <c r="A648" i="7"/>
  <c r="A647" i="7"/>
  <c r="A646" i="7"/>
  <c r="A645" i="7"/>
  <c r="D645" i="7" s="1"/>
  <c r="E644" i="7"/>
  <c r="D644" i="7"/>
  <c r="A644" i="7"/>
  <c r="A643" i="7"/>
  <c r="A642" i="7"/>
  <c r="D641" i="7"/>
  <c r="E641" i="7"/>
  <c r="A641" i="7"/>
  <c r="A640" i="7"/>
  <c r="A639" i="7"/>
  <c r="E639" i="7" s="1"/>
  <c r="A638" i="7"/>
  <c r="E637" i="7"/>
  <c r="D637" i="7"/>
  <c r="A637" i="7"/>
  <c r="A636" i="7"/>
  <c r="E636" i="7" s="1"/>
  <c r="A635" i="7"/>
  <c r="A634" i="7"/>
  <c r="A633" i="7"/>
  <c r="A632" i="7"/>
  <c r="A631" i="7"/>
  <c r="A630" i="7"/>
  <c r="E629" i="7"/>
  <c r="D629" i="7"/>
  <c r="A629" i="7"/>
  <c r="A628" i="7"/>
  <c r="A627" i="7"/>
  <c r="A626" i="7"/>
  <c r="D625" i="7"/>
  <c r="E625" i="7"/>
  <c r="A625" i="7"/>
  <c r="A624" i="7"/>
  <c r="A623" i="7"/>
  <c r="A622" i="7"/>
  <c r="D621" i="7"/>
  <c r="A621" i="7"/>
  <c r="E621" i="7" s="1"/>
  <c r="E620" i="7"/>
  <c r="A620" i="7"/>
  <c r="A619" i="7"/>
  <c r="A618" i="7"/>
  <c r="E617" i="7"/>
  <c r="D617" i="7"/>
  <c r="A617" i="7"/>
  <c r="A616" i="7"/>
  <c r="A615" i="7"/>
  <c r="A614" i="7"/>
  <c r="E613" i="7"/>
  <c r="D613" i="7"/>
  <c r="A613" i="7"/>
  <c r="A612" i="7"/>
  <c r="A611" i="7"/>
  <c r="A610" i="7"/>
  <c r="E609" i="7"/>
  <c r="A609" i="7"/>
  <c r="D609" i="7" s="1"/>
  <c r="A608" i="7"/>
  <c r="A607" i="7"/>
  <c r="A606" i="7"/>
  <c r="E605" i="7"/>
  <c r="D605" i="7"/>
  <c r="A605" i="7"/>
  <c r="D604" i="7"/>
  <c r="A604" i="7"/>
  <c r="E604" i="7" s="1"/>
  <c r="E603" i="7"/>
  <c r="A603" i="7"/>
  <c r="A602" i="7"/>
  <c r="A601" i="7"/>
  <c r="D601" i="7" s="1"/>
  <c r="E600" i="7"/>
  <c r="D600" i="7"/>
  <c r="A600" i="7"/>
  <c r="A599" i="7"/>
  <c r="A598" i="7"/>
  <c r="A597" i="7"/>
  <c r="A596" i="7"/>
  <c r="A595" i="7"/>
  <c r="A594" i="7"/>
  <c r="D593" i="7"/>
  <c r="E593" i="7"/>
  <c r="A593" i="7"/>
  <c r="A592" i="7"/>
  <c r="E591" i="7"/>
  <c r="A591" i="7"/>
  <c r="A590" i="7"/>
  <c r="D589" i="7"/>
  <c r="A589" i="7"/>
  <c r="E589" i="7" s="1"/>
  <c r="D588" i="7"/>
  <c r="A588" i="7"/>
  <c r="E587" i="7"/>
  <c r="A587" i="7"/>
  <c r="A586" i="7"/>
  <c r="D585" i="7"/>
  <c r="E585" i="7"/>
  <c r="A585" i="7"/>
  <c r="A584" i="7"/>
  <c r="E584" i="7" s="1"/>
  <c r="E583" i="7"/>
  <c r="A583" i="7"/>
  <c r="A582" i="7"/>
  <c r="E581" i="7"/>
  <c r="D581" i="7"/>
  <c r="A581" i="7"/>
  <c r="E580" i="7"/>
  <c r="A580" i="7"/>
  <c r="A579" i="7"/>
  <c r="E579" i="7" s="1"/>
  <c r="A578" i="7"/>
  <c r="A577" i="7"/>
  <c r="D577" i="7" s="1"/>
  <c r="E576" i="7"/>
  <c r="A576" i="7"/>
  <c r="D575" i="7"/>
  <c r="A575" i="7"/>
  <c r="D574" i="7"/>
  <c r="A574" i="7"/>
  <c r="D573" i="7"/>
  <c r="E573" i="7"/>
  <c r="A573" i="7"/>
  <c r="A572" i="7"/>
  <c r="E572" i="7" s="1"/>
  <c r="E571" i="7"/>
  <c r="A571" i="7"/>
  <c r="A570" i="7"/>
  <c r="E569" i="7"/>
  <c r="D569" i="7"/>
  <c r="A569" i="7"/>
  <c r="E568" i="7"/>
  <c r="A568" i="7"/>
  <c r="A567" i="7"/>
  <c r="E566" i="7"/>
  <c r="D566" i="7"/>
  <c r="A566" i="7"/>
  <c r="D565" i="7"/>
  <c r="A565" i="7"/>
  <c r="D564" i="7"/>
  <c r="A564" i="7"/>
  <c r="A563" i="7"/>
  <c r="A562" i="7"/>
  <c r="D561" i="7"/>
  <c r="E561" i="7"/>
  <c r="A561" i="7"/>
  <c r="E560" i="7"/>
  <c r="A560" i="7"/>
  <c r="E559" i="7"/>
  <c r="A559" i="7"/>
  <c r="A558" i="7"/>
  <c r="D557" i="7"/>
  <c r="A557" i="7"/>
  <c r="E557" i="7" s="1"/>
  <c r="E556" i="7"/>
  <c r="A556" i="7"/>
  <c r="A555" i="7"/>
  <c r="A554" i="7"/>
  <c r="E553" i="7"/>
  <c r="D553" i="7"/>
  <c r="A553" i="7"/>
  <c r="A552" i="7"/>
  <c r="A551" i="7"/>
  <c r="A550" i="7"/>
  <c r="E549" i="7"/>
  <c r="A549" i="7"/>
  <c r="E548" i="7"/>
  <c r="A548" i="7"/>
  <c r="A547" i="7"/>
  <c r="A546" i="7"/>
  <c r="A545" i="7"/>
  <c r="E544" i="7"/>
  <c r="A544" i="7"/>
  <c r="A543" i="7"/>
  <c r="A542" i="7"/>
  <c r="A541" i="7"/>
  <c r="E541" i="7" s="1"/>
  <c r="E540" i="7"/>
  <c r="A540" i="7"/>
  <c r="A539" i="7"/>
  <c r="A538" i="7"/>
  <c r="E537" i="7"/>
  <c r="D537" i="7"/>
  <c r="A537" i="7"/>
  <c r="A536" i="7"/>
  <c r="A535" i="7"/>
  <c r="A534" i="7"/>
  <c r="E533" i="7"/>
  <c r="A533" i="7"/>
  <c r="D532" i="7"/>
  <c r="A532" i="7"/>
  <c r="A531" i="7"/>
  <c r="A530" i="7"/>
  <c r="A529" i="7"/>
  <c r="E528" i="7"/>
  <c r="D528" i="7"/>
  <c r="A528" i="7"/>
  <c r="A527" i="7"/>
  <c r="A526" i="7"/>
  <c r="D525" i="7"/>
  <c r="A525" i="7"/>
  <c r="E525" i="7" s="1"/>
  <c r="A524" i="7"/>
  <c r="A523" i="7"/>
  <c r="A522" i="7"/>
  <c r="E521" i="7"/>
  <c r="D521" i="7"/>
  <c r="A521" i="7"/>
  <c r="A520" i="7"/>
  <c r="E519" i="7"/>
  <c r="A519" i="7"/>
  <c r="A518" i="7"/>
  <c r="E517" i="7"/>
  <c r="A517" i="7"/>
  <c r="A516" i="7"/>
  <c r="A515" i="7"/>
  <c r="A514" i="7"/>
  <c r="E513" i="7"/>
  <c r="D513" i="7"/>
  <c r="A513" i="7"/>
  <c r="A512" i="7"/>
  <c r="D511" i="7"/>
  <c r="E511" i="7"/>
  <c r="A511" i="7"/>
  <c r="A510" i="7"/>
  <c r="A509" i="7"/>
  <c r="E509" i="7" s="1"/>
  <c r="E508" i="7"/>
  <c r="A508" i="7"/>
  <c r="E507" i="7"/>
  <c r="D507" i="7"/>
  <c r="A507" i="7"/>
  <c r="A506" i="7"/>
  <c r="E505" i="7"/>
  <c r="D505" i="7"/>
  <c r="A505" i="7"/>
  <c r="A504" i="7"/>
  <c r="D503" i="7"/>
  <c r="E503" i="7"/>
  <c r="A503" i="7"/>
  <c r="A502" i="7"/>
  <c r="E501" i="7"/>
  <c r="A501" i="7"/>
  <c r="E500" i="7"/>
  <c r="A500" i="7"/>
  <c r="D499" i="7"/>
  <c r="A499" i="7"/>
  <c r="A498" i="7"/>
  <c r="A497" i="7"/>
  <c r="E496" i="7"/>
  <c r="A496" i="7"/>
  <c r="E495" i="7"/>
  <c r="A495" i="7"/>
  <c r="D494" i="7"/>
  <c r="A494" i="7"/>
  <c r="A493" i="7"/>
  <c r="E493" i="7" s="1"/>
  <c r="E492" i="7"/>
  <c r="D492" i="7"/>
  <c r="A492" i="7"/>
  <c r="A491" i="7"/>
  <c r="A490" i="7"/>
  <c r="E489" i="7"/>
  <c r="D489" i="7"/>
  <c r="A489" i="7"/>
  <c r="A488" i="7"/>
  <c r="A487" i="7"/>
  <c r="A486" i="7"/>
  <c r="E485" i="7"/>
  <c r="A485" i="7"/>
  <c r="E484" i="7"/>
  <c r="A484" i="7"/>
  <c r="A483" i="7"/>
  <c r="A482" i="7"/>
  <c r="D481" i="7"/>
  <c r="A481" i="7"/>
  <c r="E480" i="7"/>
  <c r="A480" i="7"/>
  <c r="A479" i="7"/>
  <c r="A478" i="7"/>
  <c r="A477" i="7"/>
  <c r="E477" i="7" s="1"/>
  <c r="E476" i="7"/>
  <c r="A476" i="7"/>
  <c r="A475" i="7"/>
  <c r="A474" i="7"/>
  <c r="E473" i="7"/>
  <c r="D473" i="7"/>
  <c r="A473" i="7"/>
  <c r="A472" i="7"/>
  <c r="A471" i="7"/>
  <c r="A470" i="7"/>
  <c r="E469" i="7"/>
  <c r="A469" i="7"/>
  <c r="D468" i="7"/>
  <c r="A468" i="7"/>
  <c r="A467" i="7"/>
  <c r="A466" i="7"/>
  <c r="A465" i="7"/>
  <c r="E464" i="7"/>
  <c r="D464" i="7"/>
  <c r="A464" i="7"/>
  <c r="A463" i="7"/>
  <c r="A462" i="7"/>
  <c r="A461" i="7"/>
  <c r="E461" i="7" s="1"/>
  <c r="A460" i="7"/>
  <c r="A459" i="7"/>
  <c r="A458" i="7"/>
  <c r="E457" i="7"/>
  <c r="D457" i="7"/>
  <c r="A457" i="7"/>
  <c r="A456" i="7"/>
  <c r="A455" i="7"/>
  <c r="A454" i="7"/>
  <c r="E453" i="7"/>
  <c r="A453" i="7"/>
  <c r="D452" i="7"/>
  <c r="A452" i="7"/>
  <c r="A451" i="7"/>
  <c r="A450" i="7"/>
  <c r="A449" i="7"/>
  <c r="D448" i="7"/>
  <c r="A448" i="7"/>
  <c r="E447" i="7"/>
  <c r="A447" i="7"/>
  <c r="A446" i="7"/>
  <c r="A445" i="7"/>
  <c r="E445" i="7" s="1"/>
  <c r="A444" i="7"/>
  <c r="A443" i="7"/>
  <c r="A442" i="7"/>
  <c r="E441" i="7"/>
  <c r="D441" i="7"/>
  <c r="A441" i="7"/>
  <c r="A440" i="7"/>
  <c r="E439" i="7"/>
  <c r="A439" i="7"/>
  <c r="A438" i="7"/>
  <c r="E437" i="7"/>
  <c r="A437" i="7"/>
  <c r="A436" i="7"/>
  <c r="A435" i="7"/>
  <c r="A434" i="7"/>
  <c r="E433" i="7"/>
  <c r="A433" i="7"/>
  <c r="E432" i="7"/>
  <c r="A432" i="7"/>
  <c r="A431" i="7"/>
  <c r="A430" i="7"/>
  <c r="D429" i="7"/>
  <c r="A429" i="7"/>
  <c r="E429" i="7" s="1"/>
  <c r="A428" i="7"/>
  <c r="D427" i="7"/>
  <c r="E427" i="7"/>
  <c r="A427" i="7"/>
  <c r="A426" i="7"/>
  <c r="D425" i="7"/>
  <c r="E425" i="7"/>
  <c r="A425" i="7"/>
  <c r="A424" i="7"/>
  <c r="D423" i="7"/>
  <c r="E423" i="7"/>
  <c r="A423" i="7"/>
  <c r="A422" i="7"/>
  <c r="E421" i="7"/>
  <c r="A421" i="7"/>
  <c r="E420" i="7"/>
  <c r="A420" i="7"/>
  <c r="D419" i="7"/>
  <c r="A419" i="7"/>
  <c r="A418" i="7"/>
  <c r="A417" i="7"/>
  <c r="A416" i="7"/>
  <c r="E415" i="7"/>
  <c r="A415" i="7"/>
  <c r="A414" i="7"/>
  <c r="A413" i="7"/>
  <c r="E413" i="7" s="1"/>
  <c r="E412" i="7"/>
  <c r="D412" i="7"/>
  <c r="A412" i="7"/>
  <c r="A411" i="7"/>
  <c r="A410" i="7"/>
  <c r="E409" i="7"/>
  <c r="D409" i="7"/>
  <c r="A409" i="7"/>
  <c r="A408" i="7"/>
  <c r="E407" i="7"/>
  <c r="A407" i="7"/>
  <c r="A406" i="7"/>
  <c r="E405" i="7"/>
  <c r="D405" i="7"/>
  <c r="A405" i="7"/>
  <c r="E404" i="7"/>
  <c r="D404" i="7"/>
  <c r="A404" i="7"/>
  <c r="E403" i="7"/>
  <c r="A403" i="7"/>
  <c r="A402" i="7"/>
  <c r="E401" i="7"/>
  <c r="A401" i="7"/>
  <c r="D401" i="7" s="1"/>
  <c r="A400" i="7"/>
  <c r="A399" i="7"/>
  <c r="A398" i="7"/>
  <c r="D397" i="7"/>
  <c r="A397" i="7"/>
  <c r="E396" i="7"/>
  <c r="D396" i="7"/>
  <c r="A396" i="7"/>
  <c r="A395" i="7"/>
  <c r="A394" i="7"/>
  <c r="E393" i="7"/>
  <c r="D393" i="7"/>
  <c r="A393" i="7"/>
  <c r="A392" i="7"/>
  <c r="E391" i="7"/>
  <c r="A391" i="7"/>
  <c r="A390" i="7"/>
  <c r="D389" i="7"/>
  <c r="A389" i="7"/>
  <c r="E389" i="7" s="1"/>
  <c r="E388" i="7"/>
  <c r="A388" i="7"/>
  <c r="A387" i="7"/>
  <c r="A386" i="7"/>
  <c r="E385" i="7"/>
  <c r="D385" i="7"/>
  <c r="A385" i="7"/>
  <c r="A384" i="7"/>
  <c r="E383" i="7"/>
  <c r="A383" i="7"/>
  <c r="A382" i="7"/>
  <c r="D381" i="7"/>
  <c r="A381" i="7"/>
  <c r="E381" i="7" s="1"/>
  <c r="D380" i="7"/>
  <c r="E380" i="7"/>
  <c r="A380" i="7"/>
  <c r="A379" i="7"/>
  <c r="A378" i="7"/>
  <c r="E377" i="7"/>
  <c r="D377" i="7"/>
  <c r="A377" i="7"/>
  <c r="A376" i="7"/>
  <c r="E375" i="7"/>
  <c r="A375" i="7"/>
  <c r="A374" i="7"/>
  <c r="D373" i="7"/>
  <c r="A373" i="7"/>
  <c r="E373" i="7" s="1"/>
  <c r="D372" i="7"/>
  <c r="E372" i="7"/>
  <c r="A372" i="7"/>
  <c r="A371" i="7"/>
  <c r="A370" i="7"/>
  <c r="E369" i="7"/>
  <c r="D369" i="7"/>
  <c r="A369" i="7"/>
  <c r="A368" i="7"/>
  <c r="E367" i="7"/>
  <c r="A367" i="7"/>
  <c r="A366" i="7"/>
  <c r="D365" i="7"/>
  <c r="A365" i="7"/>
  <c r="E365" i="7" s="1"/>
  <c r="D364" i="7"/>
  <c r="E364" i="7"/>
  <c r="A364" i="7"/>
  <c r="A363" i="7"/>
  <c r="A362" i="7"/>
  <c r="E361" i="7"/>
  <c r="D361" i="7"/>
  <c r="A361" i="7"/>
  <c r="A360" i="7"/>
  <c r="A359" i="7"/>
  <c r="A358" i="7"/>
  <c r="D357" i="7"/>
  <c r="A357" i="7"/>
  <c r="E357" i="7" s="1"/>
  <c r="D356" i="7"/>
  <c r="A356" i="7"/>
  <c r="A355" i="7"/>
  <c r="A354" i="7"/>
  <c r="E353" i="7"/>
  <c r="D353" i="7"/>
  <c r="A353" i="7"/>
  <c r="A352" i="7"/>
  <c r="E351" i="7"/>
  <c r="A351" i="7"/>
  <c r="A350" i="7"/>
  <c r="D349" i="7"/>
  <c r="A349" i="7"/>
  <c r="E349" i="7" s="1"/>
  <c r="E348" i="7"/>
  <c r="A348" i="7"/>
  <c r="A347" i="7"/>
  <c r="A346" i="7"/>
  <c r="E345" i="7"/>
  <c r="D345" i="7"/>
  <c r="A345" i="7"/>
  <c r="A344" i="7"/>
  <c r="E343" i="7"/>
  <c r="A343" i="7"/>
  <c r="A342" i="7"/>
  <c r="D341" i="7"/>
  <c r="A341" i="7"/>
  <c r="E341" i="7" s="1"/>
  <c r="D340" i="7"/>
  <c r="E340" i="7"/>
  <c r="A340" i="7"/>
  <c r="A339" i="7"/>
  <c r="A338" i="7"/>
  <c r="E337" i="7"/>
  <c r="D337" i="7"/>
  <c r="A337" i="7"/>
  <c r="A336" i="7"/>
  <c r="E335" i="7"/>
  <c r="A335" i="7"/>
  <c r="A334" i="7"/>
  <c r="D333" i="7"/>
  <c r="A333" i="7"/>
  <c r="E333" i="7" s="1"/>
  <c r="D332" i="7"/>
  <c r="E332" i="7"/>
  <c r="A332" i="7"/>
  <c r="A331" i="7"/>
  <c r="A330" i="7"/>
  <c r="E329" i="7"/>
  <c r="D329" i="7"/>
  <c r="A329" i="7"/>
  <c r="A328" i="7"/>
  <c r="E327" i="7"/>
  <c r="A327" i="7"/>
  <c r="A326" i="7"/>
  <c r="D325" i="7"/>
  <c r="A325" i="7"/>
  <c r="E325" i="7" s="1"/>
  <c r="D324" i="7"/>
  <c r="E324" i="7"/>
  <c r="A324" i="7"/>
  <c r="A323" i="7"/>
  <c r="A322" i="7"/>
  <c r="E321" i="7"/>
  <c r="D321" i="7"/>
  <c r="A321" i="7"/>
  <c r="A320" i="7"/>
  <c r="E319" i="7"/>
  <c r="A319" i="7"/>
  <c r="A318" i="7"/>
  <c r="D317" i="7"/>
  <c r="A317" i="7"/>
  <c r="E317" i="7" s="1"/>
  <c r="D316" i="7"/>
  <c r="E316" i="7"/>
  <c r="A316" i="7"/>
  <c r="A315" i="7"/>
  <c r="A314" i="7"/>
  <c r="E313" i="7"/>
  <c r="D313" i="7"/>
  <c r="A313" i="7"/>
  <c r="A312" i="7"/>
  <c r="A311" i="7"/>
  <c r="A310" i="7"/>
  <c r="D309" i="7"/>
  <c r="A309" i="7"/>
  <c r="E309" i="7" s="1"/>
  <c r="D308" i="7"/>
  <c r="E308" i="7"/>
  <c r="A308" i="7"/>
  <c r="A307" i="7"/>
  <c r="A306" i="7"/>
  <c r="E305" i="7"/>
  <c r="D305" i="7"/>
  <c r="A305" i="7"/>
  <c r="A304" i="7"/>
  <c r="A303" i="7"/>
  <c r="A302" i="7"/>
  <c r="D301" i="7"/>
  <c r="A301" i="7"/>
  <c r="E301" i="7" s="1"/>
  <c r="D300" i="7"/>
  <c r="A300" i="7"/>
  <c r="A299" i="7"/>
  <c r="A298" i="7"/>
  <c r="E297" i="7"/>
  <c r="D297" i="7"/>
  <c r="A297" i="7"/>
  <c r="D296" i="7"/>
  <c r="A296" i="7"/>
  <c r="A295" i="7"/>
  <c r="A294" i="7"/>
  <c r="D293" i="7"/>
  <c r="A293" i="7"/>
  <c r="E293" i="7" s="1"/>
  <c r="E292" i="7"/>
  <c r="A292" i="7"/>
  <c r="D291" i="7"/>
  <c r="A291" i="7"/>
  <c r="A290" i="7"/>
  <c r="E289" i="7"/>
  <c r="D289" i="7"/>
  <c r="A289" i="7"/>
  <c r="A288" i="7"/>
  <c r="D287" i="7"/>
  <c r="A287" i="7"/>
  <c r="A286" i="7"/>
  <c r="D285" i="7"/>
  <c r="A285" i="7"/>
  <c r="E285" i="7" s="1"/>
  <c r="E284" i="7"/>
  <c r="A284" i="7"/>
  <c r="D283" i="7"/>
  <c r="A283" i="7"/>
  <c r="E282" i="7"/>
  <c r="A282" i="7"/>
  <c r="E281" i="7"/>
  <c r="D281" i="7"/>
  <c r="A281" i="7"/>
  <c r="A280" i="7"/>
  <c r="E279" i="7"/>
  <c r="A279" i="7"/>
  <c r="A278" i="7"/>
  <c r="D277" i="7"/>
  <c r="A277" i="7"/>
  <c r="E277" i="7" s="1"/>
  <c r="E276" i="7"/>
  <c r="A276" i="7"/>
  <c r="A275" i="7"/>
  <c r="A274" i="7"/>
  <c r="E273" i="7"/>
  <c r="D273" i="7"/>
  <c r="A273" i="7"/>
  <c r="A272" i="7"/>
  <c r="A271" i="7"/>
  <c r="A270" i="7"/>
  <c r="D269" i="7"/>
  <c r="A269" i="7"/>
  <c r="E269" i="7" s="1"/>
  <c r="A268" i="7"/>
  <c r="A267" i="7"/>
  <c r="A266" i="7"/>
  <c r="E265" i="7"/>
  <c r="D265" i="7"/>
  <c r="A265" i="7"/>
  <c r="A264" i="7"/>
  <c r="D263" i="7"/>
  <c r="A263" i="7"/>
  <c r="A262" i="7"/>
  <c r="D261" i="7"/>
  <c r="A261" i="7"/>
  <c r="E261" i="7" s="1"/>
  <c r="A260" i="7"/>
  <c r="A259" i="7"/>
  <c r="E258" i="7"/>
  <c r="A258" i="7"/>
  <c r="D258" i="7" s="1"/>
  <c r="E257" i="7"/>
  <c r="D257" i="7"/>
  <c r="A257" i="7"/>
  <c r="A256" i="7"/>
  <c r="A255" i="7"/>
  <c r="E254" i="7"/>
  <c r="A254" i="7"/>
  <c r="D253" i="7"/>
  <c r="A253" i="7"/>
  <c r="E252" i="7"/>
  <c r="A252" i="7"/>
  <c r="A251" i="7"/>
  <c r="E250" i="7"/>
  <c r="A250" i="7"/>
  <c r="E249" i="7"/>
  <c r="D249" i="7"/>
  <c r="A249" i="7"/>
  <c r="A248" i="7"/>
  <c r="E247" i="7"/>
  <c r="D247" i="7"/>
  <c r="A247" i="7"/>
  <c r="A246" i="7"/>
  <c r="D245" i="7"/>
  <c r="A245" i="7"/>
  <c r="D244" i="7"/>
  <c r="E244" i="7"/>
  <c r="A244" i="7"/>
  <c r="D243" i="7"/>
  <c r="A243" i="7"/>
  <c r="A242" i="7"/>
  <c r="E241" i="7"/>
  <c r="D241" i="7"/>
  <c r="A241" i="7"/>
  <c r="A240" i="7"/>
  <c r="E239" i="7"/>
  <c r="A239" i="7"/>
  <c r="A238" i="7"/>
  <c r="D237" i="7"/>
  <c r="A237" i="7"/>
  <c r="E237" i="7" s="1"/>
  <c r="D236" i="7"/>
  <c r="E236" i="7"/>
  <c r="A236" i="7"/>
  <c r="A235" i="7"/>
  <c r="A234" i="7"/>
  <c r="E233" i="7"/>
  <c r="D233" i="7"/>
  <c r="A233" i="7"/>
  <c r="A232" i="7"/>
  <c r="E231" i="7"/>
  <c r="A231" i="7"/>
  <c r="A230" i="7"/>
  <c r="D229" i="7"/>
  <c r="A229" i="7"/>
  <c r="E229" i="7" s="1"/>
  <c r="D228" i="7"/>
  <c r="A228" i="7"/>
  <c r="A227" i="7"/>
  <c r="A226" i="7"/>
  <c r="E225" i="7"/>
  <c r="D225" i="7"/>
  <c r="A225" i="7"/>
  <c r="A224" i="7"/>
  <c r="A223" i="7"/>
  <c r="A222" i="7"/>
  <c r="D221" i="7"/>
  <c r="A221" i="7"/>
  <c r="A220" i="7"/>
  <c r="A219" i="7"/>
  <c r="E218" i="7"/>
  <c r="D218" i="7"/>
  <c r="A218" i="7"/>
  <c r="E217" i="7"/>
  <c r="D217" i="7"/>
  <c r="A217" i="7"/>
  <c r="A216" i="7"/>
  <c r="E215" i="7"/>
  <c r="D215" i="7"/>
  <c r="A215" i="7"/>
  <c r="A214" i="7"/>
  <c r="D213" i="7"/>
  <c r="A213" i="7"/>
  <c r="E212" i="7"/>
  <c r="A212" i="7"/>
  <c r="D211" i="7"/>
  <c r="A211" i="7"/>
  <c r="E210" i="7"/>
  <c r="A210" i="7"/>
  <c r="E209" i="7"/>
  <c r="D209" i="7"/>
  <c r="A209" i="7"/>
  <c r="A208" i="7"/>
  <c r="E207" i="7"/>
  <c r="D207" i="7"/>
  <c r="A207" i="7"/>
  <c r="A206" i="7"/>
  <c r="D205" i="7"/>
  <c r="A205" i="7"/>
  <c r="D204" i="7"/>
  <c r="E204" i="7"/>
  <c r="A204" i="7"/>
  <c r="D203" i="7"/>
  <c r="A203" i="7"/>
  <c r="A202" i="7"/>
  <c r="E201" i="7"/>
  <c r="D201" i="7"/>
  <c r="A201" i="7"/>
  <c r="A200" i="7"/>
  <c r="A199" i="7"/>
  <c r="A198" i="7"/>
  <c r="D197" i="7"/>
  <c r="A197" i="7"/>
  <c r="D196" i="7"/>
  <c r="E196" i="7"/>
  <c r="A196" i="7"/>
  <c r="A195" i="7"/>
  <c r="A194" i="7"/>
  <c r="E193" i="7"/>
  <c r="D193" i="7"/>
  <c r="A193" i="7"/>
  <c r="A192" i="7"/>
  <c r="A191" i="7"/>
  <c r="A190" i="7"/>
  <c r="D189" i="7"/>
  <c r="A189" i="7"/>
  <c r="A188" i="7"/>
  <c r="A187" i="7"/>
  <c r="A186" i="7"/>
  <c r="E185" i="7"/>
  <c r="D185" i="7"/>
  <c r="A185" i="7"/>
  <c r="A184" i="7"/>
  <c r="E183" i="7"/>
  <c r="A183" i="7"/>
  <c r="A182" i="7"/>
  <c r="D181" i="7"/>
  <c r="A181" i="7"/>
  <c r="E180" i="7"/>
  <c r="A180" i="7"/>
  <c r="A179" i="7"/>
  <c r="A178" i="7"/>
  <c r="E177" i="7"/>
  <c r="D177" i="7"/>
  <c r="A177" i="7"/>
  <c r="A176" i="7"/>
  <c r="E175" i="7"/>
  <c r="A175" i="7"/>
  <c r="A174" i="7"/>
  <c r="D173" i="7"/>
  <c r="A173" i="7"/>
  <c r="D172" i="7"/>
  <c r="E172" i="7"/>
  <c r="A172" i="7"/>
  <c r="A171" i="7"/>
  <c r="A170" i="7"/>
  <c r="E169" i="7"/>
  <c r="D169" i="7"/>
  <c r="A169" i="7"/>
  <c r="D168" i="7"/>
  <c r="A168" i="7"/>
  <c r="A167" i="7"/>
  <c r="A166" i="7"/>
  <c r="D165" i="7"/>
  <c r="A165" i="7"/>
  <c r="E164" i="7"/>
  <c r="A164" i="7"/>
  <c r="A163" i="7"/>
  <c r="A162" i="7"/>
  <c r="E161" i="7"/>
  <c r="D161" i="7"/>
  <c r="A161" i="7"/>
  <c r="A160" i="7"/>
  <c r="E159" i="7"/>
  <c r="A159" i="7"/>
  <c r="A158" i="7"/>
  <c r="D157" i="7"/>
  <c r="A157" i="7"/>
  <c r="D156" i="7"/>
  <c r="E156" i="7"/>
  <c r="A156" i="7"/>
  <c r="A155" i="7"/>
  <c r="A154" i="7"/>
  <c r="E153" i="7"/>
  <c r="D153" i="7"/>
  <c r="A153" i="7"/>
  <c r="A152" i="7"/>
  <c r="E151" i="7"/>
  <c r="A151" i="7"/>
  <c r="A150" i="7"/>
  <c r="D149" i="7"/>
  <c r="A149" i="7"/>
  <c r="D148" i="7"/>
  <c r="E148" i="7"/>
  <c r="A148" i="7"/>
  <c r="A147" i="7"/>
  <c r="A146" i="7"/>
  <c r="E145" i="7"/>
  <c r="D145" i="7"/>
  <c r="A145" i="7"/>
  <c r="A144" i="7"/>
  <c r="A143" i="7"/>
  <c r="A142" i="7"/>
  <c r="D141" i="7"/>
  <c r="A141" i="7"/>
  <c r="D140" i="7"/>
  <c r="A140" i="7"/>
  <c r="A139" i="7"/>
  <c r="E138" i="7"/>
  <c r="A138" i="7"/>
  <c r="E137" i="7"/>
  <c r="D137" i="7"/>
  <c r="A137" i="7"/>
  <c r="A136" i="7"/>
  <c r="D135" i="7"/>
  <c r="A135" i="7"/>
  <c r="A134" i="7"/>
  <c r="D133" i="7"/>
  <c r="A133" i="7"/>
  <c r="E132" i="7"/>
  <c r="A132" i="7"/>
  <c r="D131" i="7"/>
  <c r="A131" i="7"/>
  <c r="E130" i="7"/>
  <c r="A130" i="7"/>
  <c r="E129" i="7"/>
  <c r="D129" i="7"/>
  <c r="A129" i="7"/>
  <c r="A128" i="7"/>
  <c r="E127" i="7"/>
  <c r="D127" i="7"/>
  <c r="A127" i="7"/>
  <c r="A126" i="7"/>
  <c r="D125" i="7"/>
  <c r="A125" i="7"/>
  <c r="D124" i="7"/>
  <c r="E124" i="7"/>
  <c r="A124" i="7"/>
  <c r="D123" i="7"/>
  <c r="A123" i="7"/>
  <c r="A122" i="7"/>
  <c r="E121" i="7"/>
  <c r="D121" i="7"/>
  <c r="A121" i="7"/>
  <c r="A120" i="7"/>
  <c r="A119" i="7"/>
  <c r="A118" i="7"/>
  <c r="D117" i="7"/>
  <c r="A117" i="7"/>
  <c r="D116" i="7"/>
  <c r="E116" i="7"/>
  <c r="A116" i="7"/>
  <c r="A115" i="7"/>
  <c r="A114" i="7"/>
  <c r="E113" i="7"/>
  <c r="D113" i="7"/>
  <c r="A113" i="7"/>
  <c r="A112" i="7"/>
  <c r="A111" i="7"/>
  <c r="A110" i="7"/>
  <c r="D109" i="7"/>
  <c r="A109" i="7"/>
  <c r="A108" i="7"/>
  <c r="A107" i="7"/>
  <c r="A106" i="7"/>
  <c r="E105" i="7"/>
  <c r="D105" i="7"/>
  <c r="A105" i="7"/>
  <c r="A104" i="7"/>
  <c r="E103" i="7"/>
  <c r="A103" i="7"/>
  <c r="A102" i="7"/>
  <c r="A101" i="7"/>
  <c r="D100" i="7"/>
  <c r="E100" i="7"/>
  <c r="A100" i="7"/>
  <c r="A99" i="7"/>
  <c r="A98" i="7"/>
  <c r="E97" i="7"/>
  <c r="D97" i="7"/>
  <c r="A97" i="7"/>
  <c r="E96" i="7"/>
  <c r="D96" i="7"/>
  <c r="A96" i="7"/>
  <c r="A95" i="7"/>
  <c r="A94" i="7"/>
  <c r="A93" i="7"/>
  <c r="A92" i="7"/>
  <c r="A91" i="7"/>
  <c r="A90" i="7"/>
  <c r="E89" i="7"/>
  <c r="D89" i="7"/>
  <c r="A89" i="7"/>
  <c r="A88" i="7"/>
  <c r="E87" i="7"/>
  <c r="A87" i="7"/>
  <c r="A86" i="7"/>
  <c r="A85" i="7"/>
  <c r="E85" i="7" s="1"/>
  <c r="D84" i="7"/>
  <c r="E84" i="7"/>
  <c r="A84" i="7"/>
  <c r="E83" i="7"/>
  <c r="A83" i="7"/>
  <c r="A82" i="7"/>
  <c r="D81" i="7"/>
  <c r="E81" i="7"/>
  <c r="A81" i="7"/>
  <c r="A80" i="7"/>
  <c r="E79" i="7"/>
  <c r="A79" i="7"/>
  <c r="A78" i="7"/>
  <c r="E77" i="7"/>
  <c r="A77" i="7"/>
  <c r="D76" i="7"/>
  <c r="E76" i="7"/>
  <c r="A76" i="7"/>
  <c r="A75" i="7"/>
  <c r="A74" i="7"/>
  <c r="E73" i="7"/>
  <c r="D73" i="7"/>
  <c r="A73" i="7"/>
  <c r="A72" i="7"/>
  <c r="E71" i="7"/>
  <c r="A71" i="7"/>
  <c r="A70" i="7"/>
  <c r="A69" i="7"/>
  <c r="D68" i="7"/>
  <c r="E68" i="7"/>
  <c r="A68" i="7"/>
  <c r="A67" i="7"/>
  <c r="A66" i="7"/>
  <c r="E65" i="7"/>
  <c r="D65" i="7"/>
  <c r="A65" i="7"/>
  <c r="A64" i="7"/>
  <c r="D63" i="7"/>
  <c r="A63" i="7"/>
  <c r="A62" i="7"/>
  <c r="A61" i="7"/>
  <c r="E60" i="7"/>
  <c r="D60" i="7"/>
  <c r="A60" i="7"/>
  <c r="D59" i="7"/>
  <c r="A59" i="7"/>
  <c r="A58" i="7"/>
  <c r="E57" i="7"/>
  <c r="D57" i="7"/>
  <c r="A57" i="7"/>
  <c r="D56" i="7"/>
  <c r="A56" i="7"/>
  <c r="E55" i="7"/>
  <c r="A55" i="7"/>
  <c r="A54" i="7"/>
  <c r="A53" i="7"/>
  <c r="D52" i="7"/>
  <c r="E52" i="7"/>
  <c r="A52" i="7"/>
  <c r="A51" i="7"/>
  <c r="A50" i="7"/>
  <c r="D49" i="7"/>
  <c r="E49" i="7"/>
  <c r="A49" i="7"/>
  <c r="A48" i="7"/>
  <c r="A47" i="7"/>
  <c r="E46" i="7"/>
  <c r="D46" i="7"/>
  <c r="A46" i="7"/>
  <c r="E45" i="7"/>
  <c r="A45" i="7"/>
  <c r="E44" i="7"/>
  <c r="A44" i="7"/>
  <c r="D43" i="7"/>
  <c r="A43" i="7"/>
  <c r="A42" i="7"/>
  <c r="E42" i="7" s="1"/>
  <c r="E41" i="7"/>
  <c r="D41" i="7"/>
  <c r="A41" i="7"/>
  <c r="A40" i="7"/>
  <c r="A39" i="7"/>
  <c r="E38" i="7"/>
  <c r="D38" i="7"/>
  <c r="A38" i="7"/>
  <c r="A37" i="7"/>
  <c r="E36" i="7"/>
  <c r="A36" i="7"/>
  <c r="A35" i="7"/>
  <c r="E34" i="7"/>
  <c r="A34" i="7"/>
  <c r="E33" i="7"/>
  <c r="D33" i="7"/>
  <c r="A33" i="7"/>
  <c r="E32" i="7"/>
  <c r="D32" i="7"/>
  <c r="A32" i="7"/>
  <c r="A31" i="7"/>
  <c r="D30" i="7"/>
  <c r="A30" i="7"/>
  <c r="A29" i="7"/>
  <c r="E28" i="7"/>
  <c r="A28" i="7"/>
  <c r="A27" i="7"/>
  <c r="A26" i="7"/>
  <c r="D25" i="7"/>
  <c r="E25" i="7"/>
  <c r="A25" i="7"/>
  <c r="A24" i="7"/>
  <c r="A23" i="7"/>
  <c r="A22" i="7"/>
  <c r="E21" i="7"/>
  <c r="D21" i="7"/>
  <c r="A21" i="7"/>
  <c r="D20" i="7"/>
  <c r="E20" i="7"/>
  <c r="A20" i="7"/>
  <c r="A19" i="7"/>
  <c r="E18" i="7"/>
  <c r="A18" i="7"/>
  <c r="D17" i="7"/>
  <c r="E17" i="7"/>
  <c r="A17" i="7"/>
  <c r="E16" i="7"/>
  <c r="D16" i="7"/>
  <c r="A16" i="7"/>
  <c r="A15" i="7"/>
  <c r="A14" i="7"/>
  <c r="A13" i="7"/>
  <c r="D13" i="7" s="1"/>
  <c r="E12" i="7"/>
  <c r="D12" i="7"/>
  <c r="A12" i="7"/>
  <c r="A11" i="7"/>
  <c r="A10" i="7"/>
  <c r="D9" i="7"/>
  <c r="E9" i="7"/>
  <c r="A9" i="7"/>
  <c r="A8" i="7"/>
  <c r="A7" i="7"/>
  <c r="A6" i="7"/>
  <c r="E5" i="7"/>
  <c r="A5" i="7"/>
  <c r="D5" i="7" s="1"/>
  <c r="A4" i="7"/>
  <c r="E3" i="7"/>
  <c r="A3" i="7"/>
  <c r="D2" i="7"/>
  <c r="E2" i="7"/>
  <c r="A2" i="7"/>
  <c r="I13" i="6"/>
  <c r="I12" i="6"/>
  <c r="I14" i="6" s="1"/>
  <c r="I8" i="6"/>
  <c r="I7" i="6"/>
  <c r="I9" i="6" s="1"/>
  <c r="I3" i="6"/>
  <c r="I2" i="6"/>
  <c r="I4" i="6" s="1"/>
  <c r="F1001" i="6"/>
  <c r="E1001" i="6"/>
  <c r="D1001" i="6"/>
  <c r="C1001" i="6"/>
  <c r="B1001" i="6"/>
  <c r="A1001" i="6"/>
  <c r="F1000" i="6"/>
  <c r="E1000" i="6"/>
  <c r="D1000" i="6"/>
  <c r="C1000" i="6"/>
  <c r="B1000" i="6"/>
  <c r="A1000" i="6"/>
  <c r="F999" i="6"/>
  <c r="E999" i="6"/>
  <c r="D999" i="6"/>
  <c r="C999" i="6"/>
  <c r="B999" i="6"/>
  <c r="A999" i="6"/>
  <c r="F998" i="6"/>
  <c r="E998" i="6"/>
  <c r="D998" i="6"/>
  <c r="C998" i="6"/>
  <c r="B998" i="6"/>
  <c r="A998" i="6"/>
  <c r="F997" i="6"/>
  <c r="E997" i="6"/>
  <c r="D997" i="6"/>
  <c r="C997" i="6"/>
  <c r="B997" i="6"/>
  <c r="A997" i="6"/>
  <c r="F996" i="6"/>
  <c r="E996" i="6"/>
  <c r="D996" i="6"/>
  <c r="C996" i="6"/>
  <c r="B996" i="6"/>
  <c r="A996" i="6"/>
  <c r="F995" i="6"/>
  <c r="E995" i="6"/>
  <c r="D995" i="6"/>
  <c r="C995" i="6"/>
  <c r="B995" i="6"/>
  <c r="A995" i="6"/>
  <c r="F994" i="6"/>
  <c r="E994" i="6"/>
  <c r="D994" i="6"/>
  <c r="C994" i="6"/>
  <c r="B994" i="6"/>
  <c r="A994" i="6"/>
  <c r="F993" i="6"/>
  <c r="E993" i="6"/>
  <c r="D993" i="6"/>
  <c r="C993" i="6"/>
  <c r="B993" i="6"/>
  <c r="A993" i="6"/>
  <c r="F992" i="6"/>
  <c r="E992" i="6"/>
  <c r="D992" i="6"/>
  <c r="C992" i="6"/>
  <c r="B992" i="6"/>
  <c r="A992" i="6"/>
  <c r="F991" i="6"/>
  <c r="E991" i="6"/>
  <c r="D991" i="6"/>
  <c r="C991" i="6"/>
  <c r="B991" i="6"/>
  <c r="A991" i="6"/>
  <c r="F990" i="6"/>
  <c r="E990" i="6"/>
  <c r="D990" i="6"/>
  <c r="C990" i="6"/>
  <c r="B990" i="6"/>
  <c r="A990" i="6"/>
  <c r="F989" i="6"/>
  <c r="E989" i="6"/>
  <c r="D989" i="6"/>
  <c r="C989" i="6"/>
  <c r="B989" i="6"/>
  <c r="A989" i="6"/>
  <c r="F988" i="6"/>
  <c r="E988" i="6"/>
  <c r="D988" i="6"/>
  <c r="C988" i="6"/>
  <c r="B988" i="6"/>
  <c r="A988" i="6"/>
  <c r="F987" i="6"/>
  <c r="E987" i="6"/>
  <c r="D987" i="6"/>
  <c r="C987" i="6"/>
  <c r="B987" i="6"/>
  <c r="A987" i="6"/>
  <c r="F986" i="6"/>
  <c r="E986" i="6"/>
  <c r="D986" i="6"/>
  <c r="C986" i="6"/>
  <c r="B986" i="6"/>
  <c r="A986" i="6"/>
  <c r="F985" i="6"/>
  <c r="E985" i="6"/>
  <c r="D985" i="6"/>
  <c r="C985" i="6"/>
  <c r="B985" i="6"/>
  <c r="A985" i="6"/>
  <c r="F984" i="6"/>
  <c r="E984" i="6"/>
  <c r="D984" i="6"/>
  <c r="C984" i="6"/>
  <c r="B984" i="6"/>
  <c r="A984" i="6"/>
  <c r="F983" i="6"/>
  <c r="E983" i="6"/>
  <c r="D983" i="6"/>
  <c r="C983" i="6"/>
  <c r="B983" i="6"/>
  <c r="A983" i="6"/>
  <c r="F982" i="6"/>
  <c r="E982" i="6"/>
  <c r="D982" i="6"/>
  <c r="C982" i="6"/>
  <c r="B982" i="6"/>
  <c r="A982" i="6"/>
  <c r="F981" i="6"/>
  <c r="E981" i="6"/>
  <c r="D981" i="6"/>
  <c r="C981" i="6"/>
  <c r="B981" i="6"/>
  <c r="A981" i="6"/>
  <c r="F980" i="6"/>
  <c r="E980" i="6"/>
  <c r="D980" i="6"/>
  <c r="C980" i="6"/>
  <c r="B980" i="6"/>
  <c r="A980" i="6"/>
  <c r="F979" i="6"/>
  <c r="E979" i="6"/>
  <c r="D979" i="6"/>
  <c r="C979" i="6"/>
  <c r="B979" i="6"/>
  <c r="A979" i="6"/>
  <c r="F978" i="6"/>
  <c r="E978" i="6"/>
  <c r="D978" i="6"/>
  <c r="C978" i="6"/>
  <c r="B978" i="6"/>
  <c r="A978" i="6"/>
  <c r="F977" i="6"/>
  <c r="E977" i="6"/>
  <c r="D977" i="6"/>
  <c r="C977" i="6"/>
  <c r="B977" i="6"/>
  <c r="A977" i="6"/>
  <c r="F976" i="6"/>
  <c r="E976" i="6"/>
  <c r="D976" i="6"/>
  <c r="C976" i="6"/>
  <c r="B976" i="6"/>
  <c r="A976" i="6"/>
  <c r="F975" i="6"/>
  <c r="E975" i="6"/>
  <c r="D975" i="6"/>
  <c r="C975" i="6"/>
  <c r="B975" i="6"/>
  <c r="A975" i="6"/>
  <c r="F974" i="6"/>
  <c r="E974" i="6"/>
  <c r="D974" i="6"/>
  <c r="C974" i="6"/>
  <c r="B974" i="6"/>
  <c r="A974" i="6"/>
  <c r="F973" i="6"/>
  <c r="E973" i="6"/>
  <c r="D973" i="6"/>
  <c r="C973" i="6"/>
  <c r="B973" i="6"/>
  <c r="A973" i="6"/>
  <c r="F972" i="6"/>
  <c r="E972" i="6"/>
  <c r="D972" i="6"/>
  <c r="C972" i="6"/>
  <c r="B972" i="6"/>
  <c r="A972" i="6"/>
  <c r="F971" i="6"/>
  <c r="E971" i="6"/>
  <c r="D971" i="6"/>
  <c r="C971" i="6"/>
  <c r="B971" i="6"/>
  <c r="A971" i="6"/>
  <c r="F970" i="6"/>
  <c r="E970" i="6"/>
  <c r="D970" i="6"/>
  <c r="C970" i="6"/>
  <c r="B970" i="6"/>
  <c r="A970" i="6"/>
  <c r="F969" i="6"/>
  <c r="E969" i="6"/>
  <c r="D969" i="6"/>
  <c r="C969" i="6"/>
  <c r="B969" i="6"/>
  <c r="A969" i="6"/>
  <c r="F968" i="6"/>
  <c r="E968" i="6"/>
  <c r="D968" i="6"/>
  <c r="C968" i="6"/>
  <c r="B968" i="6"/>
  <c r="A968" i="6"/>
  <c r="F967" i="6"/>
  <c r="E967" i="6"/>
  <c r="D967" i="6"/>
  <c r="C967" i="6"/>
  <c r="B967" i="6"/>
  <c r="A967" i="6"/>
  <c r="F966" i="6"/>
  <c r="E966" i="6"/>
  <c r="D966" i="6"/>
  <c r="C966" i="6"/>
  <c r="B966" i="6"/>
  <c r="A966" i="6"/>
  <c r="F965" i="6"/>
  <c r="E965" i="6"/>
  <c r="D965" i="6"/>
  <c r="C965" i="6"/>
  <c r="B965" i="6"/>
  <c r="A965" i="6"/>
  <c r="F964" i="6"/>
  <c r="E964" i="6"/>
  <c r="D964" i="6"/>
  <c r="C964" i="6"/>
  <c r="B964" i="6"/>
  <c r="A964" i="6"/>
  <c r="F963" i="6"/>
  <c r="E963" i="6"/>
  <c r="D963" i="6"/>
  <c r="C963" i="6"/>
  <c r="B963" i="6"/>
  <c r="A963" i="6"/>
  <c r="F962" i="6"/>
  <c r="E962" i="6"/>
  <c r="D962" i="6"/>
  <c r="C962" i="6"/>
  <c r="B962" i="6"/>
  <c r="A962" i="6"/>
  <c r="F961" i="6"/>
  <c r="E961" i="6"/>
  <c r="D961" i="6"/>
  <c r="C961" i="6"/>
  <c r="B961" i="6"/>
  <c r="A961" i="6"/>
  <c r="F960" i="6"/>
  <c r="E960" i="6"/>
  <c r="D960" i="6"/>
  <c r="C960" i="6"/>
  <c r="B960" i="6"/>
  <c r="A960" i="6"/>
  <c r="F959" i="6"/>
  <c r="E959" i="6"/>
  <c r="D959" i="6"/>
  <c r="C959" i="6"/>
  <c r="B959" i="6"/>
  <c r="A959" i="6"/>
  <c r="F958" i="6"/>
  <c r="E958" i="6"/>
  <c r="D958" i="6"/>
  <c r="C958" i="6"/>
  <c r="B958" i="6"/>
  <c r="A958" i="6"/>
  <c r="F957" i="6"/>
  <c r="E957" i="6"/>
  <c r="D957" i="6"/>
  <c r="C957" i="6"/>
  <c r="B957" i="6"/>
  <c r="A957" i="6"/>
  <c r="F956" i="6"/>
  <c r="E956" i="6"/>
  <c r="D956" i="6"/>
  <c r="C956" i="6"/>
  <c r="B956" i="6"/>
  <c r="A956" i="6"/>
  <c r="F955" i="6"/>
  <c r="E955" i="6"/>
  <c r="D955" i="6"/>
  <c r="C955" i="6"/>
  <c r="B955" i="6"/>
  <c r="A955" i="6"/>
  <c r="F954" i="6"/>
  <c r="E954" i="6"/>
  <c r="D954" i="6"/>
  <c r="C954" i="6"/>
  <c r="B954" i="6"/>
  <c r="A954" i="6"/>
  <c r="F953" i="6"/>
  <c r="E953" i="6"/>
  <c r="D953" i="6"/>
  <c r="C953" i="6"/>
  <c r="B953" i="6"/>
  <c r="A953" i="6"/>
  <c r="F952" i="6"/>
  <c r="E952" i="6"/>
  <c r="D952" i="6"/>
  <c r="C952" i="6"/>
  <c r="B952" i="6"/>
  <c r="A952" i="6"/>
  <c r="F951" i="6"/>
  <c r="E951" i="6"/>
  <c r="D951" i="6"/>
  <c r="C951" i="6"/>
  <c r="B951" i="6"/>
  <c r="A951" i="6"/>
  <c r="F950" i="6"/>
  <c r="E950" i="6"/>
  <c r="D950" i="6"/>
  <c r="C950" i="6"/>
  <c r="B950" i="6"/>
  <c r="A950" i="6"/>
  <c r="F949" i="6"/>
  <c r="E949" i="6"/>
  <c r="D949" i="6"/>
  <c r="C949" i="6"/>
  <c r="B949" i="6"/>
  <c r="A949" i="6"/>
  <c r="F948" i="6"/>
  <c r="E948" i="6"/>
  <c r="D948" i="6"/>
  <c r="C948" i="6"/>
  <c r="B948" i="6"/>
  <c r="A948" i="6"/>
  <c r="F947" i="6"/>
  <c r="E947" i="6"/>
  <c r="D947" i="6"/>
  <c r="C947" i="6"/>
  <c r="B947" i="6"/>
  <c r="A947" i="6"/>
  <c r="F946" i="6"/>
  <c r="E946" i="6"/>
  <c r="D946" i="6"/>
  <c r="C946" i="6"/>
  <c r="B946" i="6"/>
  <c r="A946" i="6"/>
  <c r="F945" i="6"/>
  <c r="E945" i="6"/>
  <c r="D945" i="6"/>
  <c r="C945" i="6"/>
  <c r="B945" i="6"/>
  <c r="A945" i="6"/>
  <c r="F944" i="6"/>
  <c r="E944" i="6"/>
  <c r="D944" i="6"/>
  <c r="C944" i="6"/>
  <c r="B944" i="6"/>
  <c r="A944" i="6"/>
  <c r="F943" i="6"/>
  <c r="E943" i="6"/>
  <c r="D943" i="6"/>
  <c r="C943" i="6"/>
  <c r="B943" i="6"/>
  <c r="A943" i="6"/>
  <c r="F942" i="6"/>
  <c r="E942" i="6"/>
  <c r="D942" i="6"/>
  <c r="C942" i="6"/>
  <c r="B942" i="6"/>
  <c r="A942" i="6"/>
  <c r="F941" i="6"/>
  <c r="E941" i="6"/>
  <c r="D941" i="6"/>
  <c r="C941" i="6"/>
  <c r="B941" i="6"/>
  <c r="A941" i="6"/>
  <c r="F940" i="6"/>
  <c r="E940" i="6"/>
  <c r="D940" i="6"/>
  <c r="C940" i="6"/>
  <c r="B940" i="6"/>
  <c r="A940" i="6"/>
  <c r="F939" i="6"/>
  <c r="E939" i="6"/>
  <c r="D939" i="6"/>
  <c r="C939" i="6"/>
  <c r="B939" i="6"/>
  <c r="A939" i="6"/>
  <c r="F938" i="6"/>
  <c r="E938" i="6"/>
  <c r="D938" i="6"/>
  <c r="C938" i="6"/>
  <c r="B938" i="6"/>
  <c r="A938" i="6"/>
  <c r="F937" i="6"/>
  <c r="E937" i="6"/>
  <c r="D937" i="6"/>
  <c r="C937" i="6"/>
  <c r="B937" i="6"/>
  <c r="A937" i="6"/>
  <c r="F936" i="6"/>
  <c r="E936" i="6"/>
  <c r="D936" i="6"/>
  <c r="C936" i="6"/>
  <c r="B936" i="6"/>
  <c r="A936" i="6"/>
  <c r="F935" i="6"/>
  <c r="E935" i="6"/>
  <c r="D935" i="6"/>
  <c r="C935" i="6"/>
  <c r="B935" i="6"/>
  <c r="A935" i="6"/>
  <c r="F934" i="6"/>
  <c r="E934" i="6"/>
  <c r="D934" i="6"/>
  <c r="C934" i="6"/>
  <c r="B934" i="6"/>
  <c r="A934" i="6"/>
  <c r="F933" i="6"/>
  <c r="E933" i="6"/>
  <c r="D933" i="6"/>
  <c r="C933" i="6"/>
  <c r="B933" i="6"/>
  <c r="A933" i="6"/>
  <c r="F932" i="6"/>
  <c r="E932" i="6"/>
  <c r="D932" i="6"/>
  <c r="C932" i="6"/>
  <c r="B932" i="6"/>
  <c r="A932" i="6"/>
  <c r="F931" i="6"/>
  <c r="E931" i="6"/>
  <c r="D931" i="6"/>
  <c r="C931" i="6"/>
  <c r="B931" i="6"/>
  <c r="A931" i="6"/>
  <c r="F930" i="6"/>
  <c r="E930" i="6"/>
  <c r="D930" i="6"/>
  <c r="C930" i="6"/>
  <c r="B930" i="6"/>
  <c r="A930" i="6"/>
  <c r="F929" i="6"/>
  <c r="E929" i="6"/>
  <c r="D929" i="6"/>
  <c r="C929" i="6"/>
  <c r="B929" i="6"/>
  <c r="A929" i="6"/>
  <c r="F928" i="6"/>
  <c r="E928" i="6"/>
  <c r="D928" i="6"/>
  <c r="C928" i="6"/>
  <c r="B928" i="6"/>
  <c r="A928" i="6"/>
  <c r="F927" i="6"/>
  <c r="E927" i="6"/>
  <c r="D927" i="6"/>
  <c r="C927" i="6"/>
  <c r="B927" i="6"/>
  <c r="A927" i="6"/>
  <c r="F926" i="6"/>
  <c r="E926" i="6"/>
  <c r="D926" i="6"/>
  <c r="C926" i="6"/>
  <c r="B926" i="6"/>
  <c r="A926" i="6"/>
  <c r="F925" i="6"/>
  <c r="E925" i="6"/>
  <c r="D925" i="6"/>
  <c r="C925" i="6"/>
  <c r="B925" i="6"/>
  <c r="A925" i="6"/>
  <c r="F924" i="6"/>
  <c r="E924" i="6"/>
  <c r="D924" i="6"/>
  <c r="C924" i="6"/>
  <c r="B924" i="6"/>
  <c r="A924" i="6"/>
  <c r="F923" i="6"/>
  <c r="E923" i="6"/>
  <c r="D923" i="6"/>
  <c r="C923" i="6"/>
  <c r="B923" i="6"/>
  <c r="A923" i="6"/>
  <c r="F922" i="6"/>
  <c r="E922" i="6"/>
  <c r="D922" i="6"/>
  <c r="C922" i="6"/>
  <c r="B922" i="6"/>
  <c r="A922" i="6"/>
  <c r="F921" i="6"/>
  <c r="E921" i="6"/>
  <c r="D921" i="6"/>
  <c r="C921" i="6"/>
  <c r="B921" i="6"/>
  <c r="A921" i="6"/>
  <c r="F920" i="6"/>
  <c r="E920" i="6"/>
  <c r="D920" i="6"/>
  <c r="C920" i="6"/>
  <c r="B920" i="6"/>
  <c r="A920" i="6"/>
  <c r="F919" i="6"/>
  <c r="E919" i="6"/>
  <c r="D919" i="6"/>
  <c r="C919" i="6"/>
  <c r="B919" i="6"/>
  <c r="A919" i="6"/>
  <c r="F918" i="6"/>
  <c r="E918" i="6"/>
  <c r="D918" i="6"/>
  <c r="C918" i="6"/>
  <c r="B918" i="6"/>
  <c r="A918" i="6"/>
  <c r="F917" i="6"/>
  <c r="E917" i="6"/>
  <c r="D917" i="6"/>
  <c r="C917" i="6"/>
  <c r="B917" i="6"/>
  <c r="A917" i="6"/>
  <c r="F916" i="6"/>
  <c r="E916" i="6"/>
  <c r="D916" i="6"/>
  <c r="C916" i="6"/>
  <c r="B916" i="6"/>
  <c r="A916" i="6"/>
  <c r="F915" i="6"/>
  <c r="E915" i="6"/>
  <c r="D915" i="6"/>
  <c r="C915" i="6"/>
  <c r="B915" i="6"/>
  <c r="A915" i="6"/>
  <c r="F914" i="6"/>
  <c r="E914" i="6"/>
  <c r="D914" i="6"/>
  <c r="C914" i="6"/>
  <c r="B914" i="6"/>
  <c r="A914" i="6"/>
  <c r="F913" i="6"/>
  <c r="E913" i="6"/>
  <c r="D913" i="6"/>
  <c r="C913" i="6"/>
  <c r="B913" i="6"/>
  <c r="A913" i="6"/>
  <c r="F912" i="6"/>
  <c r="E912" i="6"/>
  <c r="D912" i="6"/>
  <c r="C912" i="6"/>
  <c r="B912" i="6"/>
  <c r="A912" i="6"/>
  <c r="F911" i="6"/>
  <c r="E911" i="6"/>
  <c r="D911" i="6"/>
  <c r="C911" i="6"/>
  <c r="B911" i="6"/>
  <c r="A911" i="6"/>
  <c r="F910" i="6"/>
  <c r="E910" i="6"/>
  <c r="D910" i="6"/>
  <c r="C910" i="6"/>
  <c r="B910" i="6"/>
  <c r="A910" i="6"/>
  <c r="F909" i="6"/>
  <c r="E909" i="6"/>
  <c r="D909" i="6"/>
  <c r="C909" i="6"/>
  <c r="B909" i="6"/>
  <c r="A909" i="6"/>
  <c r="F908" i="6"/>
  <c r="E908" i="6"/>
  <c r="D908" i="6"/>
  <c r="C908" i="6"/>
  <c r="B908" i="6"/>
  <c r="A908" i="6"/>
  <c r="F907" i="6"/>
  <c r="E907" i="6"/>
  <c r="D907" i="6"/>
  <c r="C907" i="6"/>
  <c r="B907" i="6"/>
  <c r="A907" i="6"/>
  <c r="F906" i="6"/>
  <c r="E906" i="6"/>
  <c r="D906" i="6"/>
  <c r="C906" i="6"/>
  <c r="B906" i="6"/>
  <c r="A906" i="6"/>
  <c r="F905" i="6"/>
  <c r="E905" i="6"/>
  <c r="D905" i="6"/>
  <c r="C905" i="6"/>
  <c r="B905" i="6"/>
  <c r="A905" i="6"/>
  <c r="F904" i="6"/>
  <c r="E904" i="6"/>
  <c r="D904" i="6"/>
  <c r="C904" i="6"/>
  <c r="B904" i="6"/>
  <c r="A904" i="6"/>
  <c r="F903" i="6"/>
  <c r="E903" i="6"/>
  <c r="D903" i="6"/>
  <c r="C903" i="6"/>
  <c r="B903" i="6"/>
  <c r="A903" i="6"/>
  <c r="F902" i="6"/>
  <c r="E902" i="6"/>
  <c r="D902" i="6"/>
  <c r="C902" i="6"/>
  <c r="B902" i="6"/>
  <c r="A902" i="6"/>
  <c r="F901" i="6"/>
  <c r="E901" i="6"/>
  <c r="D901" i="6"/>
  <c r="C901" i="6"/>
  <c r="B901" i="6"/>
  <c r="A901" i="6"/>
  <c r="F900" i="6"/>
  <c r="E900" i="6"/>
  <c r="D900" i="6"/>
  <c r="C900" i="6"/>
  <c r="B900" i="6"/>
  <c r="A900" i="6"/>
  <c r="F899" i="6"/>
  <c r="E899" i="6"/>
  <c r="D899" i="6"/>
  <c r="C899" i="6"/>
  <c r="B899" i="6"/>
  <c r="A899" i="6"/>
  <c r="F898" i="6"/>
  <c r="E898" i="6"/>
  <c r="D898" i="6"/>
  <c r="C898" i="6"/>
  <c r="B898" i="6"/>
  <c r="A898" i="6"/>
  <c r="F897" i="6"/>
  <c r="E897" i="6"/>
  <c r="D897" i="6"/>
  <c r="C897" i="6"/>
  <c r="B897" i="6"/>
  <c r="A897" i="6"/>
  <c r="F896" i="6"/>
  <c r="E896" i="6"/>
  <c r="D896" i="6"/>
  <c r="C896" i="6"/>
  <c r="B896" i="6"/>
  <c r="A896" i="6"/>
  <c r="F895" i="6"/>
  <c r="E895" i="6"/>
  <c r="D895" i="6"/>
  <c r="C895" i="6"/>
  <c r="B895" i="6"/>
  <c r="A895" i="6"/>
  <c r="F894" i="6"/>
  <c r="E894" i="6"/>
  <c r="D894" i="6"/>
  <c r="C894" i="6"/>
  <c r="B894" i="6"/>
  <c r="A894" i="6"/>
  <c r="F893" i="6"/>
  <c r="E893" i="6"/>
  <c r="D893" i="6"/>
  <c r="C893" i="6"/>
  <c r="B893" i="6"/>
  <c r="A893" i="6"/>
  <c r="F892" i="6"/>
  <c r="E892" i="6"/>
  <c r="D892" i="6"/>
  <c r="C892" i="6"/>
  <c r="B892" i="6"/>
  <c r="A892" i="6"/>
  <c r="F891" i="6"/>
  <c r="E891" i="6"/>
  <c r="D891" i="6"/>
  <c r="C891" i="6"/>
  <c r="B891" i="6"/>
  <c r="A891" i="6"/>
  <c r="F890" i="6"/>
  <c r="E890" i="6"/>
  <c r="D890" i="6"/>
  <c r="C890" i="6"/>
  <c r="B890" i="6"/>
  <c r="A890" i="6"/>
  <c r="F889" i="6"/>
  <c r="E889" i="6"/>
  <c r="D889" i="6"/>
  <c r="C889" i="6"/>
  <c r="B889" i="6"/>
  <c r="A889" i="6"/>
  <c r="F888" i="6"/>
  <c r="E888" i="6"/>
  <c r="D888" i="6"/>
  <c r="C888" i="6"/>
  <c r="B888" i="6"/>
  <c r="A888" i="6"/>
  <c r="F887" i="6"/>
  <c r="E887" i="6"/>
  <c r="D887" i="6"/>
  <c r="C887" i="6"/>
  <c r="B887" i="6"/>
  <c r="A887" i="6"/>
  <c r="F886" i="6"/>
  <c r="E886" i="6"/>
  <c r="D886" i="6"/>
  <c r="C886" i="6"/>
  <c r="B886" i="6"/>
  <c r="A886" i="6"/>
  <c r="F885" i="6"/>
  <c r="E885" i="6"/>
  <c r="D885" i="6"/>
  <c r="C885" i="6"/>
  <c r="B885" i="6"/>
  <c r="A885" i="6"/>
  <c r="F884" i="6"/>
  <c r="E884" i="6"/>
  <c r="D884" i="6"/>
  <c r="C884" i="6"/>
  <c r="B884" i="6"/>
  <c r="A884" i="6"/>
  <c r="F883" i="6"/>
  <c r="E883" i="6"/>
  <c r="D883" i="6"/>
  <c r="C883" i="6"/>
  <c r="B883" i="6"/>
  <c r="A883" i="6"/>
  <c r="F882" i="6"/>
  <c r="E882" i="6"/>
  <c r="D882" i="6"/>
  <c r="C882" i="6"/>
  <c r="B882" i="6"/>
  <c r="A882" i="6"/>
  <c r="F881" i="6"/>
  <c r="E881" i="6"/>
  <c r="D881" i="6"/>
  <c r="C881" i="6"/>
  <c r="B881" i="6"/>
  <c r="A881" i="6"/>
  <c r="F880" i="6"/>
  <c r="E880" i="6"/>
  <c r="D880" i="6"/>
  <c r="C880" i="6"/>
  <c r="B880" i="6"/>
  <c r="A880" i="6"/>
  <c r="F879" i="6"/>
  <c r="E879" i="6"/>
  <c r="D879" i="6"/>
  <c r="C879" i="6"/>
  <c r="B879" i="6"/>
  <c r="A879" i="6"/>
  <c r="F878" i="6"/>
  <c r="E878" i="6"/>
  <c r="D878" i="6"/>
  <c r="C878" i="6"/>
  <c r="B878" i="6"/>
  <c r="A878" i="6"/>
  <c r="F877" i="6"/>
  <c r="E877" i="6"/>
  <c r="D877" i="6"/>
  <c r="C877" i="6"/>
  <c r="B877" i="6"/>
  <c r="A877" i="6"/>
  <c r="F876" i="6"/>
  <c r="E876" i="6"/>
  <c r="D876" i="6"/>
  <c r="C876" i="6"/>
  <c r="B876" i="6"/>
  <c r="A876" i="6"/>
  <c r="F875" i="6"/>
  <c r="E875" i="6"/>
  <c r="D875" i="6"/>
  <c r="C875" i="6"/>
  <c r="B875" i="6"/>
  <c r="A875" i="6"/>
  <c r="F874" i="6"/>
  <c r="E874" i="6"/>
  <c r="D874" i="6"/>
  <c r="C874" i="6"/>
  <c r="B874" i="6"/>
  <c r="A874" i="6"/>
  <c r="F873" i="6"/>
  <c r="E873" i="6"/>
  <c r="D873" i="6"/>
  <c r="C873" i="6"/>
  <c r="B873" i="6"/>
  <c r="A873" i="6"/>
  <c r="F872" i="6"/>
  <c r="E872" i="6"/>
  <c r="D872" i="6"/>
  <c r="C872" i="6"/>
  <c r="B872" i="6"/>
  <c r="A872" i="6"/>
  <c r="F871" i="6"/>
  <c r="E871" i="6"/>
  <c r="D871" i="6"/>
  <c r="C871" i="6"/>
  <c r="B871" i="6"/>
  <c r="A871" i="6"/>
  <c r="F870" i="6"/>
  <c r="E870" i="6"/>
  <c r="D870" i="6"/>
  <c r="C870" i="6"/>
  <c r="B870" i="6"/>
  <c r="A870" i="6"/>
  <c r="F869" i="6"/>
  <c r="E869" i="6"/>
  <c r="D869" i="6"/>
  <c r="C869" i="6"/>
  <c r="B869" i="6"/>
  <c r="A869" i="6"/>
  <c r="F868" i="6"/>
  <c r="E868" i="6"/>
  <c r="D868" i="6"/>
  <c r="C868" i="6"/>
  <c r="B868" i="6"/>
  <c r="A868" i="6"/>
  <c r="F867" i="6"/>
  <c r="E867" i="6"/>
  <c r="D867" i="6"/>
  <c r="C867" i="6"/>
  <c r="B867" i="6"/>
  <c r="A867" i="6"/>
  <c r="F866" i="6"/>
  <c r="E866" i="6"/>
  <c r="D866" i="6"/>
  <c r="C866" i="6"/>
  <c r="B866" i="6"/>
  <c r="A866" i="6"/>
  <c r="F865" i="6"/>
  <c r="E865" i="6"/>
  <c r="D865" i="6"/>
  <c r="C865" i="6"/>
  <c r="B865" i="6"/>
  <c r="A865" i="6"/>
  <c r="F864" i="6"/>
  <c r="E864" i="6"/>
  <c r="D864" i="6"/>
  <c r="C864" i="6"/>
  <c r="B864" i="6"/>
  <c r="A864" i="6"/>
  <c r="F863" i="6"/>
  <c r="E863" i="6"/>
  <c r="D863" i="6"/>
  <c r="C863" i="6"/>
  <c r="B863" i="6"/>
  <c r="A863" i="6"/>
  <c r="F862" i="6"/>
  <c r="E862" i="6"/>
  <c r="D862" i="6"/>
  <c r="C862" i="6"/>
  <c r="B862" i="6"/>
  <c r="A862" i="6"/>
  <c r="F861" i="6"/>
  <c r="E861" i="6"/>
  <c r="D861" i="6"/>
  <c r="C861" i="6"/>
  <c r="B861" i="6"/>
  <c r="A861" i="6"/>
  <c r="F860" i="6"/>
  <c r="E860" i="6"/>
  <c r="D860" i="6"/>
  <c r="C860" i="6"/>
  <c r="B860" i="6"/>
  <c r="A860" i="6"/>
  <c r="F859" i="6"/>
  <c r="E859" i="6"/>
  <c r="D859" i="6"/>
  <c r="C859" i="6"/>
  <c r="B859" i="6"/>
  <c r="A859" i="6"/>
  <c r="F858" i="6"/>
  <c r="E858" i="6"/>
  <c r="D858" i="6"/>
  <c r="C858" i="6"/>
  <c r="B858" i="6"/>
  <c r="A858" i="6"/>
  <c r="F857" i="6"/>
  <c r="E857" i="6"/>
  <c r="D857" i="6"/>
  <c r="C857" i="6"/>
  <c r="B857" i="6"/>
  <c r="A857" i="6"/>
  <c r="F856" i="6"/>
  <c r="E856" i="6"/>
  <c r="D856" i="6"/>
  <c r="C856" i="6"/>
  <c r="B856" i="6"/>
  <c r="A856" i="6"/>
  <c r="F855" i="6"/>
  <c r="E855" i="6"/>
  <c r="D855" i="6"/>
  <c r="C855" i="6"/>
  <c r="B855" i="6"/>
  <c r="A855" i="6"/>
  <c r="F854" i="6"/>
  <c r="E854" i="6"/>
  <c r="D854" i="6"/>
  <c r="C854" i="6"/>
  <c r="B854" i="6"/>
  <c r="A854" i="6"/>
  <c r="F853" i="6"/>
  <c r="E853" i="6"/>
  <c r="D853" i="6"/>
  <c r="C853" i="6"/>
  <c r="B853" i="6"/>
  <c r="A853" i="6"/>
  <c r="F852" i="6"/>
  <c r="E852" i="6"/>
  <c r="D852" i="6"/>
  <c r="C852" i="6"/>
  <c r="B852" i="6"/>
  <c r="A852" i="6"/>
  <c r="F851" i="6"/>
  <c r="E851" i="6"/>
  <c r="D851" i="6"/>
  <c r="C851" i="6"/>
  <c r="B851" i="6"/>
  <c r="A851" i="6"/>
  <c r="F850" i="6"/>
  <c r="E850" i="6"/>
  <c r="D850" i="6"/>
  <c r="C850" i="6"/>
  <c r="B850" i="6"/>
  <c r="A850" i="6"/>
  <c r="F849" i="6"/>
  <c r="E849" i="6"/>
  <c r="D849" i="6"/>
  <c r="C849" i="6"/>
  <c r="B849" i="6"/>
  <c r="A849" i="6"/>
  <c r="F848" i="6"/>
  <c r="E848" i="6"/>
  <c r="D848" i="6"/>
  <c r="C848" i="6"/>
  <c r="B848" i="6"/>
  <c r="A848" i="6"/>
  <c r="F847" i="6"/>
  <c r="E847" i="6"/>
  <c r="D847" i="6"/>
  <c r="C847" i="6"/>
  <c r="B847" i="6"/>
  <c r="A847" i="6"/>
  <c r="F846" i="6"/>
  <c r="E846" i="6"/>
  <c r="D846" i="6"/>
  <c r="C846" i="6"/>
  <c r="B846" i="6"/>
  <c r="A846" i="6"/>
  <c r="F845" i="6"/>
  <c r="E845" i="6"/>
  <c r="D845" i="6"/>
  <c r="C845" i="6"/>
  <c r="B845" i="6"/>
  <c r="A845" i="6"/>
  <c r="F844" i="6"/>
  <c r="E844" i="6"/>
  <c r="D844" i="6"/>
  <c r="C844" i="6"/>
  <c r="B844" i="6"/>
  <c r="A844" i="6"/>
  <c r="F843" i="6"/>
  <c r="E843" i="6"/>
  <c r="D843" i="6"/>
  <c r="C843" i="6"/>
  <c r="B843" i="6"/>
  <c r="A843" i="6"/>
  <c r="F842" i="6"/>
  <c r="E842" i="6"/>
  <c r="D842" i="6"/>
  <c r="C842" i="6"/>
  <c r="B842" i="6"/>
  <c r="A842" i="6"/>
  <c r="F841" i="6"/>
  <c r="E841" i="6"/>
  <c r="D841" i="6"/>
  <c r="C841" i="6"/>
  <c r="B841" i="6"/>
  <c r="A841" i="6"/>
  <c r="F840" i="6"/>
  <c r="E840" i="6"/>
  <c r="D840" i="6"/>
  <c r="C840" i="6"/>
  <c r="B840" i="6"/>
  <c r="A840" i="6"/>
  <c r="F839" i="6"/>
  <c r="E839" i="6"/>
  <c r="D839" i="6"/>
  <c r="C839" i="6"/>
  <c r="B839" i="6"/>
  <c r="A839" i="6"/>
  <c r="F838" i="6"/>
  <c r="E838" i="6"/>
  <c r="D838" i="6"/>
  <c r="C838" i="6"/>
  <c r="B838" i="6"/>
  <c r="A838" i="6"/>
  <c r="F837" i="6"/>
  <c r="E837" i="6"/>
  <c r="D837" i="6"/>
  <c r="C837" i="6"/>
  <c r="B837" i="6"/>
  <c r="A837" i="6"/>
  <c r="F836" i="6"/>
  <c r="E836" i="6"/>
  <c r="D836" i="6"/>
  <c r="C836" i="6"/>
  <c r="B836" i="6"/>
  <c r="A836" i="6"/>
  <c r="F835" i="6"/>
  <c r="E835" i="6"/>
  <c r="D835" i="6"/>
  <c r="C835" i="6"/>
  <c r="B835" i="6"/>
  <c r="A835" i="6"/>
  <c r="F834" i="6"/>
  <c r="E834" i="6"/>
  <c r="D834" i="6"/>
  <c r="C834" i="6"/>
  <c r="B834" i="6"/>
  <c r="A834" i="6"/>
  <c r="F833" i="6"/>
  <c r="E833" i="6"/>
  <c r="D833" i="6"/>
  <c r="C833" i="6"/>
  <c r="B833" i="6"/>
  <c r="A833" i="6"/>
  <c r="F832" i="6"/>
  <c r="E832" i="6"/>
  <c r="D832" i="6"/>
  <c r="C832" i="6"/>
  <c r="B832" i="6"/>
  <c r="A832" i="6"/>
  <c r="F831" i="6"/>
  <c r="E831" i="6"/>
  <c r="D831" i="6"/>
  <c r="C831" i="6"/>
  <c r="B831" i="6"/>
  <c r="A831" i="6"/>
  <c r="F830" i="6"/>
  <c r="E830" i="6"/>
  <c r="D830" i="6"/>
  <c r="C830" i="6"/>
  <c r="B830" i="6"/>
  <c r="A830" i="6"/>
  <c r="F829" i="6"/>
  <c r="E829" i="6"/>
  <c r="D829" i="6"/>
  <c r="C829" i="6"/>
  <c r="B829" i="6"/>
  <c r="A829" i="6"/>
  <c r="F828" i="6"/>
  <c r="E828" i="6"/>
  <c r="D828" i="6"/>
  <c r="C828" i="6"/>
  <c r="B828" i="6"/>
  <c r="A828" i="6"/>
  <c r="F827" i="6"/>
  <c r="E827" i="6"/>
  <c r="D827" i="6"/>
  <c r="C827" i="6"/>
  <c r="B827" i="6"/>
  <c r="A827" i="6"/>
  <c r="F826" i="6"/>
  <c r="E826" i="6"/>
  <c r="D826" i="6"/>
  <c r="C826" i="6"/>
  <c r="B826" i="6"/>
  <c r="A826" i="6"/>
  <c r="F825" i="6"/>
  <c r="E825" i="6"/>
  <c r="D825" i="6"/>
  <c r="C825" i="6"/>
  <c r="B825" i="6"/>
  <c r="A825" i="6"/>
  <c r="F824" i="6"/>
  <c r="E824" i="6"/>
  <c r="D824" i="6"/>
  <c r="C824" i="6"/>
  <c r="B824" i="6"/>
  <c r="A824" i="6"/>
  <c r="F823" i="6"/>
  <c r="E823" i="6"/>
  <c r="D823" i="6"/>
  <c r="C823" i="6"/>
  <c r="B823" i="6"/>
  <c r="A823" i="6"/>
  <c r="F822" i="6"/>
  <c r="E822" i="6"/>
  <c r="D822" i="6"/>
  <c r="C822" i="6"/>
  <c r="B822" i="6"/>
  <c r="A822" i="6"/>
  <c r="F821" i="6"/>
  <c r="E821" i="6"/>
  <c r="D821" i="6"/>
  <c r="C821" i="6"/>
  <c r="B821" i="6"/>
  <c r="A821" i="6"/>
  <c r="F820" i="6"/>
  <c r="E820" i="6"/>
  <c r="D820" i="6"/>
  <c r="C820" i="6"/>
  <c r="B820" i="6"/>
  <c r="A820" i="6"/>
  <c r="F819" i="6"/>
  <c r="E819" i="6"/>
  <c r="D819" i="6"/>
  <c r="C819" i="6"/>
  <c r="B819" i="6"/>
  <c r="A819" i="6"/>
  <c r="F818" i="6"/>
  <c r="E818" i="6"/>
  <c r="D818" i="6"/>
  <c r="C818" i="6"/>
  <c r="B818" i="6"/>
  <c r="A818" i="6"/>
  <c r="F817" i="6"/>
  <c r="E817" i="6"/>
  <c r="D817" i="6"/>
  <c r="C817" i="6"/>
  <c r="B817" i="6"/>
  <c r="A817" i="6"/>
  <c r="F816" i="6"/>
  <c r="E816" i="6"/>
  <c r="D816" i="6"/>
  <c r="C816" i="6"/>
  <c r="B816" i="6"/>
  <c r="A816" i="6"/>
  <c r="F815" i="6"/>
  <c r="E815" i="6"/>
  <c r="D815" i="6"/>
  <c r="C815" i="6"/>
  <c r="B815" i="6"/>
  <c r="A815" i="6"/>
  <c r="F814" i="6"/>
  <c r="E814" i="6"/>
  <c r="D814" i="6"/>
  <c r="C814" i="6"/>
  <c r="B814" i="6"/>
  <c r="A814" i="6"/>
  <c r="F813" i="6"/>
  <c r="E813" i="6"/>
  <c r="D813" i="6"/>
  <c r="C813" i="6"/>
  <c r="B813" i="6"/>
  <c r="A813" i="6"/>
  <c r="F812" i="6"/>
  <c r="E812" i="6"/>
  <c r="D812" i="6"/>
  <c r="C812" i="6"/>
  <c r="B812" i="6"/>
  <c r="A812" i="6"/>
  <c r="F811" i="6"/>
  <c r="E811" i="6"/>
  <c r="D811" i="6"/>
  <c r="C811" i="6"/>
  <c r="B811" i="6"/>
  <c r="A811" i="6"/>
  <c r="F810" i="6"/>
  <c r="E810" i="6"/>
  <c r="D810" i="6"/>
  <c r="C810" i="6"/>
  <c r="B810" i="6"/>
  <c r="A810" i="6"/>
  <c r="F809" i="6"/>
  <c r="E809" i="6"/>
  <c r="D809" i="6"/>
  <c r="C809" i="6"/>
  <c r="B809" i="6"/>
  <c r="A809" i="6"/>
  <c r="F808" i="6"/>
  <c r="E808" i="6"/>
  <c r="D808" i="6"/>
  <c r="C808" i="6"/>
  <c r="B808" i="6"/>
  <c r="A808" i="6"/>
  <c r="F807" i="6"/>
  <c r="E807" i="6"/>
  <c r="D807" i="6"/>
  <c r="C807" i="6"/>
  <c r="B807" i="6"/>
  <c r="A807" i="6"/>
  <c r="F806" i="6"/>
  <c r="E806" i="6"/>
  <c r="D806" i="6"/>
  <c r="C806" i="6"/>
  <c r="B806" i="6"/>
  <c r="A806" i="6"/>
  <c r="F805" i="6"/>
  <c r="E805" i="6"/>
  <c r="D805" i="6"/>
  <c r="C805" i="6"/>
  <c r="B805" i="6"/>
  <c r="A805" i="6"/>
  <c r="F804" i="6"/>
  <c r="E804" i="6"/>
  <c r="D804" i="6"/>
  <c r="C804" i="6"/>
  <c r="B804" i="6"/>
  <c r="A804" i="6"/>
  <c r="F803" i="6"/>
  <c r="E803" i="6"/>
  <c r="D803" i="6"/>
  <c r="C803" i="6"/>
  <c r="B803" i="6"/>
  <c r="A803" i="6"/>
  <c r="F802" i="6"/>
  <c r="E802" i="6"/>
  <c r="D802" i="6"/>
  <c r="C802" i="6"/>
  <c r="B802" i="6"/>
  <c r="A802" i="6"/>
  <c r="F801" i="6"/>
  <c r="E801" i="6"/>
  <c r="D801" i="6"/>
  <c r="C801" i="6"/>
  <c r="B801" i="6"/>
  <c r="A801" i="6"/>
  <c r="F800" i="6"/>
  <c r="E800" i="6"/>
  <c r="D800" i="6"/>
  <c r="C800" i="6"/>
  <c r="B800" i="6"/>
  <c r="A800" i="6"/>
  <c r="F799" i="6"/>
  <c r="E799" i="6"/>
  <c r="D799" i="6"/>
  <c r="C799" i="6"/>
  <c r="B799" i="6"/>
  <c r="A799" i="6"/>
  <c r="F798" i="6"/>
  <c r="E798" i="6"/>
  <c r="D798" i="6"/>
  <c r="C798" i="6"/>
  <c r="B798" i="6"/>
  <c r="A798" i="6"/>
  <c r="F797" i="6"/>
  <c r="E797" i="6"/>
  <c r="D797" i="6"/>
  <c r="C797" i="6"/>
  <c r="B797" i="6"/>
  <c r="A797" i="6"/>
  <c r="F796" i="6"/>
  <c r="E796" i="6"/>
  <c r="D796" i="6"/>
  <c r="C796" i="6"/>
  <c r="B796" i="6"/>
  <c r="A796" i="6"/>
  <c r="F795" i="6"/>
  <c r="E795" i="6"/>
  <c r="D795" i="6"/>
  <c r="C795" i="6"/>
  <c r="B795" i="6"/>
  <c r="A795" i="6"/>
  <c r="F794" i="6"/>
  <c r="E794" i="6"/>
  <c r="D794" i="6"/>
  <c r="C794" i="6"/>
  <c r="B794" i="6"/>
  <c r="A794" i="6"/>
  <c r="F793" i="6"/>
  <c r="E793" i="6"/>
  <c r="D793" i="6"/>
  <c r="C793" i="6"/>
  <c r="B793" i="6"/>
  <c r="A793" i="6"/>
  <c r="F792" i="6"/>
  <c r="E792" i="6"/>
  <c r="D792" i="6"/>
  <c r="C792" i="6"/>
  <c r="B792" i="6"/>
  <c r="A792" i="6"/>
  <c r="F791" i="6"/>
  <c r="E791" i="6"/>
  <c r="D791" i="6"/>
  <c r="C791" i="6"/>
  <c r="B791" i="6"/>
  <c r="A791" i="6"/>
  <c r="F790" i="6"/>
  <c r="E790" i="6"/>
  <c r="D790" i="6"/>
  <c r="C790" i="6"/>
  <c r="B790" i="6"/>
  <c r="A790" i="6"/>
  <c r="F789" i="6"/>
  <c r="E789" i="6"/>
  <c r="D789" i="6"/>
  <c r="C789" i="6"/>
  <c r="B789" i="6"/>
  <c r="A789" i="6"/>
  <c r="F788" i="6"/>
  <c r="E788" i="6"/>
  <c r="D788" i="6"/>
  <c r="C788" i="6"/>
  <c r="B788" i="6"/>
  <c r="A788" i="6"/>
  <c r="F787" i="6"/>
  <c r="E787" i="6"/>
  <c r="D787" i="6"/>
  <c r="C787" i="6"/>
  <c r="B787" i="6"/>
  <c r="A787" i="6"/>
  <c r="F786" i="6"/>
  <c r="E786" i="6"/>
  <c r="D786" i="6"/>
  <c r="C786" i="6"/>
  <c r="B786" i="6"/>
  <c r="A786" i="6"/>
  <c r="F785" i="6"/>
  <c r="E785" i="6"/>
  <c r="D785" i="6"/>
  <c r="C785" i="6"/>
  <c r="B785" i="6"/>
  <c r="A785" i="6"/>
  <c r="F784" i="6"/>
  <c r="E784" i="6"/>
  <c r="D784" i="6"/>
  <c r="C784" i="6"/>
  <c r="B784" i="6"/>
  <c r="A784" i="6"/>
  <c r="F783" i="6"/>
  <c r="E783" i="6"/>
  <c r="D783" i="6"/>
  <c r="C783" i="6"/>
  <c r="B783" i="6"/>
  <c r="A783" i="6"/>
  <c r="F782" i="6"/>
  <c r="E782" i="6"/>
  <c r="D782" i="6"/>
  <c r="C782" i="6"/>
  <c r="B782" i="6"/>
  <c r="A782" i="6"/>
  <c r="F781" i="6"/>
  <c r="E781" i="6"/>
  <c r="D781" i="6"/>
  <c r="C781" i="6"/>
  <c r="B781" i="6"/>
  <c r="A781" i="6"/>
  <c r="F780" i="6"/>
  <c r="E780" i="6"/>
  <c r="D780" i="6"/>
  <c r="C780" i="6"/>
  <c r="B780" i="6"/>
  <c r="A780" i="6"/>
  <c r="F779" i="6"/>
  <c r="E779" i="6"/>
  <c r="D779" i="6"/>
  <c r="C779" i="6"/>
  <c r="B779" i="6"/>
  <c r="A779" i="6"/>
  <c r="F778" i="6"/>
  <c r="E778" i="6"/>
  <c r="D778" i="6"/>
  <c r="C778" i="6"/>
  <c r="B778" i="6"/>
  <c r="A778" i="6"/>
  <c r="F777" i="6"/>
  <c r="E777" i="6"/>
  <c r="D777" i="6"/>
  <c r="C777" i="6"/>
  <c r="B777" i="6"/>
  <c r="A777" i="6"/>
  <c r="F776" i="6"/>
  <c r="E776" i="6"/>
  <c r="D776" i="6"/>
  <c r="C776" i="6"/>
  <c r="B776" i="6"/>
  <c r="A776" i="6"/>
  <c r="F775" i="6"/>
  <c r="E775" i="6"/>
  <c r="D775" i="6"/>
  <c r="C775" i="6"/>
  <c r="B775" i="6"/>
  <c r="A775" i="6"/>
  <c r="F774" i="6"/>
  <c r="E774" i="6"/>
  <c r="D774" i="6"/>
  <c r="C774" i="6"/>
  <c r="B774" i="6"/>
  <c r="A774" i="6"/>
  <c r="F773" i="6"/>
  <c r="E773" i="6"/>
  <c r="D773" i="6"/>
  <c r="C773" i="6"/>
  <c r="B773" i="6"/>
  <c r="A773" i="6"/>
  <c r="F772" i="6"/>
  <c r="E772" i="6"/>
  <c r="D772" i="6"/>
  <c r="C772" i="6"/>
  <c r="B772" i="6"/>
  <c r="A772" i="6"/>
  <c r="F771" i="6"/>
  <c r="E771" i="6"/>
  <c r="D771" i="6"/>
  <c r="C771" i="6"/>
  <c r="B771" i="6"/>
  <c r="A771" i="6"/>
  <c r="F770" i="6"/>
  <c r="E770" i="6"/>
  <c r="D770" i="6"/>
  <c r="C770" i="6"/>
  <c r="B770" i="6"/>
  <c r="A770" i="6"/>
  <c r="F769" i="6"/>
  <c r="E769" i="6"/>
  <c r="D769" i="6"/>
  <c r="C769" i="6"/>
  <c r="B769" i="6"/>
  <c r="A769" i="6"/>
  <c r="F768" i="6"/>
  <c r="E768" i="6"/>
  <c r="D768" i="6"/>
  <c r="C768" i="6"/>
  <c r="B768" i="6"/>
  <c r="A768" i="6"/>
  <c r="F767" i="6"/>
  <c r="E767" i="6"/>
  <c r="D767" i="6"/>
  <c r="C767" i="6"/>
  <c r="B767" i="6"/>
  <c r="A767" i="6"/>
  <c r="F766" i="6"/>
  <c r="E766" i="6"/>
  <c r="D766" i="6"/>
  <c r="C766" i="6"/>
  <c r="B766" i="6"/>
  <c r="A766" i="6"/>
  <c r="F765" i="6"/>
  <c r="E765" i="6"/>
  <c r="D765" i="6"/>
  <c r="C765" i="6"/>
  <c r="B765" i="6"/>
  <c r="A765" i="6"/>
  <c r="F764" i="6"/>
  <c r="E764" i="6"/>
  <c r="D764" i="6"/>
  <c r="C764" i="6"/>
  <c r="B764" i="6"/>
  <c r="A764" i="6"/>
  <c r="F763" i="6"/>
  <c r="E763" i="6"/>
  <c r="D763" i="6"/>
  <c r="C763" i="6"/>
  <c r="B763" i="6"/>
  <c r="A763" i="6"/>
  <c r="F762" i="6"/>
  <c r="E762" i="6"/>
  <c r="D762" i="6"/>
  <c r="C762" i="6"/>
  <c r="B762" i="6"/>
  <c r="A762" i="6"/>
  <c r="F761" i="6"/>
  <c r="E761" i="6"/>
  <c r="D761" i="6"/>
  <c r="C761" i="6"/>
  <c r="B761" i="6"/>
  <c r="A761" i="6"/>
  <c r="F760" i="6"/>
  <c r="E760" i="6"/>
  <c r="D760" i="6"/>
  <c r="C760" i="6"/>
  <c r="B760" i="6"/>
  <c r="A760" i="6"/>
  <c r="F759" i="6"/>
  <c r="E759" i="6"/>
  <c r="D759" i="6"/>
  <c r="C759" i="6"/>
  <c r="B759" i="6"/>
  <c r="A759" i="6"/>
  <c r="F758" i="6"/>
  <c r="E758" i="6"/>
  <c r="D758" i="6"/>
  <c r="C758" i="6"/>
  <c r="B758" i="6"/>
  <c r="A758" i="6"/>
  <c r="F757" i="6"/>
  <c r="E757" i="6"/>
  <c r="D757" i="6"/>
  <c r="C757" i="6"/>
  <c r="B757" i="6"/>
  <c r="A757" i="6"/>
  <c r="F756" i="6"/>
  <c r="E756" i="6"/>
  <c r="D756" i="6"/>
  <c r="C756" i="6"/>
  <c r="B756" i="6"/>
  <c r="A756" i="6"/>
  <c r="F755" i="6"/>
  <c r="E755" i="6"/>
  <c r="D755" i="6"/>
  <c r="C755" i="6"/>
  <c r="B755" i="6"/>
  <c r="A755" i="6"/>
  <c r="F754" i="6"/>
  <c r="E754" i="6"/>
  <c r="D754" i="6"/>
  <c r="C754" i="6"/>
  <c r="B754" i="6"/>
  <c r="A754" i="6"/>
  <c r="F753" i="6"/>
  <c r="E753" i="6"/>
  <c r="D753" i="6"/>
  <c r="C753" i="6"/>
  <c r="B753" i="6"/>
  <c r="A753" i="6"/>
  <c r="F752" i="6"/>
  <c r="E752" i="6"/>
  <c r="D752" i="6"/>
  <c r="C752" i="6"/>
  <c r="B752" i="6"/>
  <c r="A752" i="6"/>
  <c r="F751" i="6"/>
  <c r="E751" i="6"/>
  <c r="D751" i="6"/>
  <c r="C751" i="6"/>
  <c r="B751" i="6"/>
  <c r="A751" i="6"/>
  <c r="F750" i="6"/>
  <c r="E750" i="6"/>
  <c r="D750" i="6"/>
  <c r="C750" i="6"/>
  <c r="B750" i="6"/>
  <c r="A750" i="6"/>
  <c r="F749" i="6"/>
  <c r="E749" i="6"/>
  <c r="D749" i="6"/>
  <c r="C749" i="6"/>
  <c r="B749" i="6"/>
  <c r="A749" i="6"/>
  <c r="F748" i="6"/>
  <c r="E748" i="6"/>
  <c r="D748" i="6"/>
  <c r="C748" i="6"/>
  <c r="B748" i="6"/>
  <c r="A748" i="6"/>
  <c r="F747" i="6"/>
  <c r="E747" i="6"/>
  <c r="D747" i="6"/>
  <c r="C747" i="6"/>
  <c r="B747" i="6"/>
  <c r="A747" i="6"/>
  <c r="F746" i="6"/>
  <c r="E746" i="6"/>
  <c r="D746" i="6"/>
  <c r="C746" i="6"/>
  <c r="B746" i="6"/>
  <c r="A746" i="6"/>
  <c r="F745" i="6"/>
  <c r="E745" i="6"/>
  <c r="D745" i="6"/>
  <c r="C745" i="6"/>
  <c r="B745" i="6"/>
  <c r="A745" i="6"/>
  <c r="F744" i="6"/>
  <c r="E744" i="6"/>
  <c r="D744" i="6"/>
  <c r="C744" i="6"/>
  <c r="B744" i="6"/>
  <c r="A744" i="6"/>
  <c r="F743" i="6"/>
  <c r="E743" i="6"/>
  <c r="D743" i="6"/>
  <c r="C743" i="6"/>
  <c r="B743" i="6"/>
  <c r="A743" i="6"/>
  <c r="F742" i="6"/>
  <c r="E742" i="6"/>
  <c r="D742" i="6"/>
  <c r="C742" i="6"/>
  <c r="B742" i="6"/>
  <c r="A742" i="6"/>
  <c r="F741" i="6"/>
  <c r="E741" i="6"/>
  <c r="D741" i="6"/>
  <c r="C741" i="6"/>
  <c r="B741" i="6"/>
  <c r="A741" i="6"/>
  <c r="F740" i="6"/>
  <c r="E740" i="6"/>
  <c r="D740" i="6"/>
  <c r="C740" i="6"/>
  <c r="B740" i="6"/>
  <c r="A740" i="6"/>
  <c r="F739" i="6"/>
  <c r="E739" i="6"/>
  <c r="D739" i="6"/>
  <c r="C739" i="6"/>
  <c r="B739" i="6"/>
  <c r="A739" i="6"/>
  <c r="F738" i="6"/>
  <c r="E738" i="6"/>
  <c r="D738" i="6"/>
  <c r="C738" i="6"/>
  <c r="B738" i="6"/>
  <c r="A738" i="6"/>
  <c r="F737" i="6"/>
  <c r="E737" i="6"/>
  <c r="D737" i="6"/>
  <c r="C737" i="6"/>
  <c r="B737" i="6"/>
  <c r="A737" i="6"/>
  <c r="F736" i="6"/>
  <c r="E736" i="6"/>
  <c r="D736" i="6"/>
  <c r="C736" i="6"/>
  <c r="B736" i="6"/>
  <c r="A736" i="6"/>
  <c r="F735" i="6"/>
  <c r="E735" i="6"/>
  <c r="D735" i="6"/>
  <c r="C735" i="6"/>
  <c r="B735" i="6"/>
  <c r="A735" i="6"/>
  <c r="F734" i="6"/>
  <c r="E734" i="6"/>
  <c r="D734" i="6"/>
  <c r="C734" i="6"/>
  <c r="B734" i="6"/>
  <c r="A734" i="6"/>
  <c r="F733" i="6"/>
  <c r="E733" i="6"/>
  <c r="D733" i="6"/>
  <c r="C733" i="6"/>
  <c r="B733" i="6"/>
  <c r="A733" i="6"/>
  <c r="F732" i="6"/>
  <c r="E732" i="6"/>
  <c r="D732" i="6"/>
  <c r="C732" i="6"/>
  <c r="B732" i="6"/>
  <c r="A732" i="6"/>
  <c r="F731" i="6"/>
  <c r="E731" i="6"/>
  <c r="D731" i="6"/>
  <c r="C731" i="6"/>
  <c r="B731" i="6"/>
  <c r="A731" i="6"/>
  <c r="F730" i="6"/>
  <c r="E730" i="6"/>
  <c r="D730" i="6"/>
  <c r="C730" i="6"/>
  <c r="B730" i="6"/>
  <c r="A730" i="6"/>
  <c r="F729" i="6"/>
  <c r="E729" i="6"/>
  <c r="D729" i="6"/>
  <c r="C729" i="6"/>
  <c r="B729" i="6"/>
  <c r="A729" i="6"/>
  <c r="F728" i="6"/>
  <c r="E728" i="6"/>
  <c r="D728" i="6"/>
  <c r="C728" i="6"/>
  <c r="B728" i="6"/>
  <c r="A728" i="6"/>
  <c r="F727" i="6"/>
  <c r="E727" i="6"/>
  <c r="D727" i="6"/>
  <c r="C727" i="6"/>
  <c r="B727" i="6"/>
  <c r="A727" i="6"/>
  <c r="F726" i="6"/>
  <c r="E726" i="6"/>
  <c r="D726" i="6"/>
  <c r="C726" i="6"/>
  <c r="B726" i="6"/>
  <c r="A726" i="6"/>
  <c r="F725" i="6"/>
  <c r="E725" i="6"/>
  <c r="D725" i="6"/>
  <c r="C725" i="6"/>
  <c r="B725" i="6"/>
  <c r="A725" i="6"/>
  <c r="F724" i="6"/>
  <c r="E724" i="6"/>
  <c r="D724" i="6"/>
  <c r="C724" i="6"/>
  <c r="B724" i="6"/>
  <c r="A724" i="6"/>
  <c r="F723" i="6"/>
  <c r="E723" i="6"/>
  <c r="D723" i="6"/>
  <c r="C723" i="6"/>
  <c r="B723" i="6"/>
  <c r="A723" i="6"/>
  <c r="F722" i="6"/>
  <c r="E722" i="6"/>
  <c r="D722" i="6"/>
  <c r="C722" i="6"/>
  <c r="B722" i="6"/>
  <c r="A722" i="6"/>
  <c r="F721" i="6"/>
  <c r="E721" i="6"/>
  <c r="D721" i="6"/>
  <c r="C721" i="6"/>
  <c r="B721" i="6"/>
  <c r="A721" i="6"/>
  <c r="F720" i="6"/>
  <c r="E720" i="6"/>
  <c r="D720" i="6"/>
  <c r="C720" i="6"/>
  <c r="B720" i="6"/>
  <c r="A720" i="6"/>
  <c r="F719" i="6"/>
  <c r="E719" i="6"/>
  <c r="D719" i="6"/>
  <c r="C719" i="6"/>
  <c r="B719" i="6"/>
  <c r="A719" i="6"/>
  <c r="F718" i="6"/>
  <c r="E718" i="6"/>
  <c r="D718" i="6"/>
  <c r="C718" i="6"/>
  <c r="B718" i="6"/>
  <c r="A718" i="6"/>
  <c r="F717" i="6"/>
  <c r="E717" i="6"/>
  <c r="D717" i="6"/>
  <c r="C717" i="6"/>
  <c r="B717" i="6"/>
  <c r="A717" i="6"/>
  <c r="F716" i="6"/>
  <c r="E716" i="6"/>
  <c r="D716" i="6"/>
  <c r="C716" i="6"/>
  <c r="B716" i="6"/>
  <c r="A716" i="6"/>
  <c r="F715" i="6"/>
  <c r="E715" i="6"/>
  <c r="D715" i="6"/>
  <c r="C715" i="6"/>
  <c r="B715" i="6"/>
  <c r="A715" i="6"/>
  <c r="F714" i="6"/>
  <c r="E714" i="6"/>
  <c r="D714" i="6"/>
  <c r="C714" i="6"/>
  <c r="B714" i="6"/>
  <c r="A714" i="6"/>
  <c r="F713" i="6"/>
  <c r="E713" i="6"/>
  <c r="D713" i="6"/>
  <c r="C713" i="6"/>
  <c r="B713" i="6"/>
  <c r="A713" i="6"/>
  <c r="F712" i="6"/>
  <c r="E712" i="6"/>
  <c r="D712" i="6"/>
  <c r="C712" i="6"/>
  <c r="B712" i="6"/>
  <c r="A712" i="6"/>
  <c r="F711" i="6"/>
  <c r="E711" i="6"/>
  <c r="D711" i="6"/>
  <c r="C711" i="6"/>
  <c r="B711" i="6"/>
  <c r="A711" i="6"/>
  <c r="F710" i="6"/>
  <c r="E710" i="6"/>
  <c r="D710" i="6"/>
  <c r="C710" i="6"/>
  <c r="B710" i="6"/>
  <c r="A710" i="6"/>
  <c r="F709" i="6"/>
  <c r="E709" i="6"/>
  <c r="D709" i="6"/>
  <c r="C709" i="6"/>
  <c r="B709" i="6"/>
  <c r="A709" i="6"/>
  <c r="F708" i="6"/>
  <c r="E708" i="6"/>
  <c r="D708" i="6"/>
  <c r="C708" i="6"/>
  <c r="B708" i="6"/>
  <c r="A708" i="6"/>
  <c r="F707" i="6"/>
  <c r="E707" i="6"/>
  <c r="D707" i="6"/>
  <c r="C707" i="6"/>
  <c r="B707" i="6"/>
  <c r="A707" i="6"/>
  <c r="F706" i="6"/>
  <c r="E706" i="6"/>
  <c r="D706" i="6"/>
  <c r="C706" i="6"/>
  <c r="B706" i="6"/>
  <c r="A706" i="6"/>
  <c r="F705" i="6"/>
  <c r="E705" i="6"/>
  <c r="D705" i="6"/>
  <c r="C705" i="6"/>
  <c r="B705" i="6"/>
  <c r="A705" i="6"/>
  <c r="F704" i="6"/>
  <c r="E704" i="6"/>
  <c r="D704" i="6"/>
  <c r="C704" i="6"/>
  <c r="B704" i="6"/>
  <c r="A704" i="6"/>
  <c r="F703" i="6"/>
  <c r="E703" i="6"/>
  <c r="D703" i="6"/>
  <c r="C703" i="6"/>
  <c r="B703" i="6"/>
  <c r="A703" i="6"/>
  <c r="F702" i="6"/>
  <c r="E702" i="6"/>
  <c r="D702" i="6"/>
  <c r="C702" i="6"/>
  <c r="B702" i="6"/>
  <c r="A702" i="6"/>
  <c r="F701" i="6"/>
  <c r="E701" i="6"/>
  <c r="D701" i="6"/>
  <c r="C701" i="6"/>
  <c r="B701" i="6"/>
  <c r="A701" i="6"/>
  <c r="F700" i="6"/>
  <c r="E700" i="6"/>
  <c r="D700" i="6"/>
  <c r="C700" i="6"/>
  <c r="B700" i="6"/>
  <c r="A700" i="6"/>
  <c r="F699" i="6"/>
  <c r="E699" i="6"/>
  <c r="D699" i="6"/>
  <c r="C699" i="6"/>
  <c r="B699" i="6"/>
  <c r="A699" i="6"/>
  <c r="F698" i="6"/>
  <c r="E698" i="6"/>
  <c r="D698" i="6"/>
  <c r="C698" i="6"/>
  <c r="B698" i="6"/>
  <c r="A698" i="6"/>
  <c r="F697" i="6"/>
  <c r="E697" i="6"/>
  <c r="D697" i="6"/>
  <c r="C697" i="6"/>
  <c r="B697" i="6"/>
  <c r="A697" i="6"/>
  <c r="F696" i="6"/>
  <c r="E696" i="6"/>
  <c r="D696" i="6"/>
  <c r="C696" i="6"/>
  <c r="B696" i="6"/>
  <c r="A696" i="6"/>
  <c r="F695" i="6"/>
  <c r="E695" i="6"/>
  <c r="D695" i="6"/>
  <c r="C695" i="6"/>
  <c r="B695" i="6"/>
  <c r="A695" i="6"/>
  <c r="F694" i="6"/>
  <c r="E694" i="6"/>
  <c r="D694" i="6"/>
  <c r="C694" i="6"/>
  <c r="B694" i="6"/>
  <c r="A694" i="6"/>
  <c r="F693" i="6"/>
  <c r="E693" i="6"/>
  <c r="D693" i="6"/>
  <c r="C693" i="6"/>
  <c r="B693" i="6"/>
  <c r="A693" i="6"/>
  <c r="F692" i="6"/>
  <c r="E692" i="6"/>
  <c r="D692" i="6"/>
  <c r="C692" i="6"/>
  <c r="B692" i="6"/>
  <c r="A692" i="6"/>
  <c r="F691" i="6"/>
  <c r="E691" i="6"/>
  <c r="D691" i="6"/>
  <c r="C691" i="6"/>
  <c r="B691" i="6"/>
  <c r="A691" i="6"/>
  <c r="F690" i="6"/>
  <c r="E690" i="6"/>
  <c r="D690" i="6"/>
  <c r="C690" i="6"/>
  <c r="B690" i="6"/>
  <c r="A690" i="6"/>
  <c r="F689" i="6"/>
  <c r="E689" i="6"/>
  <c r="D689" i="6"/>
  <c r="C689" i="6"/>
  <c r="B689" i="6"/>
  <c r="A689" i="6"/>
  <c r="F688" i="6"/>
  <c r="E688" i="6"/>
  <c r="D688" i="6"/>
  <c r="C688" i="6"/>
  <c r="B688" i="6"/>
  <c r="A688" i="6"/>
  <c r="F687" i="6"/>
  <c r="E687" i="6"/>
  <c r="D687" i="6"/>
  <c r="C687" i="6"/>
  <c r="B687" i="6"/>
  <c r="A687" i="6"/>
  <c r="F686" i="6"/>
  <c r="E686" i="6"/>
  <c r="D686" i="6"/>
  <c r="C686" i="6"/>
  <c r="B686" i="6"/>
  <c r="A686" i="6"/>
  <c r="F685" i="6"/>
  <c r="E685" i="6"/>
  <c r="D685" i="6"/>
  <c r="C685" i="6"/>
  <c r="B685" i="6"/>
  <c r="A685" i="6"/>
  <c r="F684" i="6"/>
  <c r="E684" i="6"/>
  <c r="D684" i="6"/>
  <c r="C684" i="6"/>
  <c r="B684" i="6"/>
  <c r="A684" i="6"/>
  <c r="F683" i="6"/>
  <c r="E683" i="6"/>
  <c r="D683" i="6"/>
  <c r="C683" i="6"/>
  <c r="B683" i="6"/>
  <c r="A683" i="6"/>
  <c r="F682" i="6"/>
  <c r="E682" i="6"/>
  <c r="D682" i="6"/>
  <c r="C682" i="6"/>
  <c r="B682" i="6"/>
  <c r="A682" i="6"/>
  <c r="F681" i="6"/>
  <c r="E681" i="6"/>
  <c r="D681" i="6"/>
  <c r="C681" i="6"/>
  <c r="B681" i="6"/>
  <c r="A681" i="6"/>
  <c r="F680" i="6"/>
  <c r="E680" i="6"/>
  <c r="D680" i="6"/>
  <c r="C680" i="6"/>
  <c r="B680" i="6"/>
  <c r="A680" i="6"/>
  <c r="F679" i="6"/>
  <c r="E679" i="6"/>
  <c r="D679" i="6"/>
  <c r="C679" i="6"/>
  <c r="B679" i="6"/>
  <c r="A679" i="6"/>
  <c r="F678" i="6"/>
  <c r="E678" i="6"/>
  <c r="D678" i="6"/>
  <c r="C678" i="6"/>
  <c r="B678" i="6"/>
  <c r="A678" i="6"/>
  <c r="F677" i="6"/>
  <c r="E677" i="6"/>
  <c r="D677" i="6"/>
  <c r="C677" i="6"/>
  <c r="B677" i="6"/>
  <c r="A677" i="6"/>
  <c r="F676" i="6"/>
  <c r="E676" i="6"/>
  <c r="D676" i="6"/>
  <c r="C676" i="6"/>
  <c r="B676" i="6"/>
  <c r="A676" i="6"/>
  <c r="F675" i="6"/>
  <c r="E675" i="6"/>
  <c r="D675" i="6"/>
  <c r="C675" i="6"/>
  <c r="B675" i="6"/>
  <c r="A675" i="6"/>
  <c r="F674" i="6"/>
  <c r="E674" i="6"/>
  <c r="D674" i="6"/>
  <c r="C674" i="6"/>
  <c r="B674" i="6"/>
  <c r="A674" i="6"/>
  <c r="F673" i="6"/>
  <c r="E673" i="6"/>
  <c r="D673" i="6"/>
  <c r="C673" i="6"/>
  <c r="B673" i="6"/>
  <c r="A673" i="6"/>
  <c r="F672" i="6"/>
  <c r="E672" i="6"/>
  <c r="D672" i="6"/>
  <c r="C672" i="6"/>
  <c r="B672" i="6"/>
  <c r="A672" i="6"/>
  <c r="F671" i="6"/>
  <c r="E671" i="6"/>
  <c r="D671" i="6"/>
  <c r="C671" i="6"/>
  <c r="B671" i="6"/>
  <c r="A671" i="6"/>
  <c r="F670" i="6"/>
  <c r="E670" i="6"/>
  <c r="D670" i="6"/>
  <c r="C670" i="6"/>
  <c r="B670" i="6"/>
  <c r="A670" i="6"/>
  <c r="F669" i="6"/>
  <c r="E669" i="6"/>
  <c r="D669" i="6"/>
  <c r="C669" i="6"/>
  <c r="B669" i="6"/>
  <c r="A669" i="6"/>
  <c r="F668" i="6"/>
  <c r="E668" i="6"/>
  <c r="D668" i="6"/>
  <c r="C668" i="6"/>
  <c r="B668" i="6"/>
  <c r="A668" i="6"/>
  <c r="F667" i="6"/>
  <c r="E667" i="6"/>
  <c r="D667" i="6"/>
  <c r="C667" i="6"/>
  <c r="B667" i="6"/>
  <c r="A667" i="6"/>
  <c r="F666" i="6"/>
  <c r="E666" i="6"/>
  <c r="D666" i="6"/>
  <c r="C666" i="6"/>
  <c r="B666" i="6"/>
  <c r="A666" i="6"/>
  <c r="F665" i="6"/>
  <c r="E665" i="6"/>
  <c r="D665" i="6"/>
  <c r="C665" i="6"/>
  <c r="B665" i="6"/>
  <c r="A665" i="6"/>
  <c r="F664" i="6"/>
  <c r="E664" i="6"/>
  <c r="D664" i="6"/>
  <c r="C664" i="6"/>
  <c r="B664" i="6"/>
  <c r="A664" i="6"/>
  <c r="F663" i="6"/>
  <c r="E663" i="6"/>
  <c r="D663" i="6"/>
  <c r="C663" i="6"/>
  <c r="B663" i="6"/>
  <c r="A663" i="6"/>
  <c r="F662" i="6"/>
  <c r="E662" i="6"/>
  <c r="D662" i="6"/>
  <c r="C662" i="6"/>
  <c r="B662" i="6"/>
  <c r="A662" i="6"/>
  <c r="F661" i="6"/>
  <c r="E661" i="6"/>
  <c r="D661" i="6"/>
  <c r="C661" i="6"/>
  <c r="B661" i="6"/>
  <c r="A661" i="6"/>
  <c r="F660" i="6"/>
  <c r="E660" i="6"/>
  <c r="D660" i="6"/>
  <c r="C660" i="6"/>
  <c r="B660" i="6"/>
  <c r="A660" i="6"/>
  <c r="F659" i="6"/>
  <c r="E659" i="6"/>
  <c r="D659" i="6"/>
  <c r="C659" i="6"/>
  <c r="B659" i="6"/>
  <c r="A659" i="6"/>
  <c r="F658" i="6"/>
  <c r="E658" i="6"/>
  <c r="D658" i="6"/>
  <c r="C658" i="6"/>
  <c r="B658" i="6"/>
  <c r="A658" i="6"/>
  <c r="F657" i="6"/>
  <c r="E657" i="6"/>
  <c r="D657" i="6"/>
  <c r="C657" i="6"/>
  <c r="B657" i="6"/>
  <c r="A657" i="6"/>
  <c r="F656" i="6"/>
  <c r="E656" i="6"/>
  <c r="D656" i="6"/>
  <c r="C656" i="6"/>
  <c r="B656" i="6"/>
  <c r="A656" i="6"/>
  <c r="F655" i="6"/>
  <c r="E655" i="6"/>
  <c r="D655" i="6"/>
  <c r="C655" i="6"/>
  <c r="B655" i="6"/>
  <c r="A655" i="6"/>
  <c r="F654" i="6"/>
  <c r="E654" i="6"/>
  <c r="D654" i="6"/>
  <c r="C654" i="6"/>
  <c r="B654" i="6"/>
  <c r="A654" i="6"/>
  <c r="F653" i="6"/>
  <c r="E653" i="6"/>
  <c r="D653" i="6"/>
  <c r="C653" i="6"/>
  <c r="B653" i="6"/>
  <c r="A653" i="6"/>
  <c r="F652" i="6"/>
  <c r="E652" i="6"/>
  <c r="D652" i="6"/>
  <c r="C652" i="6"/>
  <c r="B652" i="6"/>
  <c r="A652" i="6"/>
  <c r="F651" i="6"/>
  <c r="E651" i="6"/>
  <c r="D651" i="6"/>
  <c r="C651" i="6"/>
  <c r="B651" i="6"/>
  <c r="A651" i="6"/>
  <c r="F650" i="6"/>
  <c r="E650" i="6"/>
  <c r="D650" i="6"/>
  <c r="C650" i="6"/>
  <c r="B650" i="6"/>
  <c r="A650" i="6"/>
  <c r="F649" i="6"/>
  <c r="E649" i="6"/>
  <c r="D649" i="6"/>
  <c r="C649" i="6"/>
  <c r="B649" i="6"/>
  <c r="A649" i="6"/>
  <c r="F648" i="6"/>
  <c r="E648" i="6"/>
  <c r="D648" i="6"/>
  <c r="C648" i="6"/>
  <c r="B648" i="6"/>
  <c r="A648" i="6"/>
  <c r="F647" i="6"/>
  <c r="E647" i="6"/>
  <c r="D647" i="6"/>
  <c r="C647" i="6"/>
  <c r="B647" i="6"/>
  <c r="A647" i="6"/>
  <c r="F646" i="6"/>
  <c r="E646" i="6"/>
  <c r="D646" i="6"/>
  <c r="C646" i="6"/>
  <c r="B646" i="6"/>
  <c r="A646" i="6"/>
  <c r="F645" i="6"/>
  <c r="E645" i="6"/>
  <c r="D645" i="6"/>
  <c r="C645" i="6"/>
  <c r="B645" i="6"/>
  <c r="A645" i="6"/>
  <c r="F644" i="6"/>
  <c r="E644" i="6"/>
  <c r="D644" i="6"/>
  <c r="C644" i="6"/>
  <c r="B644" i="6"/>
  <c r="A644" i="6"/>
  <c r="F643" i="6"/>
  <c r="E643" i="6"/>
  <c r="D643" i="6"/>
  <c r="C643" i="6"/>
  <c r="B643" i="6"/>
  <c r="A643" i="6"/>
  <c r="F642" i="6"/>
  <c r="E642" i="6"/>
  <c r="D642" i="6"/>
  <c r="C642" i="6"/>
  <c r="B642" i="6"/>
  <c r="A642" i="6"/>
  <c r="F641" i="6"/>
  <c r="E641" i="6"/>
  <c r="D641" i="6"/>
  <c r="C641" i="6"/>
  <c r="B641" i="6"/>
  <c r="A641" i="6"/>
  <c r="F640" i="6"/>
  <c r="E640" i="6"/>
  <c r="D640" i="6"/>
  <c r="C640" i="6"/>
  <c r="B640" i="6"/>
  <c r="A640" i="6"/>
  <c r="F639" i="6"/>
  <c r="E639" i="6"/>
  <c r="D639" i="6"/>
  <c r="C639" i="6"/>
  <c r="B639" i="6"/>
  <c r="A639" i="6"/>
  <c r="F638" i="6"/>
  <c r="E638" i="6"/>
  <c r="D638" i="6"/>
  <c r="C638" i="6"/>
  <c r="B638" i="6"/>
  <c r="A638" i="6"/>
  <c r="F637" i="6"/>
  <c r="E637" i="6"/>
  <c r="D637" i="6"/>
  <c r="C637" i="6"/>
  <c r="B637" i="6"/>
  <c r="A637" i="6"/>
  <c r="F636" i="6"/>
  <c r="E636" i="6"/>
  <c r="D636" i="6"/>
  <c r="C636" i="6"/>
  <c r="B636" i="6"/>
  <c r="A636" i="6"/>
  <c r="F635" i="6"/>
  <c r="E635" i="6"/>
  <c r="D635" i="6"/>
  <c r="C635" i="6"/>
  <c r="B635" i="6"/>
  <c r="A635" i="6"/>
  <c r="F634" i="6"/>
  <c r="E634" i="6"/>
  <c r="D634" i="6"/>
  <c r="C634" i="6"/>
  <c r="B634" i="6"/>
  <c r="A634" i="6"/>
  <c r="F633" i="6"/>
  <c r="E633" i="6"/>
  <c r="D633" i="6"/>
  <c r="C633" i="6"/>
  <c r="B633" i="6"/>
  <c r="A633" i="6"/>
  <c r="F632" i="6"/>
  <c r="E632" i="6"/>
  <c r="D632" i="6"/>
  <c r="C632" i="6"/>
  <c r="B632" i="6"/>
  <c r="A632" i="6"/>
  <c r="F631" i="6"/>
  <c r="E631" i="6"/>
  <c r="D631" i="6"/>
  <c r="C631" i="6"/>
  <c r="B631" i="6"/>
  <c r="A631" i="6"/>
  <c r="F630" i="6"/>
  <c r="E630" i="6"/>
  <c r="D630" i="6"/>
  <c r="C630" i="6"/>
  <c r="B630" i="6"/>
  <c r="A630" i="6"/>
  <c r="F629" i="6"/>
  <c r="E629" i="6"/>
  <c r="D629" i="6"/>
  <c r="C629" i="6"/>
  <c r="B629" i="6"/>
  <c r="A629" i="6"/>
  <c r="F628" i="6"/>
  <c r="E628" i="6"/>
  <c r="D628" i="6"/>
  <c r="C628" i="6"/>
  <c r="B628" i="6"/>
  <c r="A628" i="6"/>
  <c r="F627" i="6"/>
  <c r="E627" i="6"/>
  <c r="D627" i="6"/>
  <c r="C627" i="6"/>
  <c r="B627" i="6"/>
  <c r="A627" i="6"/>
  <c r="F626" i="6"/>
  <c r="E626" i="6"/>
  <c r="D626" i="6"/>
  <c r="C626" i="6"/>
  <c r="B626" i="6"/>
  <c r="A626" i="6"/>
  <c r="F625" i="6"/>
  <c r="E625" i="6"/>
  <c r="D625" i="6"/>
  <c r="C625" i="6"/>
  <c r="B625" i="6"/>
  <c r="A625" i="6"/>
  <c r="F624" i="6"/>
  <c r="E624" i="6"/>
  <c r="D624" i="6"/>
  <c r="C624" i="6"/>
  <c r="B624" i="6"/>
  <c r="A624" i="6"/>
  <c r="F623" i="6"/>
  <c r="E623" i="6"/>
  <c r="D623" i="6"/>
  <c r="C623" i="6"/>
  <c r="B623" i="6"/>
  <c r="A623" i="6"/>
  <c r="F622" i="6"/>
  <c r="E622" i="6"/>
  <c r="D622" i="6"/>
  <c r="C622" i="6"/>
  <c r="B622" i="6"/>
  <c r="A622" i="6"/>
  <c r="F621" i="6"/>
  <c r="E621" i="6"/>
  <c r="D621" i="6"/>
  <c r="C621" i="6"/>
  <c r="B621" i="6"/>
  <c r="A621" i="6"/>
  <c r="F620" i="6"/>
  <c r="E620" i="6"/>
  <c r="D620" i="6"/>
  <c r="C620" i="6"/>
  <c r="B620" i="6"/>
  <c r="A620" i="6"/>
  <c r="F619" i="6"/>
  <c r="E619" i="6"/>
  <c r="D619" i="6"/>
  <c r="C619" i="6"/>
  <c r="B619" i="6"/>
  <c r="A619" i="6"/>
  <c r="F618" i="6"/>
  <c r="E618" i="6"/>
  <c r="D618" i="6"/>
  <c r="C618" i="6"/>
  <c r="B618" i="6"/>
  <c r="A618" i="6"/>
  <c r="F617" i="6"/>
  <c r="E617" i="6"/>
  <c r="D617" i="6"/>
  <c r="C617" i="6"/>
  <c r="B617" i="6"/>
  <c r="A617" i="6"/>
  <c r="F616" i="6"/>
  <c r="E616" i="6"/>
  <c r="D616" i="6"/>
  <c r="C616" i="6"/>
  <c r="B616" i="6"/>
  <c r="A616" i="6"/>
  <c r="F615" i="6"/>
  <c r="E615" i="6"/>
  <c r="D615" i="6"/>
  <c r="C615" i="6"/>
  <c r="B615" i="6"/>
  <c r="A615" i="6"/>
  <c r="F614" i="6"/>
  <c r="E614" i="6"/>
  <c r="D614" i="6"/>
  <c r="C614" i="6"/>
  <c r="B614" i="6"/>
  <c r="A614" i="6"/>
  <c r="F613" i="6"/>
  <c r="E613" i="6"/>
  <c r="D613" i="6"/>
  <c r="C613" i="6"/>
  <c r="B613" i="6"/>
  <c r="A613" i="6"/>
  <c r="F612" i="6"/>
  <c r="E612" i="6"/>
  <c r="D612" i="6"/>
  <c r="C612" i="6"/>
  <c r="B612" i="6"/>
  <c r="A612" i="6"/>
  <c r="F611" i="6"/>
  <c r="E611" i="6"/>
  <c r="D611" i="6"/>
  <c r="C611" i="6"/>
  <c r="B611" i="6"/>
  <c r="A611" i="6"/>
  <c r="F610" i="6"/>
  <c r="E610" i="6"/>
  <c r="D610" i="6"/>
  <c r="C610" i="6"/>
  <c r="B610" i="6"/>
  <c r="A610" i="6"/>
  <c r="F609" i="6"/>
  <c r="E609" i="6"/>
  <c r="D609" i="6"/>
  <c r="C609" i="6"/>
  <c r="B609" i="6"/>
  <c r="A609" i="6"/>
  <c r="F608" i="6"/>
  <c r="E608" i="6"/>
  <c r="D608" i="6"/>
  <c r="C608" i="6"/>
  <c r="B608" i="6"/>
  <c r="A608" i="6"/>
  <c r="F607" i="6"/>
  <c r="E607" i="6"/>
  <c r="D607" i="6"/>
  <c r="C607" i="6"/>
  <c r="B607" i="6"/>
  <c r="A607" i="6"/>
  <c r="F606" i="6"/>
  <c r="E606" i="6"/>
  <c r="D606" i="6"/>
  <c r="C606" i="6"/>
  <c r="B606" i="6"/>
  <c r="A606" i="6"/>
  <c r="F605" i="6"/>
  <c r="E605" i="6"/>
  <c r="D605" i="6"/>
  <c r="C605" i="6"/>
  <c r="B605" i="6"/>
  <c r="A605" i="6"/>
  <c r="F604" i="6"/>
  <c r="E604" i="6"/>
  <c r="D604" i="6"/>
  <c r="C604" i="6"/>
  <c r="B604" i="6"/>
  <c r="A604" i="6"/>
  <c r="F603" i="6"/>
  <c r="E603" i="6"/>
  <c r="D603" i="6"/>
  <c r="C603" i="6"/>
  <c r="B603" i="6"/>
  <c r="A603" i="6"/>
  <c r="F602" i="6"/>
  <c r="E602" i="6"/>
  <c r="D602" i="6"/>
  <c r="C602" i="6"/>
  <c r="B602" i="6"/>
  <c r="A602" i="6"/>
  <c r="F601" i="6"/>
  <c r="E601" i="6"/>
  <c r="D601" i="6"/>
  <c r="C601" i="6"/>
  <c r="B601" i="6"/>
  <c r="A601" i="6"/>
  <c r="F600" i="6"/>
  <c r="E600" i="6"/>
  <c r="D600" i="6"/>
  <c r="C600" i="6"/>
  <c r="B600" i="6"/>
  <c r="A600" i="6"/>
  <c r="F599" i="6"/>
  <c r="E599" i="6"/>
  <c r="D599" i="6"/>
  <c r="C599" i="6"/>
  <c r="B599" i="6"/>
  <c r="A599" i="6"/>
  <c r="F598" i="6"/>
  <c r="E598" i="6"/>
  <c r="D598" i="6"/>
  <c r="C598" i="6"/>
  <c r="B598" i="6"/>
  <c r="A598" i="6"/>
  <c r="F597" i="6"/>
  <c r="E597" i="6"/>
  <c r="D597" i="6"/>
  <c r="C597" i="6"/>
  <c r="B597" i="6"/>
  <c r="A597" i="6"/>
  <c r="F596" i="6"/>
  <c r="E596" i="6"/>
  <c r="D596" i="6"/>
  <c r="C596" i="6"/>
  <c r="B596" i="6"/>
  <c r="A596" i="6"/>
  <c r="F595" i="6"/>
  <c r="E595" i="6"/>
  <c r="D595" i="6"/>
  <c r="C595" i="6"/>
  <c r="B595" i="6"/>
  <c r="A595" i="6"/>
  <c r="F594" i="6"/>
  <c r="E594" i="6"/>
  <c r="D594" i="6"/>
  <c r="C594" i="6"/>
  <c r="B594" i="6"/>
  <c r="A594" i="6"/>
  <c r="F593" i="6"/>
  <c r="E593" i="6"/>
  <c r="D593" i="6"/>
  <c r="C593" i="6"/>
  <c r="B593" i="6"/>
  <c r="A593" i="6"/>
  <c r="F592" i="6"/>
  <c r="E592" i="6"/>
  <c r="D592" i="6"/>
  <c r="C592" i="6"/>
  <c r="B592" i="6"/>
  <c r="A592" i="6"/>
  <c r="F591" i="6"/>
  <c r="E591" i="6"/>
  <c r="D591" i="6"/>
  <c r="C591" i="6"/>
  <c r="B591" i="6"/>
  <c r="A591" i="6"/>
  <c r="F590" i="6"/>
  <c r="E590" i="6"/>
  <c r="D590" i="6"/>
  <c r="C590" i="6"/>
  <c r="B590" i="6"/>
  <c r="A590" i="6"/>
  <c r="F589" i="6"/>
  <c r="E589" i="6"/>
  <c r="D589" i="6"/>
  <c r="C589" i="6"/>
  <c r="B589" i="6"/>
  <c r="A589" i="6"/>
  <c r="F588" i="6"/>
  <c r="E588" i="6"/>
  <c r="D588" i="6"/>
  <c r="C588" i="6"/>
  <c r="B588" i="6"/>
  <c r="A588" i="6"/>
  <c r="F587" i="6"/>
  <c r="E587" i="6"/>
  <c r="D587" i="6"/>
  <c r="C587" i="6"/>
  <c r="B587" i="6"/>
  <c r="A587" i="6"/>
  <c r="F586" i="6"/>
  <c r="E586" i="6"/>
  <c r="D586" i="6"/>
  <c r="C586" i="6"/>
  <c r="B586" i="6"/>
  <c r="A586" i="6"/>
  <c r="F585" i="6"/>
  <c r="E585" i="6"/>
  <c r="D585" i="6"/>
  <c r="C585" i="6"/>
  <c r="B585" i="6"/>
  <c r="A585" i="6"/>
  <c r="F584" i="6"/>
  <c r="E584" i="6"/>
  <c r="D584" i="6"/>
  <c r="C584" i="6"/>
  <c r="B584" i="6"/>
  <c r="A584" i="6"/>
  <c r="F583" i="6"/>
  <c r="E583" i="6"/>
  <c r="D583" i="6"/>
  <c r="C583" i="6"/>
  <c r="B583" i="6"/>
  <c r="A583" i="6"/>
  <c r="F582" i="6"/>
  <c r="E582" i="6"/>
  <c r="D582" i="6"/>
  <c r="C582" i="6"/>
  <c r="B582" i="6"/>
  <c r="A582" i="6"/>
  <c r="F581" i="6"/>
  <c r="E581" i="6"/>
  <c r="D581" i="6"/>
  <c r="C581" i="6"/>
  <c r="B581" i="6"/>
  <c r="A581" i="6"/>
  <c r="F580" i="6"/>
  <c r="E580" i="6"/>
  <c r="D580" i="6"/>
  <c r="C580" i="6"/>
  <c r="B580" i="6"/>
  <c r="A580" i="6"/>
  <c r="F579" i="6"/>
  <c r="E579" i="6"/>
  <c r="D579" i="6"/>
  <c r="C579" i="6"/>
  <c r="B579" i="6"/>
  <c r="A579" i="6"/>
  <c r="F578" i="6"/>
  <c r="E578" i="6"/>
  <c r="D578" i="6"/>
  <c r="C578" i="6"/>
  <c r="B578" i="6"/>
  <c r="A578" i="6"/>
  <c r="F577" i="6"/>
  <c r="E577" i="6"/>
  <c r="D577" i="6"/>
  <c r="C577" i="6"/>
  <c r="B577" i="6"/>
  <c r="A577" i="6"/>
  <c r="F576" i="6"/>
  <c r="E576" i="6"/>
  <c r="D576" i="6"/>
  <c r="C576" i="6"/>
  <c r="B576" i="6"/>
  <c r="A576" i="6"/>
  <c r="F575" i="6"/>
  <c r="E575" i="6"/>
  <c r="D575" i="6"/>
  <c r="C575" i="6"/>
  <c r="B575" i="6"/>
  <c r="A575" i="6"/>
  <c r="F574" i="6"/>
  <c r="E574" i="6"/>
  <c r="D574" i="6"/>
  <c r="C574" i="6"/>
  <c r="B574" i="6"/>
  <c r="A574" i="6"/>
  <c r="F573" i="6"/>
  <c r="E573" i="6"/>
  <c r="D573" i="6"/>
  <c r="C573" i="6"/>
  <c r="B573" i="6"/>
  <c r="A573" i="6"/>
  <c r="F572" i="6"/>
  <c r="E572" i="6"/>
  <c r="D572" i="6"/>
  <c r="C572" i="6"/>
  <c r="B572" i="6"/>
  <c r="A572" i="6"/>
  <c r="F571" i="6"/>
  <c r="E571" i="6"/>
  <c r="D571" i="6"/>
  <c r="C571" i="6"/>
  <c r="B571" i="6"/>
  <c r="A571" i="6"/>
  <c r="F570" i="6"/>
  <c r="E570" i="6"/>
  <c r="D570" i="6"/>
  <c r="C570" i="6"/>
  <c r="B570" i="6"/>
  <c r="A570" i="6"/>
  <c r="F569" i="6"/>
  <c r="E569" i="6"/>
  <c r="D569" i="6"/>
  <c r="C569" i="6"/>
  <c r="B569" i="6"/>
  <c r="A569" i="6"/>
  <c r="F568" i="6"/>
  <c r="E568" i="6"/>
  <c r="D568" i="6"/>
  <c r="C568" i="6"/>
  <c r="B568" i="6"/>
  <c r="A568" i="6"/>
  <c r="F567" i="6"/>
  <c r="E567" i="6"/>
  <c r="D567" i="6"/>
  <c r="C567" i="6"/>
  <c r="B567" i="6"/>
  <c r="A567" i="6"/>
  <c r="F566" i="6"/>
  <c r="E566" i="6"/>
  <c r="D566" i="6"/>
  <c r="C566" i="6"/>
  <c r="B566" i="6"/>
  <c r="A566" i="6"/>
  <c r="F565" i="6"/>
  <c r="E565" i="6"/>
  <c r="D565" i="6"/>
  <c r="C565" i="6"/>
  <c r="B565" i="6"/>
  <c r="A565" i="6"/>
  <c r="F564" i="6"/>
  <c r="E564" i="6"/>
  <c r="D564" i="6"/>
  <c r="C564" i="6"/>
  <c r="B564" i="6"/>
  <c r="A564" i="6"/>
  <c r="F563" i="6"/>
  <c r="E563" i="6"/>
  <c r="D563" i="6"/>
  <c r="C563" i="6"/>
  <c r="B563" i="6"/>
  <c r="A563" i="6"/>
  <c r="F562" i="6"/>
  <c r="E562" i="6"/>
  <c r="D562" i="6"/>
  <c r="C562" i="6"/>
  <c r="B562" i="6"/>
  <c r="A562" i="6"/>
  <c r="F561" i="6"/>
  <c r="E561" i="6"/>
  <c r="D561" i="6"/>
  <c r="C561" i="6"/>
  <c r="B561" i="6"/>
  <c r="A561" i="6"/>
  <c r="F560" i="6"/>
  <c r="E560" i="6"/>
  <c r="D560" i="6"/>
  <c r="C560" i="6"/>
  <c r="B560" i="6"/>
  <c r="A560" i="6"/>
  <c r="F559" i="6"/>
  <c r="E559" i="6"/>
  <c r="D559" i="6"/>
  <c r="C559" i="6"/>
  <c r="B559" i="6"/>
  <c r="A559" i="6"/>
  <c r="F558" i="6"/>
  <c r="E558" i="6"/>
  <c r="D558" i="6"/>
  <c r="C558" i="6"/>
  <c r="B558" i="6"/>
  <c r="A558" i="6"/>
  <c r="F557" i="6"/>
  <c r="E557" i="6"/>
  <c r="D557" i="6"/>
  <c r="C557" i="6"/>
  <c r="B557" i="6"/>
  <c r="A557" i="6"/>
  <c r="F556" i="6"/>
  <c r="E556" i="6"/>
  <c r="D556" i="6"/>
  <c r="C556" i="6"/>
  <c r="B556" i="6"/>
  <c r="A556" i="6"/>
  <c r="F555" i="6"/>
  <c r="E555" i="6"/>
  <c r="D555" i="6"/>
  <c r="C555" i="6"/>
  <c r="B555" i="6"/>
  <c r="A555" i="6"/>
  <c r="F554" i="6"/>
  <c r="E554" i="6"/>
  <c r="D554" i="6"/>
  <c r="C554" i="6"/>
  <c r="B554" i="6"/>
  <c r="A554" i="6"/>
  <c r="F553" i="6"/>
  <c r="E553" i="6"/>
  <c r="D553" i="6"/>
  <c r="C553" i="6"/>
  <c r="B553" i="6"/>
  <c r="A553" i="6"/>
  <c r="F552" i="6"/>
  <c r="E552" i="6"/>
  <c r="D552" i="6"/>
  <c r="C552" i="6"/>
  <c r="B552" i="6"/>
  <c r="A552" i="6"/>
  <c r="F551" i="6"/>
  <c r="E551" i="6"/>
  <c r="D551" i="6"/>
  <c r="C551" i="6"/>
  <c r="B551" i="6"/>
  <c r="A551" i="6"/>
  <c r="F550" i="6"/>
  <c r="E550" i="6"/>
  <c r="D550" i="6"/>
  <c r="C550" i="6"/>
  <c r="B550" i="6"/>
  <c r="A550" i="6"/>
  <c r="F549" i="6"/>
  <c r="E549" i="6"/>
  <c r="D549" i="6"/>
  <c r="C549" i="6"/>
  <c r="B549" i="6"/>
  <c r="A549" i="6"/>
  <c r="F548" i="6"/>
  <c r="E548" i="6"/>
  <c r="D548" i="6"/>
  <c r="C548" i="6"/>
  <c r="B548" i="6"/>
  <c r="A548" i="6"/>
  <c r="F547" i="6"/>
  <c r="E547" i="6"/>
  <c r="D547" i="6"/>
  <c r="C547" i="6"/>
  <c r="B547" i="6"/>
  <c r="A547" i="6"/>
  <c r="F546" i="6"/>
  <c r="E546" i="6"/>
  <c r="D546" i="6"/>
  <c r="C546" i="6"/>
  <c r="B546" i="6"/>
  <c r="A546" i="6"/>
  <c r="F545" i="6"/>
  <c r="E545" i="6"/>
  <c r="D545" i="6"/>
  <c r="C545" i="6"/>
  <c r="B545" i="6"/>
  <c r="A545" i="6"/>
  <c r="F544" i="6"/>
  <c r="E544" i="6"/>
  <c r="D544" i="6"/>
  <c r="C544" i="6"/>
  <c r="B544" i="6"/>
  <c r="A544" i="6"/>
  <c r="F543" i="6"/>
  <c r="E543" i="6"/>
  <c r="D543" i="6"/>
  <c r="C543" i="6"/>
  <c r="B543" i="6"/>
  <c r="A543" i="6"/>
  <c r="F542" i="6"/>
  <c r="E542" i="6"/>
  <c r="D542" i="6"/>
  <c r="C542" i="6"/>
  <c r="B542" i="6"/>
  <c r="A542" i="6"/>
  <c r="F541" i="6"/>
  <c r="E541" i="6"/>
  <c r="D541" i="6"/>
  <c r="C541" i="6"/>
  <c r="B541" i="6"/>
  <c r="A541" i="6"/>
  <c r="F540" i="6"/>
  <c r="E540" i="6"/>
  <c r="D540" i="6"/>
  <c r="C540" i="6"/>
  <c r="B540" i="6"/>
  <c r="A540" i="6"/>
  <c r="F539" i="6"/>
  <c r="E539" i="6"/>
  <c r="D539" i="6"/>
  <c r="C539" i="6"/>
  <c r="B539" i="6"/>
  <c r="A539" i="6"/>
  <c r="F538" i="6"/>
  <c r="E538" i="6"/>
  <c r="D538" i="6"/>
  <c r="C538" i="6"/>
  <c r="B538" i="6"/>
  <c r="A538" i="6"/>
  <c r="F537" i="6"/>
  <c r="E537" i="6"/>
  <c r="D537" i="6"/>
  <c r="C537" i="6"/>
  <c r="B537" i="6"/>
  <c r="A537" i="6"/>
  <c r="F536" i="6"/>
  <c r="E536" i="6"/>
  <c r="D536" i="6"/>
  <c r="C536" i="6"/>
  <c r="B536" i="6"/>
  <c r="A536" i="6"/>
  <c r="F535" i="6"/>
  <c r="E535" i="6"/>
  <c r="D535" i="6"/>
  <c r="C535" i="6"/>
  <c r="B535" i="6"/>
  <c r="A535" i="6"/>
  <c r="F534" i="6"/>
  <c r="E534" i="6"/>
  <c r="D534" i="6"/>
  <c r="C534" i="6"/>
  <c r="B534" i="6"/>
  <c r="A534" i="6"/>
  <c r="F533" i="6"/>
  <c r="E533" i="6"/>
  <c r="D533" i="6"/>
  <c r="C533" i="6"/>
  <c r="B533" i="6"/>
  <c r="A533" i="6"/>
  <c r="F532" i="6"/>
  <c r="E532" i="6"/>
  <c r="D532" i="6"/>
  <c r="C532" i="6"/>
  <c r="B532" i="6"/>
  <c r="A532" i="6"/>
  <c r="F531" i="6"/>
  <c r="E531" i="6"/>
  <c r="D531" i="6"/>
  <c r="C531" i="6"/>
  <c r="B531" i="6"/>
  <c r="A531" i="6"/>
  <c r="F530" i="6"/>
  <c r="E530" i="6"/>
  <c r="D530" i="6"/>
  <c r="C530" i="6"/>
  <c r="B530" i="6"/>
  <c r="A530" i="6"/>
  <c r="F529" i="6"/>
  <c r="E529" i="6"/>
  <c r="D529" i="6"/>
  <c r="C529" i="6"/>
  <c r="B529" i="6"/>
  <c r="A529" i="6"/>
  <c r="F528" i="6"/>
  <c r="E528" i="6"/>
  <c r="D528" i="6"/>
  <c r="C528" i="6"/>
  <c r="B528" i="6"/>
  <c r="A528" i="6"/>
  <c r="F527" i="6"/>
  <c r="E527" i="6"/>
  <c r="D527" i="6"/>
  <c r="C527" i="6"/>
  <c r="B527" i="6"/>
  <c r="A527" i="6"/>
  <c r="F526" i="6"/>
  <c r="E526" i="6"/>
  <c r="D526" i="6"/>
  <c r="C526" i="6"/>
  <c r="B526" i="6"/>
  <c r="A526" i="6"/>
  <c r="F525" i="6"/>
  <c r="E525" i="6"/>
  <c r="D525" i="6"/>
  <c r="C525" i="6"/>
  <c r="B525" i="6"/>
  <c r="A525" i="6"/>
  <c r="F524" i="6"/>
  <c r="E524" i="6"/>
  <c r="D524" i="6"/>
  <c r="C524" i="6"/>
  <c r="B524" i="6"/>
  <c r="A524" i="6"/>
  <c r="F523" i="6"/>
  <c r="E523" i="6"/>
  <c r="D523" i="6"/>
  <c r="C523" i="6"/>
  <c r="B523" i="6"/>
  <c r="A523" i="6"/>
  <c r="F522" i="6"/>
  <c r="E522" i="6"/>
  <c r="D522" i="6"/>
  <c r="C522" i="6"/>
  <c r="B522" i="6"/>
  <c r="A522" i="6"/>
  <c r="F521" i="6"/>
  <c r="E521" i="6"/>
  <c r="D521" i="6"/>
  <c r="C521" i="6"/>
  <c r="B521" i="6"/>
  <c r="A521" i="6"/>
  <c r="F520" i="6"/>
  <c r="E520" i="6"/>
  <c r="D520" i="6"/>
  <c r="C520" i="6"/>
  <c r="B520" i="6"/>
  <c r="A520" i="6"/>
  <c r="F519" i="6"/>
  <c r="E519" i="6"/>
  <c r="D519" i="6"/>
  <c r="C519" i="6"/>
  <c r="B519" i="6"/>
  <c r="A519" i="6"/>
  <c r="F518" i="6"/>
  <c r="E518" i="6"/>
  <c r="D518" i="6"/>
  <c r="C518" i="6"/>
  <c r="B518" i="6"/>
  <c r="A518" i="6"/>
  <c r="F517" i="6"/>
  <c r="E517" i="6"/>
  <c r="D517" i="6"/>
  <c r="C517" i="6"/>
  <c r="B517" i="6"/>
  <c r="A517" i="6"/>
  <c r="F516" i="6"/>
  <c r="E516" i="6"/>
  <c r="D516" i="6"/>
  <c r="C516" i="6"/>
  <c r="B516" i="6"/>
  <c r="A516" i="6"/>
  <c r="F515" i="6"/>
  <c r="E515" i="6"/>
  <c r="D515" i="6"/>
  <c r="C515" i="6"/>
  <c r="B515" i="6"/>
  <c r="A515" i="6"/>
  <c r="F514" i="6"/>
  <c r="E514" i="6"/>
  <c r="D514" i="6"/>
  <c r="C514" i="6"/>
  <c r="B514" i="6"/>
  <c r="A514" i="6"/>
  <c r="F513" i="6"/>
  <c r="E513" i="6"/>
  <c r="D513" i="6"/>
  <c r="C513" i="6"/>
  <c r="B513" i="6"/>
  <c r="A513" i="6"/>
  <c r="F512" i="6"/>
  <c r="E512" i="6"/>
  <c r="D512" i="6"/>
  <c r="C512" i="6"/>
  <c r="B512" i="6"/>
  <c r="A512" i="6"/>
  <c r="F511" i="6"/>
  <c r="E511" i="6"/>
  <c r="D511" i="6"/>
  <c r="C511" i="6"/>
  <c r="B511" i="6"/>
  <c r="A511" i="6"/>
  <c r="F510" i="6"/>
  <c r="E510" i="6"/>
  <c r="D510" i="6"/>
  <c r="C510" i="6"/>
  <c r="B510" i="6"/>
  <c r="A510" i="6"/>
  <c r="F509" i="6"/>
  <c r="E509" i="6"/>
  <c r="D509" i="6"/>
  <c r="C509" i="6"/>
  <c r="B509" i="6"/>
  <c r="A509" i="6"/>
  <c r="F508" i="6"/>
  <c r="E508" i="6"/>
  <c r="D508" i="6"/>
  <c r="C508" i="6"/>
  <c r="B508" i="6"/>
  <c r="A508" i="6"/>
  <c r="F507" i="6"/>
  <c r="E507" i="6"/>
  <c r="D507" i="6"/>
  <c r="C507" i="6"/>
  <c r="B507" i="6"/>
  <c r="A507" i="6"/>
  <c r="F506" i="6"/>
  <c r="E506" i="6"/>
  <c r="D506" i="6"/>
  <c r="C506" i="6"/>
  <c r="B506" i="6"/>
  <c r="A506" i="6"/>
  <c r="F505" i="6"/>
  <c r="E505" i="6"/>
  <c r="D505" i="6"/>
  <c r="C505" i="6"/>
  <c r="B505" i="6"/>
  <c r="A505" i="6"/>
  <c r="F504" i="6"/>
  <c r="E504" i="6"/>
  <c r="D504" i="6"/>
  <c r="C504" i="6"/>
  <c r="B504" i="6"/>
  <c r="A504" i="6"/>
  <c r="F503" i="6"/>
  <c r="E503" i="6"/>
  <c r="D503" i="6"/>
  <c r="C503" i="6"/>
  <c r="B503" i="6"/>
  <c r="A503" i="6"/>
  <c r="F502" i="6"/>
  <c r="E502" i="6"/>
  <c r="D502" i="6"/>
  <c r="C502" i="6"/>
  <c r="B502" i="6"/>
  <c r="A502" i="6"/>
  <c r="F501" i="6"/>
  <c r="E501" i="6"/>
  <c r="D501" i="6"/>
  <c r="C501" i="6"/>
  <c r="B501" i="6"/>
  <c r="A501" i="6"/>
  <c r="F500" i="6"/>
  <c r="E500" i="6"/>
  <c r="D500" i="6"/>
  <c r="C500" i="6"/>
  <c r="B500" i="6"/>
  <c r="A500" i="6"/>
  <c r="F499" i="6"/>
  <c r="E499" i="6"/>
  <c r="D499" i="6"/>
  <c r="C499" i="6"/>
  <c r="B499" i="6"/>
  <c r="A499" i="6"/>
  <c r="F498" i="6"/>
  <c r="E498" i="6"/>
  <c r="D498" i="6"/>
  <c r="C498" i="6"/>
  <c r="B498" i="6"/>
  <c r="A498" i="6"/>
  <c r="F497" i="6"/>
  <c r="E497" i="6"/>
  <c r="D497" i="6"/>
  <c r="C497" i="6"/>
  <c r="B497" i="6"/>
  <c r="A497" i="6"/>
  <c r="F496" i="6"/>
  <c r="E496" i="6"/>
  <c r="D496" i="6"/>
  <c r="C496" i="6"/>
  <c r="B496" i="6"/>
  <c r="A496" i="6"/>
  <c r="F495" i="6"/>
  <c r="E495" i="6"/>
  <c r="D495" i="6"/>
  <c r="C495" i="6"/>
  <c r="B495" i="6"/>
  <c r="A495" i="6"/>
  <c r="F494" i="6"/>
  <c r="E494" i="6"/>
  <c r="D494" i="6"/>
  <c r="C494" i="6"/>
  <c r="B494" i="6"/>
  <c r="A494" i="6"/>
  <c r="F493" i="6"/>
  <c r="E493" i="6"/>
  <c r="D493" i="6"/>
  <c r="C493" i="6"/>
  <c r="B493" i="6"/>
  <c r="A493" i="6"/>
  <c r="F492" i="6"/>
  <c r="E492" i="6"/>
  <c r="D492" i="6"/>
  <c r="C492" i="6"/>
  <c r="B492" i="6"/>
  <c r="A492" i="6"/>
  <c r="F491" i="6"/>
  <c r="E491" i="6"/>
  <c r="D491" i="6"/>
  <c r="C491" i="6"/>
  <c r="B491" i="6"/>
  <c r="A491" i="6"/>
  <c r="F490" i="6"/>
  <c r="E490" i="6"/>
  <c r="D490" i="6"/>
  <c r="C490" i="6"/>
  <c r="B490" i="6"/>
  <c r="A490" i="6"/>
  <c r="F489" i="6"/>
  <c r="E489" i="6"/>
  <c r="D489" i="6"/>
  <c r="C489" i="6"/>
  <c r="B489" i="6"/>
  <c r="A489" i="6"/>
  <c r="F488" i="6"/>
  <c r="E488" i="6"/>
  <c r="D488" i="6"/>
  <c r="C488" i="6"/>
  <c r="B488" i="6"/>
  <c r="A488" i="6"/>
  <c r="F487" i="6"/>
  <c r="E487" i="6"/>
  <c r="D487" i="6"/>
  <c r="C487" i="6"/>
  <c r="B487" i="6"/>
  <c r="A487" i="6"/>
  <c r="F486" i="6"/>
  <c r="E486" i="6"/>
  <c r="D486" i="6"/>
  <c r="C486" i="6"/>
  <c r="B486" i="6"/>
  <c r="A486" i="6"/>
  <c r="F485" i="6"/>
  <c r="E485" i="6"/>
  <c r="D485" i="6"/>
  <c r="C485" i="6"/>
  <c r="B485" i="6"/>
  <c r="A485" i="6"/>
  <c r="F484" i="6"/>
  <c r="E484" i="6"/>
  <c r="D484" i="6"/>
  <c r="C484" i="6"/>
  <c r="B484" i="6"/>
  <c r="A484" i="6"/>
  <c r="F483" i="6"/>
  <c r="E483" i="6"/>
  <c r="D483" i="6"/>
  <c r="C483" i="6"/>
  <c r="B483" i="6"/>
  <c r="A483" i="6"/>
  <c r="F482" i="6"/>
  <c r="E482" i="6"/>
  <c r="D482" i="6"/>
  <c r="C482" i="6"/>
  <c r="B482" i="6"/>
  <c r="A482" i="6"/>
  <c r="F481" i="6"/>
  <c r="E481" i="6"/>
  <c r="D481" i="6"/>
  <c r="C481" i="6"/>
  <c r="B481" i="6"/>
  <c r="A481" i="6"/>
  <c r="F480" i="6"/>
  <c r="E480" i="6"/>
  <c r="D480" i="6"/>
  <c r="C480" i="6"/>
  <c r="B480" i="6"/>
  <c r="A480" i="6"/>
  <c r="F479" i="6"/>
  <c r="E479" i="6"/>
  <c r="D479" i="6"/>
  <c r="C479" i="6"/>
  <c r="B479" i="6"/>
  <c r="A479" i="6"/>
  <c r="F478" i="6"/>
  <c r="E478" i="6"/>
  <c r="D478" i="6"/>
  <c r="C478" i="6"/>
  <c r="B478" i="6"/>
  <c r="A478" i="6"/>
  <c r="F477" i="6"/>
  <c r="E477" i="6"/>
  <c r="D477" i="6"/>
  <c r="C477" i="6"/>
  <c r="B477" i="6"/>
  <c r="A477" i="6"/>
  <c r="F476" i="6"/>
  <c r="E476" i="6"/>
  <c r="D476" i="6"/>
  <c r="C476" i="6"/>
  <c r="B476" i="6"/>
  <c r="A476" i="6"/>
  <c r="F475" i="6"/>
  <c r="E475" i="6"/>
  <c r="D475" i="6"/>
  <c r="C475" i="6"/>
  <c r="B475" i="6"/>
  <c r="A475" i="6"/>
  <c r="F474" i="6"/>
  <c r="E474" i="6"/>
  <c r="D474" i="6"/>
  <c r="C474" i="6"/>
  <c r="B474" i="6"/>
  <c r="A474" i="6"/>
  <c r="F473" i="6"/>
  <c r="E473" i="6"/>
  <c r="D473" i="6"/>
  <c r="C473" i="6"/>
  <c r="B473" i="6"/>
  <c r="A473" i="6"/>
  <c r="F472" i="6"/>
  <c r="E472" i="6"/>
  <c r="D472" i="6"/>
  <c r="C472" i="6"/>
  <c r="B472" i="6"/>
  <c r="A472" i="6"/>
  <c r="F471" i="6"/>
  <c r="E471" i="6"/>
  <c r="D471" i="6"/>
  <c r="C471" i="6"/>
  <c r="B471" i="6"/>
  <c r="A471" i="6"/>
  <c r="F470" i="6"/>
  <c r="E470" i="6"/>
  <c r="D470" i="6"/>
  <c r="C470" i="6"/>
  <c r="B470" i="6"/>
  <c r="A470" i="6"/>
  <c r="F469" i="6"/>
  <c r="E469" i="6"/>
  <c r="D469" i="6"/>
  <c r="C469" i="6"/>
  <c r="B469" i="6"/>
  <c r="A469" i="6"/>
  <c r="F468" i="6"/>
  <c r="E468" i="6"/>
  <c r="D468" i="6"/>
  <c r="C468" i="6"/>
  <c r="B468" i="6"/>
  <c r="A468" i="6"/>
  <c r="F467" i="6"/>
  <c r="E467" i="6"/>
  <c r="D467" i="6"/>
  <c r="C467" i="6"/>
  <c r="B467" i="6"/>
  <c r="A467" i="6"/>
  <c r="F466" i="6"/>
  <c r="E466" i="6"/>
  <c r="D466" i="6"/>
  <c r="C466" i="6"/>
  <c r="B466" i="6"/>
  <c r="A466" i="6"/>
  <c r="F465" i="6"/>
  <c r="E465" i="6"/>
  <c r="D465" i="6"/>
  <c r="C465" i="6"/>
  <c r="B465" i="6"/>
  <c r="A465" i="6"/>
  <c r="F464" i="6"/>
  <c r="E464" i="6"/>
  <c r="D464" i="6"/>
  <c r="C464" i="6"/>
  <c r="B464" i="6"/>
  <c r="A464" i="6"/>
  <c r="F463" i="6"/>
  <c r="E463" i="6"/>
  <c r="D463" i="6"/>
  <c r="C463" i="6"/>
  <c r="B463" i="6"/>
  <c r="A463" i="6"/>
  <c r="F462" i="6"/>
  <c r="E462" i="6"/>
  <c r="D462" i="6"/>
  <c r="C462" i="6"/>
  <c r="B462" i="6"/>
  <c r="A462" i="6"/>
  <c r="F461" i="6"/>
  <c r="E461" i="6"/>
  <c r="D461" i="6"/>
  <c r="C461" i="6"/>
  <c r="B461" i="6"/>
  <c r="A461" i="6"/>
  <c r="F460" i="6"/>
  <c r="E460" i="6"/>
  <c r="D460" i="6"/>
  <c r="C460" i="6"/>
  <c r="B460" i="6"/>
  <c r="A460" i="6"/>
  <c r="F459" i="6"/>
  <c r="E459" i="6"/>
  <c r="D459" i="6"/>
  <c r="C459" i="6"/>
  <c r="B459" i="6"/>
  <c r="A459" i="6"/>
  <c r="F458" i="6"/>
  <c r="E458" i="6"/>
  <c r="D458" i="6"/>
  <c r="C458" i="6"/>
  <c r="B458" i="6"/>
  <c r="A458" i="6"/>
  <c r="F457" i="6"/>
  <c r="E457" i="6"/>
  <c r="D457" i="6"/>
  <c r="C457" i="6"/>
  <c r="B457" i="6"/>
  <c r="A457" i="6"/>
  <c r="F456" i="6"/>
  <c r="E456" i="6"/>
  <c r="D456" i="6"/>
  <c r="C456" i="6"/>
  <c r="B456" i="6"/>
  <c r="A456" i="6"/>
  <c r="F455" i="6"/>
  <c r="E455" i="6"/>
  <c r="D455" i="6"/>
  <c r="C455" i="6"/>
  <c r="B455" i="6"/>
  <c r="A455" i="6"/>
  <c r="F454" i="6"/>
  <c r="E454" i="6"/>
  <c r="D454" i="6"/>
  <c r="C454" i="6"/>
  <c r="B454" i="6"/>
  <c r="A454" i="6"/>
  <c r="F453" i="6"/>
  <c r="E453" i="6"/>
  <c r="D453" i="6"/>
  <c r="C453" i="6"/>
  <c r="B453" i="6"/>
  <c r="A453" i="6"/>
  <c r="F452" i="6"/>
  <c r="E452" i="6"/>
  <c r="D452" i="6"/>
  <c r="C452" i="6"/>
  <c r="B452" i="6"/>
  <c r="A452" i="6"/>
  <c r="F451" i="6"/>
  <c r="E451" i="6"/>
  <c r="D451" i="6"/>
  <c r="C451" i="6"/>
  <c r="B451" i="6"/>
  <c r="A451" i="6"/>
  <c r="F450" i="6"/>
  <c r="E450" i="6"/>
  <c r="D450" i="6"/>
  <c r="C450" i="6"/>
  <c r="B450" i="6"/>
  <c r="A450" i="6"/>
  <c r="F449" i="6"/>
  <c r="E449" i="6"/>
  <c r="D449" i="6"/>
  <c r="C449" i="6"/>
  <c r="B449" i="6"/>
  <c r="A449" i="6"/>
  <c r="F448" i="6"/>
  <c r="E448" i="6"/>
  <c r="D448" i="6"/>
  <c r="C448" i="6"/>
  <c r="B448" i="6"/>
  <c r="A448" i="6"/>
  <c r="F447" i="6"/>
  <c r="E447" i="6"/>
  <c r="D447" i="6"/>
  <c r="C447" i="6"/>
  <c r="B447" i="6"/>
  <c r="A447" i="6"/>
  <c r="F446" i="6"/>
  <c r="E446" i="6"/>
  <c r="D446" i="6"/>
  <c r="C446" i="6"/>
  <c r="B446" i="6"/>
  <c r="A446" i="6"/>
  <c r="F445" i="6"/>
  <c r="E445" i="6"/>
  <c r="D445" i="6"/>
  <c r="C445" i="6"/>
  <c r="B445" i="6"/>
  <c r="A445" i="6"/>
  <c r="F444" i="6"/>
  <c r="E444" i="6"/>
  <c r="D444" i="6"/>
  <c r="C444" i="6"/>
  <c r="B444" i="6"/>
  <c r="A444" i="6"/>
  <c r="F443" i="6"/>
  <c r="E443" i="6"/>
  <c r="D443" i="6"/>
  <c r="C443" i="6"/>
  <c r="B443" i="6"/>
  <c r="A443" i="6"/>
  <c r="F442" i="6"/>
  <c r="E442" i="6"/>
  <c r="D442" i="6"/>
  <c r="C442" i="6"/>
  <c r="B442" i="6"/>
  <c r="A442" i="6"/>
  <c r="F441" i="6"/>
  <c r="E441" i="6"/>
  <c r="D441" i="6"/>
  <c r="C441" i="6"/>
  <c r="B441" i="6"/>
  <c r="A441" i="6"/>
  <c r="F440" i="6"/>
  <c r="E440" i="6"/>
  <c r="D440" i="6"/>
  <c r="C440" i="6"/>
  <c r="B440" i="6"/>
  <c r="A440" i="6"/>
  <c r="F439" i="6"/>
  <c r="E439" i="6"/>
  <c r="D439" i="6"/>
  <c r="C439" i="6"/>
  <c r="B439" i="6"/>
  <c r="A439" i="6"/>
  <c r="F438" i="6"/>
  <c r="E438" i="6"/>
  <c r="D438" i="6"/>
  <c r="C438" i="6"/>
  <c r="B438" i="6"/>
  <c r="A438" i="6"/>
  <c r="F437" i="6"/>
  <c r="E437" i="6"/>
  <c r="D437" i="6"/>
  <c r="C437" i="6"/>
  <c r="B437" i="6"/>
  <c r="A437" i="6"/>
  <c r="F436" i="6"/>
  <c r="E436" i="6"/>
  <c r="D436" i="6"/>
  <c r="C436" i="6"/>
  <c r="B436" i="6"/>
  <c r="A436" i="6"/>
  <c r="F435" i="6"/>
  <c r="E435" i="6"/>
  <c r="D435" i="6"/>
  <c r="C435" i="6"/>
  <c r="B435" i="6"/>
  <c r="A435" i="6"/>
  <c r="F434" i="6"/>
  <c r="E434" i="6"/>
  <c r="D434" i="6"/>
  <c r="C434" i="6"/>
  <c r="B434" i="6"/>
  <c r="A434" i="6"/>
  <c r="F433" i="6"/>
  <c r="E433" i="6"/>
  <c r="D433" i="6"/>
  <c r="C433" i="6"/>
  <c r="B433" i="6"/>
  <c r="A433" i="6"/>
  <c r="F432" i="6"/>
  <c r="E432" i="6"/>
  <c r="D432" i="6"/>
  <c r="C432" i="6"/>
  <c r="B432" i="6"/>
  <c r="A432" i="6"/>
  <c r="F431" i="6"/>
  <c r="E431" i="6"/>
  <c r="D431" i="6"/>
  <c r="C431" i="6"/>
  <c r="B431" i="6"/>
  <c r="A431" i="6"/>
  <c r="F430" i="6"/>
  <c r="E430" i="6"/>
  <c r="D430" i="6"/>
  <c r="C430" i="6"/>
  <c r="B430" i="6"/>
  <c r="A430" i="6"/>
  <c r="F429" i="6"/>
  <c r="E429" i="6"/>
  <c r="D429" i="6"/>
  <c r="C429" i="6"/>
  <c r="B429" i="6"/>
  <c r="A429" i="6"/>
  <c r="F428" i="6"/>
  <c r="E428" i="6"/>
  <c r="D428" i="6"/>
  <c r="C428" i="6"/>
  <c r="B428" i="6"/>
  <c r="A428" i="6"/>
  <c r="F427" i="6"/>
  <c r="E427" i="6"/>
  <c r="D427" i="6"/>
  <c r="C427" i="6"/>
  <c r="B427" i="6"/>
  <c r="A427" i="6"/>
  <c r="F426" i="6"/>
  <c r="E426" i="6"/>
  <c r="D426" i="6"/>
  <c r="C426" i="6"/>
  <c r="B426" i="6"/>
  <c r="A426" i="6"/>
  <c r="F425" i="6"/>
  <c r="E425" i="6"/>
  <c r="D425" i="6"/>
  <c r="C425" i="6"/>
  <c r="B425" i="6"/>
  <c r="A425" i="6"/>
  <c r="F424" i="6"/>
  <c r="E424" i="6"/>
  <c r="D424" i="6"/>
  <c r="C424" i="6"/>
  <c r="B424" i="6"/>
  <c r="A424" i="6"/>
  <c r="F423" i="6"/>
  <c r="E423" i="6"/>
  <c r="D423" i="6"/>
  <c r="C423" i="6"/>
  <c r="B423" i="6"/>
  <c r="A423" i="6"/>
  <c r="F422" i="6"/>
  <c r="E422" i="6"/>
  <c r="D422" i="6"/>
  <c r="C422" i="6"/>
  <c r="B422" i="6"/>
  <c r="A422" i="6"/>
  <c r="F421" i="6"/>
  <c r="E421" i="6"/>
  <c r="D421" i="6"/>
  <c r="C421" i="6"/>
  <c r="B421" i="6"/>
  <c r="A421" i="6"/>
  <c r="F420" i="6"/>
  <c r="E420" i="6"/>
  <c r="D420" i="6"/>
  <c r="C420" i="6"/>
  <c r="B420" i="6"/>
  <c r="A420" i="6"/>
  <c r="F419" i="6"/>
  <c r="E419" i="6"/>
  <c r="D419" i="6"/>
  <c r="C419" i="6"/>
  <c r="B419" i="6"/>
  <c r="A419" i="6"/>
  <c r="F418" i="6"/>
  <c r="E418" i="6"/>
  <c r="D418" i="6"/>
  <c r="C418" i="6"/>
  <c r="B418" i="6"/>
  <c r="A418" i="6"/>
  <c r="F417" i="6"/>
  <c r="E417" i="6"/>
  <c r="D417" i="6"/>
  <c r="C417" i="6"/>
  <c r="B417" i="6"/>
  <c r="A417" i="6"/>
  <c r="F416" i="6"/>
  <c r="E416" i="6"/>
  <c r="D416" i="6"/>
  <c r="C416" i="6"/>
  <c r="B416" i="6"/>
  <c r="A416" i="6"/>
  <c r="F415" i="6"/>
  <c r="E415" i="6"/>
  <c r="D415" i="6"/>
  <c r="C415" i="6"/>
  <c r="B415" i="6"/>
  <c r="A415" i="6"/>
  <c r="F414" i="6"/>
  <c r="E414" i="6"/>
  <c r="D414" i="6"/>
  <c r="C414" i="6"/>
  <c r="B414" i="6"/>
  <c r="A414" i="6"/>
  <c r="F413" i="6"/>
  <c r="E413" i="6"/>
  <c r="D413" i="6"/>
  <c r="C413" i="6"/>
  <c r="B413" i="6"/>
  <c r="A413" i="6"/>
  <c r="F412" i="6"/>
  <c r="E412" i="6"/>
  <c r="D412" i="6"/>
  <c r="C412" i="6"/>
  <c r="B412" i="6"/>
  <c r="A412" i="6"/>
  <c r="F411" i="6"/>
  <c r="E411" i="6"/>
  <c r="D411" i="6"/>
  <c r="C411" i="6"/>
  <c r="B411" i="6"/>
  <c r="A411" i="6"/>
  <c r="F410" i="6"/>
  <c r="E410" i="6"/>
  <c r="D410" i="6"/>
  <c r="C410" i="6"/>
  <c r="B410" i="6"/>
  <c r="A410" i="6"/>
  <c r="F409" i="6"/>
  <c r="E409" i="6"/>
  <c r="D409" i="6"/>
  <c r="C409" i="6"/>
  <c r="B409" i="6"/>
  <c r="A409" i="6"/>
  <c r="F408" i="6"/>
  <c r="E408" i="6"/>
  <c r="D408" i="6"/>
  <c r="C408" i="6"/>
  <c r="B408" i="6"/>
  <c r="A408" i="6"/>
  <c r="F407" i="6"/>
  <c r="E407" i="6"/>
  <c r="D407" i="6"/>
  <c r="C407" i="6"/>
  <c r="B407" i="6"/>
  <c r="A407" i="6"/>
  <c r="F406" i="6"/>
  <c r="E406" i="6"/>
  <c r="D406" i="6"/>
  <c r="C406" i="6"/>
  <c r="B406" i="6"/>
  <c r="A406" i="6"/>
  <c r="F405" i="6"/>
  <c r="E405" i="6"/>
  <c r="D405" i="6"/>
  <c r="C405" i="6"/>
  <c r="B405" i="6"/>
  <c r="A405" i="6"/>
  <c r="F404" i="6"/>
  <c r="E404" i="6"/>
  <c r="D404" i="6"/>
  <c r="C404" i="6"/>
  <c r="B404" i="6"/>
  <c r="A404" i="6"/>
  <c r="F403" i="6"/>
  <c r="E403" i="6"/>
  <c r="D403" i="6"/>
  <c r="C403" i="6"/>
  <c r="B403" i="6"/>
  <c r="A403" i="6"/>
  <c r="F402" i="6"/>
  <c r="E402" i="6"/>
  <c r="D402" i="6"/>
  <c r="C402" i="6"/>
  <c r="B402" i="6"/>
  <c r="A402" i="6"/>
  <c r="F401" i="6"/>
  <c r="E401" i="6"/>
  <c r="D401" i="6"/>
  <c r="C401" i="6"/>
  <c r="B401" i="6"/>
  <c r="A401" i="6"/>
  <c r="F400" i="6"/>
  <c r="E400" i="6"/>
  <c r="D400" i="6"/>
  <c r="C400" i="6"/>
  <c r="B400" i="6"/>
  <c r="A400" i="6"/>
  <c r="F399" i="6"/>
  <c r="E399" i="6"/>
  <c r="D399" i="6"/>
  <c r="C399" i="6"/>
  <c r="B399" i="6"/>
  <c r="A399" i="6"/>
  <c r="F398" i="6"/>
  <c r="E398" i="6"/>
  <c r="D398" i="6"/>
  <c r="C398" i="6"/>
  <c r="B398" i="6"/>
  <c r="A398" i="6"/>
  <c r="F397" i="6"/>
  <c r="E397" i="6"/>
  <c r="D397" i="6"/>
  <c r="C397" i="6"/>
  <c r="B397" i="6"/>
  <c r="A397" i="6"/>
  <c r="F396" i="6"/>
  <c r="E396" i="6"/>
  <c r="D396" i="6"/>
  <c r="C396" i="6"/>
  <c r="B396" i="6"/>
  <c r="A396" i="6"/>
  <c r="F395" i="6"/>
  <c r="E395" i="6"/>
  <c r="D395" i="6"/>
  <c r="C395" i="6"/>
  <c r="B395" i="6"/>
  <c r="A395" i="6"/>
  <c r="F394" i="6"/>
  <c r="E394" i="6"/>
  <c r="D394" i="6"/>
  <c r="C394" i="6"/>
  <c r="B394" i="6"/>
  <c r="A394" i="6"/>
  <c r="F393" i="6"/>
  <c r="E393" i="6"/>
  <c r="D393" i="6"/>
  <c r="C393" i="6"/>
  <c r="B393" i="6"/>
  <c r="A393" i="6"/>
  <c r="F392" i="6"/>
  <c r="E392" i="6"/>
  <c r="D392" i="6"/>
  <c r="C392" i="6"/>
  <c r="B392" i="6"/>
  <c r="A392" i="6"/>
  <c r="F391" i="6"/>
  <c r="E391" i="6"/>
  <c r="D391" i="6"/>
  <c r="C391" i="6"/>
  <c r="B391" i="6"/>
  <c r="A391" i="6"/>
  <c r="F390" i="6"/>
  <c r="E390" i="6"/>
  <c r="D390" i="6"/>
  <c r="C390" i="6"/>
  <c r="B390" i="6"/>
  <c r="A390" i="6"/>
  <c r="F389" i="6"/>
  <c r="E389" i="6"/>
  <c r="D389" i="6"/>
  <c r="C389" i="6"/>
  <c r="B389" i="6"/>
  <c r="A389" i="6"/>
  <c r="F388" i="6"/>
  <c r="E388" i="6"/>
  <c r="D388" i="6"/>
  <c r="C388" i="6"/>
  <c r="B388" i="6"/>
  <c r="A388" i="6"/>
  <c r="F387" i="6"/>
  <c r="E387" i="6"/>
  <c r="D387" i="6"/>
  <c r="C387" i="6"/>
  <c r="B387" i="6"/>
  <c r="A387" i="6"/>
  <c r="F386" i="6"/>
  <c r="E386" i="6"/>
  <c r="D386" i="6"/>
  <c r="C386" i="6"/>
  <c r="B386" i="6"/>
  <c r="A386" i="6"/>
  <c r="F385" i="6"/>
  <c r="E385" i="6"/>
  <c r="D385" i="6"/>
  <c r="C385" i="6"/>
  <c r="B385" i="6"/>
  <c r="A385" i="6"/>
  <c r="F384" i="6"/>
  <c r="E384" i="6"/>
  <c r="D384" i="6"/>
  <c r="C384" i="6"/>
  <c r="B384" i="6"/>
  <c r="A384" i="6"/>
  <c r="F383" i="6"/>
  <c r="E383" i="6"/>
  <c r="D383" i="6"/>
  <c r="C383" i="6"/>
  <c r="B383" i="6"/>
  <c r="A383" i="6"/>
  <c r="F382" i="6"/>
  <c r="E382" i="6"/>
  <c r="D382" i="6"/>
  <c r="C382" i="6"/>
  <c r="B382" i="6"/>
  <c r="A382" i="6"/>
  <c r="F381" i="6"/>
  <c r="E381" i="6"/>
  <c r="D381" i="6"/>
  <c r="C381" i="6"/>
  <c r="B381" i="6"/>
  <c r="A381" i="6"/>
  <c r="F380" i="6"/>
  <c r="E380" i="6"/>
  <c r="D380" i="6"/>
  <c r="C380" i="6"/>
  <c r="B380" i="6"/>
  <c r="A380" i="6"/>
  <c r="F379" i="6"/>
  <c r="E379" i="6"/>
  <c r="D379" i="6"/>
  <c r="C379" i="6"/>
  <c r="B379" i="6"/>
  <c r="A379" i="6"/>
  <c r="F378" i="6"/>
  <c r="E378" i="6"/>
  <c r="D378" i="6"/>
  <c r="C378" i="6"/>
  <c r="B378" i="6"/>
  <c r="A378" i="6"/>
  <c r="F377" i="6"/>
  <c r="E377" i="6"/>
  <c r="D377" i="6"/>
  <c r="C377" i="6"/>
  <c r="B377" i="6"/>
  <c r="A377" i="6"/>
  <c r="F376" i="6"/>
  <c r="E376" i="6"/>
  <c r="D376" i="6"/>
  <c r="C376" i="6"/>
  <c r="B376" i="6"/>
  <c r="A376" i="6"/>
  <c r="F375" i="6"/>
  <c r="E375" i="6"/>
  <c r="D375" i="6"/>
  <c r="C375" i="6"/>
  <c r="B375" i="6"/>
  <c r="A375" i="6"/>
  <c r="F374" i="6"/>
  <c r="E374" i="6"/>
  <c r="D374" i="6"/>
  <c r="C374" i="6"/>
  <c r="B374" i="6"/>
  <c r="A374" i="6"/>
  <c r="F373" i="6"/>
  <c r="E373" i="6"/>
  <c r="D373" i="6"/>
  <c r="C373" i="6"/>
  <c r="B373" i="6"/>
  <c r="A373" i="6"/>
  <c r="F372" i="6"/>
  <c r="E372" i="6"/>
  <c r="D372" i="6"/>
  <c r="C372" i="6"/>
  <c r="B372" i="6"/>
  <c r="A372" i="6"/>
  <c r="F371" i="6"/>
  <c r="E371" i="6"/>
  <c r="D371" i="6"/>
  <c r="C371" i="6"/>
  <c r="B371" i="6"/>
  <c r="A371" i="6"/>
  <c r="F370" i="6"/>
  <c r="E370" i="6"/>
  <c r="D370" i="6"/>
  <c r="C370" i="6"/>
  <c r="B370" i="6"/>
  <c r="A370" i="6"/>
  <c r="F369" i="6"/>
  <c r="E369" i="6"/>
  <c r="D369" i="6"/>
  <c r="C369" i="6"/>
  <c r="B369" i="6"/>
  <c r="A369" i="6"/>
  <c r="F368" i="6"/>
  <c r="E368" i="6"/>
  <c r="D368" i="6"/>
  <c r="C368" i="6"/>
  <c r="B368" i="6"/>
  <c r="A368" i="6"/>
  <c r="F367" i="6"/>
  <c r="E367" i="6"/>
  <c r="D367" i="6"/>
  <c r="C367" i="6"/>
  <c r="B367" i="6"/>
  <c r="A367" i="6"/>
  <c r="F366" i="6"/>
  <c r="E366" i="6"/>
  <c r="D366" i="6"/>
  <c r="C366" i="6"/>
  <c r="B366" i="6"/>
  <c r="A366" i="6"/>
  <c r="F365" i="6"/>
  <c r="E365" i="6"/>
  <c r="D365" i="6"/>
  <c r="C365" i="6"/>
  <c r="B365" i="6"/>
  <c r="A365" i="6"/>
  <c r="F364" i="6"/>
  <c r="E364" i="6"/>
  <c r="D364" i="6"/>
  <c r="C364" i="6"/>
  <c r="B364" i="6"/>
  <c r="A364" i="6"/>
  <c r="F363" i="6"/>
  <c r="E363" i="6"/>
  <c r="D363" i="6"/>
  <c r="C363" i="6"/>
  <c r="B363" i="6"/>
  <c r="A363" i="6"/>
  <c r="F362" i="6"/>
  <c r="E362" i="6"/>
  <c r="D362" i="6"/>
  <c r="C362" i="6"/>
  <c r="B362" i="6"/>
  <c r="A362" i="6"/>
  <c r="F361" i="6"/>
  <c r="E361" i="6"/>
  <c r="D361" i="6"/>
  <c r="C361" i="6"/>
  <c r="B361" i="6"/>
  <c r="A361" i="6"/>
  <c r="F360" i="6"/>
  <c r="E360" i="6"/>
  <c r="D360" i="6"/>
  <c r="C360" i="6"/>
  <c r="B360" i="6"/>
  <c r="A360" i="6"/>
  <c r="F359" i="6"/>
  <c r="E359" i="6"/>
  <c r="D359" i="6"/>
  <c r="C359" i="6"/>
  <c r="B359" i="6"/>
  <c r="A359" i="6"/>
  <c r="F358" i="6"/>
  <c r="E358" i="6"/>
  <c r="D358" i="6"/>
  <c r="C358" i="6"/>
  <c r="B358" i="6"/>
  <c r="A358" i="6"/>
  <c r="F357" i="6"/>
  <c r="E357" i="6"/>
  <c r="D357" i="6"/>
  <c r="C357" i="6"/>
  <c r="B357" i="6"/>
  <c r="A357" i="6"/>
  <c r="F356" i="6"/>
  <c r="E356" i="6"/>
  <c r="D356" i="6"/>
  <c r="C356" i="6"/>
  <c r="B356" i="6"/>
  <c r="A356" i="6"/>
  <c r="F355" i="6"/>
  <c r="E355" i="6"/>
  <c r="D355" i="6"/>
  <c r="C355" i="6"/>
  <c r="B355" i="6"/>
  <c r="A355" i="6"/>
  <c r="F354" i="6"/>
  <c r="E354" i="6"/>
  <c r="D354" i="6"/>
  <c r="C354" i="6"/>
  <c r="B354" i="6"/>
  <c r="A354" i="6"/>
  <c r="F353" i="6"/>
  <c r="E353" i="6"/>
  <c r="D353" i="6"/>
  <c r="C353" i="6"/>
  <c r="B353" i="6"/>
  <c r="A353" i="6"/>
  <c r="F352" i="6"/>
  <c r="E352" i="6"/>
  <c r="D352" i="6"/>
  <c r="C352" i="6"/>
  <c r="B352" i="6"/>
  <c r="A352" i="6"/>
  <c r="F351" i="6"/>
  <c r="E351" i="6"/>
  <c r="D351" i="6"/>
  <c r="C351" i="6"/>
  <c r="B351" i="6"/>
  <c r="A351" i="6"/>
  <c r="F350" i="6"/>
  <c r="E350" i="6"/>
  <c r="D350" i="6"/>
  <c r="C350" i="6"/>
  <c r="B350" i="6"/>
  <c r="A350" i="6"/>
  <c r="F349" i="6"/>
  <c r="E349" i="6"/>
  <c r="D349" i="6"/>
  <c r="C349" i="6"/>
  <c r="B349" i="6"/>
  <c r="A349" i="6"/>
  <c r="F348" i="6"/>
  <c r="E348" i="6"/>
  <c r="D348" i="6"/>
  <c r="C348" i="6"/>
  <c r="B348" i="6"/>
  <c r="A348" i="6"/>
  <c r="F347" i="6"/>
  <c r="E347" i="6"/>
  <c r="D347" i="6"/>
  <c r="C347" i="6"/>
  <c r="B347" i="6"/>
  <c r="A347" i="6"/>
  <c r="F346" i="6"/>
  <c r="E346" i="6"/>
  <c r="D346" i="6"/>
  <c r="C346" i="6"/>
  <c r="B346" i="6"/>
  <c r="A346" i="6"/>
  <c r="F345" i="6"/>
  <c r="E345" i="6"/>
  <c r="D345" i="6"/>
  <c r="C345" i="6"/>
  <c r="B345" i="6"/>
  <c r="A345" i="6"/>
  <c r="F344" i="6"/>
  <c r="E344" i="6"/>
  <c r="D344" i="6"/>
  <c r="C344" i="6"/>
  <c r="B344" i="6"/>
  <c r="A344" i="6"/>
  <c r="F343" i="6"/>
  <c r="E343" i="6"/>
  <c r="D343" i="6"/>
  <c r="C343" i="6"/>
  <c r="B343" i="6"/>
  <c r="A343" i="6"/>
  <c r="F342" i="6"/>
  <c r="E342" i="6"/>
  <c r="D342" i="6"/>
  <c r="C342" i="6"/>
  <c r="B342" i="6"/>
  <c r="A342" i="6"/>
  <c r="F341" i="6"/>
  <c r="E341" i="6"/>
  <c r="D341" i="6"/>
  <c r="C341" i="6"/>
  <c r="B341" i="6"/>
  <c r="A341" i="6"/>
  <c r="F340" i="6"/>
  <c r="E340" i="6"/>
  <c r="D340" i="6"/>
  <c r="C340" i="6"/>
  <c r="B340" i="6"/>
  <c r="A340" i="6"/>
  <c r="F339" i="6"/>
  <c r="E339" i="6"/>
  <c r="D339" i="6"/>
  <c r="C339" i="6"/>
  <c r="B339" i="6"/>
  <c r="A339" i="6"/>
  <c r="F338" i="6"/>
  <c r="E338" i="6"/>
  <c r="D338" i="6"/>
  <c r="C338" i="6"/>
  <c r="B338" i="6"/>
  <c r="A338" i="6"/>
  <c r="F337" i="6"/>
  <c r="E337" i="6"/>
  <c r="D337" i="6"/>
  <c r="C337" i="6"/>
  <c r="B337" i="6"/>
  <c r="A337" i="6"/>
  <c r="F336" i="6"/>
  <c r="E336" i="6"/>
  <c r="D336" i="6"/>
  <c r="C336" i="6"/>
  <c r="B336" i="6"/>
  <c r="A336" i="6"/>
  <c r="F335" i="6"/>
  <c r="E335" i="6"/>
  <c r="D335" i="6"/>
  <c r="C335" i="6"/>
  <c r="B335" i="6"/>
  <c r="A335" i="6"/>
  <c r="F334" i="6"/>
  <c r="E334" i="6"/>
  <c r="D334" i="6"/>
  <c r="C334" i="6"/>
  <c r="B334" i="6"/>
  <c r="A334" i="6"/>
  <c r="F333" i="6"/>
  <c r="E333" i="6"/>
  <c r="D333" i="6"/>
  <c r="C333" i="6"/>
  <c r="B333" i="6"/>
  <c r="A333" i="6"/>
  <c r="F332" i="6"/>
  <c r="E332" i="6"/>
  <c r="D332" i="6"/>
  <c r="C332" i="6"/>
  <c r="B332" i="6"/>
  <c r="A332" i="6"/>
  <c r="F331" i="6"/>
  <c r="E331" i="6"/>
  <c r="D331" i="6"/>
  <c r="C331" i="6"/>
  <c r="B331" i="6"/>
  <c r="A331" i="6"/>
  <c r="F330" i="6"/>
  <c r="E330" i="6"/>
  <c r="D330" i="6"/>
  <c r="C330" i="6"/>
  <c r="B330" i="6"/>
  <c r="A330" i="6"/>
  <c r="F329" i="6"/>
  <c r="E329" i="6"/>
  <c r="D329" i="6"/>
  <c r="C329" i="6"/>
  <c r="B329" i="6"/>
  <c r="A329" i="6"/>
  <c r="F328" i="6"/>
  <c r="E328" i="6"/>
  <c r="D328" i="6"/>
  <c r="C328" i="6"/>
  <c r="B328" i="6"/>
  <c r="A328" i="6"/>
  <c r="F327" i="6"/>
  <c r="E327" i="6"/>
  <c r="D327" i="6"/>
  <c r="C327" i="6"/>
  <c r="B327" i="6"/>
  <c r="A327" i="6"/>
  <c r="F326" i="6"/>
  <c r="E326" i="6"/>
  <c r="D326" i="6"/>
  <c r="C326" i="6"/>
  <c r="B326" i="6"/>
  <c r="A326" i="6"/>
  <c r="F325" i="6"/>
  <c r="E325" i="6"/>
  <c r="D325" i="6"/>
  <c r="C325" i="6"/>
  <c r="B325" i="6"/>
  <c r="A325" i="6"/>
  <c r="F324" i="6"/>
  <c r="E324" i="6"/>
  <c r="D324" i="6"/>
  <c r="C324" i="6"/>
  <c r="B324" i="6"/>
  <c r="A324" i="6"/>
  <c r="F323" i="6"/>
  <c r="E323" i="6"/>
  <c r="D323" i="6"/>
  <c r="C323" i="6"/>
  <c r="B323" i="6"/>
  <c r="A323" i="6"/>
  <c r="F322" i="6"/>
  <c r="E322" i="6"/>
  <c r="D322" i="6"/>
  <c r="C322" i="6"/>
  <c r="B322" i="6"/>
  <c r="A322" i="6"/>
  <c r="F321" i="6"/>
  <c r="E321" i="6"/>
  <c r="D321" i="6"/>
  <c r="C321" i="6"/>
  <c r="B321" i="6"/>
  <c r="A321" i="6"/>
  <c r="F320" i="6"/>
  <c r="E320" i="6"/>
  <c r="D320" i="6"/>
  <c r="C320" i="6"/>
  <c r="B320" i="6"/>
  <c r="A320" i="6"/>
  <c r="F319" i="6"/>
  <c r="E319" i="6"/>
  <c r="D319" i="6"/>
  <c r="C319" i="6"/>
  <c r="B319" i="6"/>
  <c r="A319" i="6"/>
  <c r="F318" i="6"/>
  <c r="E318" i="6"/>
  <c r="D318" i="6"/>
  <c r="C318" i="6"/>
  <c r="B318" i="6"/>
  <c r="A318" i="6"/>
  <c r="F317" i="6"/>
  <c r="E317" i="6"/>
  <c r="D317" i="6"/>
  <c r="C317" i="6"/>
  <c r="B317" i="6"/>
  <c r="A317" i="6"/>
  <c r="F316" i="6"/>
  <c r="E316" i="6"/>
  <c r="D316" i="6"/>
  <c r="C316" i="6"/>
  <c r="B316" i="6"/>
  <c r="A316" i="6"/>
  <c r="F315" i="6"/>
  <c r="E315" i="6"/>
  <c r="D315" i="6"/>
  <c r="C315" i="6"/>
  <c r="B315" i="6"/>
  <c r="A315" i="6"/>
  <c r="F314" i="6"/>
  <c r="E314" i="6"/>
  <c r="D314" i="6"/>
  <c r="C314" i="6"/>
  <c r="B314" i="6"/>
  <c r="A314" i="6"/>
  <c r="F313" i="6"/>
  <c r="E313" i="6"/>
  <c r="D313" i="6"/>
  <c r="C313" i="6"/>
  <c r="B313" i="6"/>
  <c r="A313" i="6"/>
  <c r="F312" i="6"/>
  <c r="E312" i="6"/>
  <c r="D312" i="6"/>
  <c r="C312" i="6"/>
  <c r="B312" i="6"/>
  <c r="A312" i="6"/>
  <c r="F311" i="6"/>
  <c r="E311" i="6"/>
  <c r="D311" i="6"/>
  <c r="C311" i="6"/>
  <c r="B311" i="6"/>
  <c r="A311" i="6"/>
  <c r="F310" i="6"/>
  <c r="E310" i="6"/>
  <c r="D310" i="6"/>
  <c r="C310" i="6"/>
  <c r="B310" i="6"/>
  <c r="A310" i="6"/>
  <c r="F309" i="6"/>
  <c r="E309" i="6"/>
  <c r="D309" i="6"/>
  <c r="C309" i="6"/>
  <c r="B309" i="6"/>
  <c r="A309" i="6"/>
  <c r="F308" i="6"/>
  <c r="E308" i="6"/>
  <c r="D308" i="6"/>
  <c r="C308" i="6"/>
  <c r="B308" i="6"/>
  <c r="A308" i="6"/>
  <c r="F307" i="6"/>
  <c r="E307" i="6"/>
  <c r="D307" i="6"/>
  <c r="C307" i="6"/>
  <c r="B307" i="6"/>
  <c r="A307" i="6"/>
  <c r="F306" i="6"/>
  <c r="E306" i="6"/>
  <c r="D306" i="6"/>
  <c r="C306" i="6"/>
  <c r="B306" i="6"/>
  <c r="A306" i="6"/>
  <c r="F305" i="6"/>
  <c r="E305" i="6"/>
  <c r="D305" i="6"/>
  <c r="C305" i="6"/>
  <c r="B305" i="6"/>
  <c r="A305" i="6"/>
  <c r="F304" i="6"/>
  <c r="E304" i="6"/>
  <c r="D304" i="6"/>
  <c r="C304" i="6"/>
  <c r="B304" i="6"/>
  <c r="A304" i="6"/>
  <c r="F303" i="6"/>
  <c r="E303" i="6"/>
  <c r="D303" i="6"/>
  <c r="C303" i="6"/>
  <c r="B303" i="6"/>
  <c r="A303" i="6"/>
  <c r="F302" i="6"/>
  <c r="E302" i="6"/>
  <c r="D302" i="6"/>
  <c r="C302" i="6"/>
  <c r="B302" i="6"/>
  <c r="A302" i="6"/>
  <c r="F301" i="6"/>
  <c r="E301" i="6"/>
  <c r="D301" i="6"/>
  <c r="C301" i="6"/>
  <c r="B301" i="6"/>
  <c r="A301" i="6"/>
  <c r="F300" i="6"/>
  <c r="E300" i="6"/>
  <c r="D300" i="6"/>
  <c r="C300" i="6"/>
  <c r="B300" i="6"/>
  <c r="A300" i="6"/>
  <c r="F299" i="6"/>
  <c r="E299" i="6"/>
  <c r="D299" i="6"/>
  <c r="C299" i="6"/>
  <c r="B299" i="6"/>
  <c r="A299" i="6"/>
  <c r="F298" i="6"/>
  <c r="E298" i="6"/>
  <c r="D298" i="6"/>
  <c r="C298" i="6"/>
  <c r="B298" i="6"/>
  <c r="A298" i="6"/>
  <c r="F297" i="6"/>
  <c r="E297" i="6"/>
  <c r="D297" i="6"/>
  <c r="C297" i="6"/>
  <c r="B297" i="6"/>
  <c r="A297" i="6"/>
  <c r="F296" i="6"/>
  <c r="E296" i="6"/>
  <c r="D296" i="6"/>
  <c r="C296" i="6"/>
  <c r="B296" i="6"/>
  <c r="A296" i="6"/>
  <c r="F295" i="6"/>
  <c r="E295" i="6"/>
  <c r="D295" i="6"/>
  <c r="C295" i="6"/>
  <c r="B295" i="6"/>
  <c r="A295" i="6"/>
  <c r="F294" i="6"/>
  <c r="E294" i="6"/>
  <c r="D294" i="6"/>
  <c r="C294" i="6"/>
  <c r="B294" i="6"/>
  <c r="A294" i="6"/>
  <c r="F293" i="6"/>
  <c r="E293" i="6"/>
  <c r="D293" i="6"/>
  <c r="C293" i="6"/>
  <c r="B293" i="6"/>
  <c r="A293" i="6"/>
  <c r="F292" i="6"/>
  <c r="E292" i="6"/>
  <c r="D292" i="6"/>
  <c r="C292" i="6"/>
  <c r="B292" i="6"/>
  <c r="A292" i="6"/>
  <c r="F291" i="6"/>
  <c r="E291" i="6"/>
  <c r="D291" i="6"/>
  <c r="C291" i="6"/>
  <c r="B291" i="6"/>
  <c r="A291" i="6"/>
  <c r="F290" i="6"/>
  <c r="E290" i="6"/>
  <c r="D290" i="6"/>
  <c r="C290" i="6"/>
  <c r="B290" i="6"/>
  <c r="A290" i="6"/>
  <c r="F289" i="6"/>
  <c r="E289" i="6"/>
  <c r="D289" i="6"/>
  <c r="C289" i="6"/>
  <c r="B289" i="6"/>
  <c r="A289" i="6"/>
  <c r="F288" i="6"/>
  <c r="E288" i="6"/>
  <c r="D288" i="6"/>
  <c r="C288" i="6"/>
  <c r="B288" i="6"/>
  <c r="A288" i="6"/>
  <c r="F287" i="6"/>
  <c r="E287" i="6"/>
  <c r="D287" i="6"/>
  <c r="C287" i="6"/>
  <c r="B287" i="6"/>
  <c r="A287" i="6"/>
  <c r="F286" i="6"/>
  <c r="E286" i="6"/>
  <c r="D286" i="6"/>
  <c r="C286" i="6"/>
  <c r="B286" i="6"/>
  <c r="A286" i="6"/>
  <c r="F285" i="6"/>
  <c r="E285" i="6"/>
  <c r="D285" i="6"/>
  <c r="C285" i="6"/>
  <c r="B285" i="6"/>
  <c r="A285" i="6"/>
  <c r="F284" i="6"/>
  <c r="E284" i="6"/>
  <c r="D284" i="6"/>
  <c r="C284" i="6"/>
  <c r="B284" i="6"/>
  <c r="A284" i="6"/>
  <c r="F283" i="6"/>
  <c r="E283" i="6"/>
  <c r="D283" i="6"/>
  <c r="C283" i="6"/>
  <c r="B283" i="6"/>
  <c r="A283" i="6"/>
  <c r="F282" i="6"/>
  <c r="E282" i="6"/>
  <c r="D282" i="6"/>
  <c r="C282" i="6"/>
  <c r="B282" i="6"/>
  <c r="A282" i="6"/>
  <c r="F281" i="6"/>
  <c r="E281" i="6"/>
  <c r="D281" i="6"/>
  <c r="C281" i="6"/>
  <c r="B281" i="6"/>
  <c r="A281" i="6"/>
  <c r="F280" i="6"/>
  <c r="E280" i="6"/>
  <c r="D280" i="6"/>
  <c r="C280" i="6"/>
  <c r="B280" i="6"/>
  <c r="A280" i="6"/>
  <c r="F279" i="6"/>
  <c r="E279" i="6"/>
  <c r="D279" i="6"/>
  <c r="C279" i="6"/>
  <c r="B279" i="6"/>
  <c r="A279" i="6"/>
  <c r="F278" i="6"/>
  <c r="E278" i="6"/>
  <c r="D278" i="6"/>
  <c r="C278" i="6"/>
  <c r="B278" i="6"/>
  <c r="A278" i="6"/>
  <c r="F277" i="6"/>
  <c r="E277" i="6"/>
  <c r="D277" i="6"/>
  <c r="C277" i="6"/>
  <c r="B277" i="6"/>
  <c r="A277" i="6"/>
  <c r="F276" i="6"/>
  <c r="E276" i="6"/>
  <c r="D276" i="6"/>
  <c r="C276" i="6"/>
  <c r="B276" i="6"/>
  <c r="A276" i="6"/>
  <c r="F275" i="6"/>
  <c r="E275" i="6"/>
  <c r="D275" i="6"/>
  <c r="C275" i="6"/>
  <c r="B275" i="6"/>
  <c r="A275" i="6"/>
  <c r="F274" i="6"/>
  <c r="E274" i="6"/>
  <c r="D274" i="6"/>
  <c r="C274" i="6"/>
  <c r="B274" i="6"/>
  <c r="A274" i="6"/>
  <c r="F273" i="6"/>
  <c r="E273" i="6"/>
  <c r="D273" i="6"/>
  <c r="C273" i="6"/>
  <c r="B273" i="6"/>
  <c r="A273" i="6"/>
  <c r="F272" i="6"/>
  <c r="E272" i="6"/>
  <c r="D272" i="6"/>
  <c r="C272" i="6"/>
  <c r="B272" i="6"/>
  <c r="A272" i="6"/>
  <c r="F271" i="6"/>
  <c r="E271" i="6"/>
  <c r="D271" i="6"/>
  <c r="C271" i="6"/>
  <c r="B271" i="6"/>
  <c r="A271" i="6"/>
  <c r="F270" i="6"/>
  <c r="E270" i="6"/>
  <c r="D270" i="6"/>
  <c r="C270" i="6"/>
  <c r="B270" i="6"/>
  <c r="A270" i="6"/>
  <c r="F269" i="6"/>
  <c r="E269" i="6"/>
  <c r="D269" i="6"/>
  <c r="C269" i="6"/>
  <c r="B269" i="6"/>
  <c r="A269" i="6"/>
  <c r="F268" i="6"/>
  <c r="E268" i="6"/>
  <c r="D268" i="6"/>
  <c r="C268" i="6"/>
  <c r="B268" i="6"/>
  <c r="A268" i="6"/>
  <c r="F267" i="6"/>
  <c r="E267" i="6"/>
  <c r="D267" i="6"/>
  <c r="C267" i="6"/>
  <c r="B267" i="6"/>
  <c r="A267" i="6"/>
  <c r="F266" i="6"/>
  <c r="E266" i="6"/>
  <c r="D266" i="6"/>
  <c r="C266" i="6"/>
  <c r="B266" i="6"/>
  <c r="A266" i="6"/>
  <c r="F265" i="6"/>
  <c r="E265" i="6"/>
  <c r="D265" i="6"/>
  <c r="C265" i="6"/>
  <c r="B265" i="6"/>
  <c r="A265" i="6"/>
  <c r="F264" i="6"/>
  <c r="E264" i="6"/>
  <c r="D264" i="6"/>
  <c r="C264" i="6"/>
  <c r="B264" i="6"/>
  <c r="A264" i="6"/>
  <c r="F263" i="6"/>
  <c r="E263" i="6"/>
  <c r="D263" i="6"/>
  <c r="C263" i="6"/>
  <c r="B263" i="6"/>
  <c r="A263" i="6"/>
  <c r="F262" i="6"/>
  <c r="E262" i="6"/>
  <c r="D262" i="6"/>
  <c r="C262" i="6"/>
  <c r="B262" i="6"/>
  <c r="A262" i="6"/>
  <c r="F261" i="6"/>
  <c r="E261" i="6"/>
  <c r="D261" i="6"/>
  <c r="C261" i="6"/>
  <c r="B261" i="6"/>
  <c r="A261" i="6"/>
  <c r="F260" i="6"/>
  <c r="E260" i="6"/>
  <c r="D260" i="6"/>
  <c r="C260" i="6"/>
  <c r="B260" i="6"/>
  <c r="A260" i="6"/>
  <c r="F259" i="6"/>
  <c r="E259" i="6"/>
  <c r="D259" i="6"/>
  <c r="C259" i="6"/>
  <c r="B259" i="6"/>
  <c r="A259" i="6"/>
  <c r="F258" i="6"/>
  <c r="E258" i="6"/>
  <c r="D258" i="6"/>
  <c r="C258" i="6"/>
  <c r="B258" i="6"/>
  <c r="A258" i="6"/>
  <c r="F257" i="6"/>
  <c r="E257" i="6"/>
  <c r="D257" i="6"/>
  <c r="C257" i="6"/>
  <c r="B257" i="6"/>
  <c r="A257" i="6"/>
  <c r="F256" i="6"/>
  <c r="E256" i="6"/>
  <c r="D256" i="6"/>
  <c r="C256" i="6"/>
  <c r="B256" i="6"/>
  <c r="A256" i="6"/>
  <c r="F255" i="6"/>
  <c r="E255" i="6"/>
  <c r="D255" i="6"/>
  <c r="C255" i="6"/>
  <c r="B255" i="6"/>
  <c r="A255" i="6"/>
  <c r="F254" i="6"/>
  <c r="E254" i="6"/>
  <c r="D254" i="6"/>
  <c r="C254" i="6"/>
  <c r="B254" i="6"/>
  <c r="A254" i="6"/>
  <c r="F253" i="6"/>
  <c r="E253" i="6"/>
  <c r="D253" i="6"/>
  <c r="C253" i="6"/>
  <c r="B253" i="6"/>
  <c r="A253" i="6"/>
  <c r="F252" i="6"/>
  <c r="E252" i="6"/>
  <c r="D252" i="6"/>
  <c r="C252" i="6"/>
  <c r="B252" i="6"/>
  <c r="A252" i="6"/>
  <c r="F251" i="6"/>
  <c r="E251" i="6"/>
  <c r="D251" i="6"/>
  <c r="C251" i="6"/>
  <c r="B251" i="6"/>
  <c r="A251" i="6"/>
  <c r="F250" i="6"/>
  <c r="E250" i="6"/>
  <c r="D250" i="6"/>
  <c r="C250" i="6"/>
  <c r="B250" i="6"/>
  <c r="A250" i="6"/>
  <c r="F249" i="6"/>
  <c r="E249" i="6"/>
  <c r="D249" i="6"/>
  <c r="C249" i="6"/>
  <c r="B249" i="6"/>
  <c r="A249" i="6"/>
  <c r="F248" i="6"/>
  <c r="E248" i="6"/>
  <c r="D248" i="6"/>
  <c r="C248" i="6"/>
  <c r="B248" i="6"/>
  <c r="A248" i="6"/>
  <c r="F247" i="6"/>
  <c r="E247" i="6"/>
  <c r="D247" i="6"/>
  <c r="C247" i="6"/>
  <c r="B247" i="6"/>
  <c r="A247" i="6"/>
  <c r="F246" i="6"/>
  <c r="E246" i="6"/>
  <c r="D246" i="6"/>
  <c r="C246" i="6"/>
  <c r="B246" i="6"/>
  <c r="A246" i="6"/>
  <c r="F245" i="6"/>
  <c r="E245" i="6"/>
  <c r="D245" i="6"/>
  <c r="C245" i="6"/>
  <c r="B245" i="6"/>
  <c r="A245" i="6"/>
  <c r="F244" i="6"/>
  <c r="E244" i="6"/>
  <c r="D244" i="6"/>
  <c r="C244" i="6"/>
  <c r="B244" i="6"/>
  <c r="A244" i="6"/>
  <c r="F243" i="6"/>
  <c r="E243" i="6"/>
  <c r="D243" i="6"/>
  <c r="C243" i="6"/>
  <c r="B243" i="6"/>
  <c r="A243" i="6"/>
  <c r="F242" i="6"/>
  <c r="E242" i="6"/>
  <c r="D242" i="6"/>
  <c r="C242" i="6"/>
  <c r="B242" i="6"/>
  <c r="A242" i="6"/>
  <c r="F241" i="6"/>
  <c r="E241" i="6"/>
  <c r="D241" i="6"/>
  <c r="C241" i="6"/>
  <c r="B241" i="6"/>
  <c r="A241" i="6"/>
  <c r="F240" i="6"/>
  <c r="E240" i="6"/>
  <c r="D240" i="6"/>
  <c r="C240" i="6"/>
  <c r="B240" i="6"/>
  <c r="A240" i="6"/>
  <c r="F239" i="6"/>
  <c r="E239" i="6"/>
  <c r="D239" i="6"/>
  <c r="C239" i="6"/>
  <c r="B239" i="6"/>
  <c r="A239" i="6"/>
  <c r="F238" i="6"/>
  <c r="E238" i="6"/>
  <c r="D238" i="6"/>
  <c r="C238" i="6"/>
  <c r="B238" i="6"/>
  <c r="A238" i="6"/>
  <c r="F237" i="6"/>
  <c r="E237" i="6"/>
  <c r="D237" i="6"/>
  <c r="C237" i="6"/>
  <c r="B237" i="6"/>
  <c r="A237" i="6"/>
  <c r="F236" i="6"/>
  <c r="E236" i="6"/>
  <c r="D236" i="6"/>
  <c r="C236" i="6"/>
  <c r="B236" i="6"/>
  <c r="A236" i="6"/>
  <c r="F235" i="6"/>
  <c r="E235" i="6"/>
  <c r="D235" i="6"/>
  <c r="C235" i="6"/>
  <c r="B235" i="6"/>
  <c r="A235" i="6"/>
  <c r="F234" i="6"/>
  <c r="E234" i="6"/>
  <c r="D234" i="6"/>
  <c r="C234" i="6"/>
  <c r="B234" i="6"/>
  <c r="A234" i="6"/>
  <c r="F233" i="6"/>
  <c r="E233" i="6"/>
  <c r="D233" i="6"/>
  <c r="C233" i="6"/>
  <c r="B233" i="6"/>
  <c r="A233" i="6"/>
  <c r="F232" i="6"/>
  <c r="E232" i="6"/>
  <c r="D232" i="6"/>
  <c r="C232" i="6"/>
  <c r="B232" i="6"/>
  <c r="A232" i="6"/>
  <c r="F231" i="6"/>
  <c r="E231" i="6"/>
  <c r="D231" i="6"/>
  <c r="C231" i="6"/>
  <c r="B231" i="6"/>
  <c r="A231" i="6"/>
  <c r="F230" i="6"/>
  <c r="E230" i="6"/>
  <c r="D230" i="6"/>
  <c r="C230" i="6"/>
  <c r="B230" i="6"/>
  <c r="A230" i="6"/>
  <c r="F229" i="6"/>
  <c r="E229" i="6"/>
  <c r="D229" i="6"/>
  <c r="C229" i="6"/>
  <c r="B229" i="6"/>
  <c r="A229" i="6"/>
  <c r="F228" i="6"/>
  <c r="E228" i="6"/>
  <c r="D228" i="6"/>
  <c r="C228" i="6"/>
  <c r="B228" i="6"/>
  <c r="A228" i="6"/>
  <c r="F227" i="6"/>
  <c r="E227" i="6"/>
  <c r="D227" i="6"/>
  <c r="C227" i="6"/>
  <c r="B227" i="6"/>
  <c r="A227" i="6"/>
  <c r="F226" i="6"/>
  <c r="E226" i="6"/>
  <c r="D226" i="6"/>
  <c r="C226" i="6"/>
  <c r="B226" i="6"/>
  <c r="A226" i="6"/>
  <c r="F225" i="6"/>
  <c r="E225" i="6"/>
  <c r="D225" i="6"/>
  <c r="C225" i="6"/>
  <c r="B225" i="6"/>
  <c r="A225" i="6"/>
  <c r="F224" i="6"/>
  <c r="E224" i="6"/>
  <c r="D224" i="6"/>
  <c r="C224" i="6"/>
  <c r="B224" i="6"/>
  <c r="A224" i="6"/>
  <c r="F223" i="6"/>
  <c r="E223" i="6"/>
  <c r="D223" i="6"/>
  <c r="C223" i="6"/>
  <c r="B223" i="6"/>
  <c r="A223" i="6"/>
  <c r="F222" i="6"/>
  <c r="E222" i="6"/>
  <c r="D222" i="6"/>
  <c r="C222" i="6"/>
  <c r="B222" i="6"/>
  <c r="A222" i="6"/>
  <c r="F221" i="6"/>
  <c r="E221" i="6"/>
  <c r="D221" i="6"/>
  <c r="C221" i="6"/>
  <c r="B221" i="6"/>
  <c r="A221" i="6"/>
  <c r="F220" i="6"/>
  <c r="E220" i="6"/>
  <c r="D220" i="6"/>
  <c r="C220" i="6"/>
  <c r="B220" i="6"/>
  <c r="A220" i="6"/>
  <c r="F219" i="6"/>
  <c r="E219" i="6"/>
  <c r="D219" i="6"/>
  <c r="C219" i="6"/>
  <c r="B219" i="6"/>
  <c r="A219" i="6"/>
  <c r="F218" i="6"/>
  <c r="E218" i="6"/>
  <c r="D218" i="6"/>
  <c r="C218" i="6"/>
  <c r="B218" i="6"/>
  <c r="A218" i="6"/>
  <c r="F217" i="6"/>
  <c r="E217" i="6"/>
  <c r="D217" i="6"/>
  <c r="C217" i="6"/>
  <c r="B217" i="6"/>
  <c r="A217" i="6"/>
  <c r="F216" i="6"/>
  <c r="E216" i="6"/>
  <c r="D216" i="6"/>
  <c r="C216" i="6"/>
  <c r="B216" i="6"/>
  <c r="A216" i="6"/>
  <c r="F215" i="6"/>
  <c r="E215" i="6"/>
  <c r="D215" i="6"/>
  <c r="C215" i="6"/>
  <c r="B215" i="6"/>
  <c r="A215" i="6"/>
  <c r="F214" i="6"/>
  <c r="E214" i="6"/>
  <c r="D214" i="6"/>
  <c r="C214" i="6"/>
  <c r="B214" i="6"/>
  <c r="A214" i="6"/>
  <c r="F213" i="6"/>
  <c r="E213" i="6"/>
  <c r="D213" i="6"/>
  <c r="C213" i="6"/>
  <c r="B213" i="6"/>
  <c r="A213" i="6"/>
  <c r="F212" i="6"/>
  <c r="E212" i="6"/>
  <c r="D212" i="6"/>
  <c r="C212" i="6"/>
  <c r="B212" i="6"/>
  <c r="A212" i="6"/>
  <c r="F211" i="6"/>
  <c r="E211" i="6"/>
  <c r="D211" i="6"/>
  <c r="C211" i="6"/>
  <c r="B211" i="6"/>
  <c r="A211" i="6"/>
  <c r="F210" i="6"/>
  <c r="E210" i="6"/>
  <c r="D210" i="6"/>
  <c r="C210" i="6"/>
  <c r="B210" i="6"/>
  <c r="A210" i="6"/>
  <c r="F209" i="6"/>
  <c r="E209" i="6"/>
  <c r="D209" i="6"/>
  <c r="C209" i="6"/>
  <c r="B209" i="6"/>
  <c r="A209" i="6"/>
  <c r="F208" i="6"/>
  <c r="E208" i="6"/>
  <c r="D208" i="6"/>
  <c r="C208" i="6"/>
  <c r="B208" i="6"/>
  <c r="A208" i="6"/>
  <c r="F207" i="6"/>
  <c r="E207" i="6"/>
  <c r="D207" i="6"/>
  <c r="C207" i="6"/>
  <c r="B207" i="6"/>
  <c r="A207" i="6"/>
  <c r="F206" i="6"/>
  <c r="E206" i="6"/>
  <c r="D206" i="6"/>
  <c r="C206" i="6"/>
  <c r="B206" i="6"/>
  <c r="A206" i="6"/>
  <c r="F205" i="6"/>
  <c r="E205" i="6"/>
  <c r="D205" i="6"/>
  <c r="C205" i="6"/>
  <c r="B205" i="6"/>
  <c r="A205" i="6"/>
  <c r="F204" i="6"/>
  <c r="E204" i="6"/>
  <c r="D204" i="6"/>
  <c r="C204" i="6"/>
  <c r="B204" i="6"/>
  <c r="A204" i="6"/>
  <c r="F203" i="6"/>
  <c r="E203" i="6"/>
  <c r="D203" i="6"/>
  <c r="C203" i="6"/>
  <c r="B203" i="6"/>
  <c r="A203" i="6"/>
  <c r="F202" i="6"/>
  <c r="E202" i="6"/>
  <c r="D202" i="6"/>
  <c r="C202" i="6"/>
  <c r="B202" i="6"/>
  <c r="A202" i="6"/>
  <c r="F201" i="6"/>
  <c r="E201" i="6"/>
  <c r="D201" i="6"/>
  <c r="C201" i="6"/>
  <c r="B201" i="6"/>
  <c r="A201" i="6"/>
  <c r="F200" i="6"/>
  <c r="E200" i="6"/>
  <c r="D200" i="6"/>
  <c r="C200" i="6"/>
  <c r="B200" i="6"/>
  <c r="A200" i="6"/>
  <c r="F199" i="6"/>
  <c r="E199" i="6"/>
  <c r="D199" i="6"/>
  <c r="C199" i="6"/>
  <c r="B199" i="6"/>
  <c r="A199" i="6"/>
  <c r="F198" i="6"/>
  <c r="E198" i="6"/>
  <c r="D198" i="6"/>
  <c r="C198" i="6"/>
  <c r="B198" i="6"/>
  <c r="A198" i="6"/>
  <c r="F197" i="6"/>
  <c r="E197" i="6"/>
  <c r="D197" i="6"/>
  <c r="C197" i="6"/>
  <c r="B197" i="6"/>
  <c r="A197" i="6"/>
  <c r="F196" i="6"/>
  <c r="E196" i="6"/>
  <c r="D196" i="6"/>
  <c r="C196" i="6"/>
  <c r="B196" i="6"/>
  <c r="A196" i="6"/>
  <c r="F195" i="6"/>
  <c r="E195" i="6"/>
  <c r="D195" i="6"/>
  <c r="C195" i="6"/>
  <c r="B195" i="6"/>
  <c r="A195" i="6"/>
  <c r="F194" i="6"/>
  <c r="E194" i="6"/>
  <c r="D194" i="6"/>
  <c r="C194" i="6"/>
  <c r="B194" i="6"/>
  <c r="A194" i="6"/>
  <c r="F193" i="6"/>
  <c r="E193" i="6"/>
  <c r="D193" i="6"/>
  <c r="C193" i="6"/>
  <c r="B193" i="6"/>
  <c r="A193" i="6"/>
  <c r="F192" i="6"/>
  <c r="E192" i="6"/>
  <c r="D192" i="6"/>
  <c r="C192" i="6"/>
  <c r="B192" i="6"/>
  <c r="A192" i="6"/>
  <c r="F191" i="6"/>
  <c r="E191" i="6"/>
  <c r="D191" i="6"/>
  <c r="C191" i="6"/>
  <c r="B191" i="6"/>
  <c r="A191" i="6"/>
  <c r="F190" i="6"/>
  <c r="E190" i="6"/>
  <c r="D190" i="6"/>
  <c r="C190" i="6"/>
  <c r="B190" i="6"/>
  <c r="A190" i="6"/>
  <c r="F189" i="6"/>
  <c r="E189" i="6"/>
  <c r="D189" i="6"/>
  <c r="C189" i="6"/>
  <c r="B189" i="6"/>
  <c r="A189" i="6"/>
  <c r="F188" i="6"/>
  <c r="E188" i="6"/>
  <c r="D188" i="6"/>
  <c r="C188" i="6"/>
  <c r="B188" i="6"/>
  <c r="A188" i="6"/>
  <c r="F187" i="6"/>
  <c r="E187" i="6"/>
  <c r="D187" i="6"/>
  <c r="C187" i="6"/>
  <c r="B187" i="6"/>
  <c r="A187" i="6"/>
  <c r="F186" i="6"/>
  <c r="E186" i="6"/>
  <c r="D186" i="6"/>
  <c r="C186" i="6"/>
  <c r="B186" i="6"/>
  <c r="A186" i="6"/>
  <c r="F185" i="6"/>
  <c r="E185" i="6"/>
  <c r="D185" i="6"/>
  <c r="C185" i="6"/>
  <c r="B185" i="6"/>
  <c r="A185" i="6"/>
  <c r="F184" i="6"/>
  <c r="E184" i="6"/>
  <c r="D184" i="6"/>
  <c r="C184" i="6"/>
  <c r="B184" i="6"/>
  <c r="A184" i="6"/>
  <c r="F183" i="6"/>
  <c r="E183" i="6"/>
  <c r="D183" i="6"/>
  <c r="C183" i="6"/>
  <c r="B183" i="6"/>
  <c r="A183" i="6"/>
  <c r="F182" i="6"/>
  <c r="E182" i="6"/>
  <c r="D182" i="6"/>
  <c r="C182" i="6"/>
  <c r="B182" i="6"/>
  <c r="A182" i="6"/>
  <c r="F181" i="6"/>
  <c r="E181" i="6"/>
  <c r="D181" i="6"/>
  <c r="C181" i="6"/>
  <c r="B181" i="6"/>
  <c r="A181" i="6"/>
  <c r="F180" i="6"/>
  <c r="E180" i="6"/>
  <c r="D180" i="6"/>
  <c r="C180" i="6"/>
  <c r="B180" i="6"/>
  <c r="A180" i="6"/>
  <c r="F179" i="6"/>
  <c r="E179" i="6"/>
  <c r="D179" i="6"/>
  <c r="C179" i="6"/>
  <c r="B179" i="6"/>
  <c r="A179" i="6"/>
  <c r="F178" i="6"/>
  <c r="E178" i="6"/>
  <c r="D178" i="6"/>
  <c r="C178" i="6"/>
  <c r="B178" i="6"/>
  <c r="A178" i="6"/>
  <c r="F177" i="6"/>
  <c r="E177" i="6"/>
  <c r="D177" i="6"/>
  <c r="C177" i="6"/>
  <c r="B177" i="6"/>
  <c r="A177" i="6"/>
  <c r="F176" i="6"/>
  <c r="E176" i="6"/>
  <c r="D176" i="6"/>
  <c r="C176" i="6"/>
  <c r="B176" i="6"/>
  <c r="A176" i="6"/>
  <c r="F175" i="6"/>
  <c r="E175" i="6"/>
  <c r="D175" i="6"/>
  <c r="C175" i="6"/>
  <c r="B175" i="6"/>
  <c r="A175" i="6"/>
  <c r="F174" i="6"/>
  <c r="E174" i="6"/>
  <c r="D174" i="6"/>
  <c r="C174" i="6"/>
  <c r="B174" i="6"/>
  <c r="A174" i="6"/>
  <c r="F173" i="6"/>
  <c r="E173" i="6"/>
  <c r="D173" i="6"/>
  <c r="C173" i="6"/>
  <c r="B173" i="6"/>
  <c r="A173" i="6"/>
  <c r="F172" i="6"/>
  <c r="E172" i="6"/>
  <c r="D172" i="6"/>
  <c r="C172" i="6"/>
  <c r="B172" i="6"/>
  <c r="A172" i="6"/>
  <c r="F171" i="6"/>
  <c r="E171" i="6"/>
  <c r="D171" i="6"/>
  <c r="C171" i="6"/>
  <c r="B171" i="6"/>
  <c r="A171" i="6"/>
  <c r="F170" i="6"/>
  <c r="E170" i="6"/>
  <c r="D170" i="6"/>
  <c r="C170" i="6"/>
  <c r="B170" i="6"/>
  <c r="A170" i="6"/>
  <c r="F169" i="6"/>
  <c r="E169" i="6"/>
  <c r="D169" i="6"/>
  <c r="C169" i="6"/>
  <c r="B169" i="6"/>
  <c r="A169" i="6"/>
  <c r="F168" i="6"/>
  <c r="E168" i="6"/>
  <c r="D168" i="6"/>
  <c r="C168" i="6"/>
  <c r="B168" i="6"/>
  <c r="A168" i="6"/>
  <c r="F167" i="6"/>
  <c r="E167" i="6"/>
  <c r="D167" i="6"/>
  <c r="C167" i="6"/>
  <c r="B167" i="6"/>
  <c r="A167" i="6"/>
  <c r="F166" i="6"/>
  <c r="E166" i="6"/>
  <c r="D166" i="6"/>
  <c r="C166" i="6"/>
  <c r="B166" i="6"/>
  <c r="A166" i="6"/>
  <c r="F165" i="6"/>
  <c r="E165" i="6"/>
  <c r="D165" i="6"/>
  <c r="C165" i="6"/>
  <c r="B165" i="6"/>
  <c r="A165" i="6"/>
  <c r="F164" i="6"/>
  <c r="E164" i="6"/>
  <c r="D164" i="6"/>
  <c r="C164" i="6"/>
  <c r="B164" i="6"/>
  <c r="A164" i="6"/>
  <c r="F163" i="6"/>
  <c r="E163" i="6"/>
  <c r="D163" i="6"/>
  <c r="C163" i="6"/>
  <c r="B163" i="6"/>
  <c r="A163" i="6"/>
  <c r="F162" i="6"/>
  <c r="E162" i="6"/>
  <c r="D162" i="6"/>
  <c r="C162" i="6"/>
  <c r="B162" i="6"/>
  <c r="A162" i="6"/>
  <c r="F161" i="6"/>
  <c r="E161" i="6"/>
  <c r="D161" i="6"/>
  <c r="C161" i="6"/>
  <c r="B161" i="6"/>
  <c r="A161" i="6"/>
  <c r="F160" i="6"/>
  <c r="E160" i="6"/>
  <c r="D160" i="6"/>
  <c r="C160" i="6"/>
  <c r="B160" i="6"/>
  <c r="A160" i="6"/>
  <c r="F159" i="6"/>
  <c r="E159" i="6"/>
  <c r="D159" i="6"/>
  <c r="C159" i="6"/>
  <c r="B159" i="6"/>
  <c r="A159" i="6"/>
  <c r="F158" i="6"/>
  <c r="E158" i="6"/>
  <c r="D158" i="6"/>
  <c r="C158" i="6"/>
  <c r="B158" i="6"/>
  <c r="A158" i="6"/>
  <c r="F157" i="6"/>
  <c r="E157" i="6"/>
  <c r="D157" i="6"/>
  <c r="C157" i="6"/>
  <c r="B157" i="6"/>
  <c r="A157" i="6"/>
  <c r="F156" i="6"/>
  <c r="E156" i="6"/>
  <c r="D156" i="6"/>
  <c r="C156" i="6"/>
  <c r="B156" i="6"/>
  <c r="A156" i="6"/>
  <c r="F155" i="6"/>
  <c r="E155" i="6"/>
  <c r="D155" i="6"/>
  <c r="C155" i="6"/>
  <c r="B155" i="6"/>
  <c r="A155" i="6"/>
  <c r="F154" i="6"/>
  <c r="E154" i="6"/>
  <c r="D154" i="6"/>
  <c r="C154" i="6"/>
  <c r="B154" i="6"/>
  <c r="A154" i="6"/>
  <c r="F153" i="6"/>
  <c r="E153" i="6"/>
  <c r="D153" i="6"/>
  <c r="C153" i="6"/>
  <c r="B153" i="6"/>
  <c r="A153" i="6"/>
  <c r="F152" i="6"/>
  <c r="E152" i="6"/>
  <c r="D152" i="6"/>
  <c r="C152" i="6"/>
  <c r="B152" i="6"/>
  <c r="A152" i="6"/>
  <c r="F151" i="6"/>
  <c r="E151" i="6"/>
  <c r="D151" i="6"/>
  <c r="C151" i="6"/>
  <c r="B151" i="6"/>
  <c r="A151" i="6"/>
  <c r="F150" i="6"/>
  <c r="E150" i="6"/>
  <c r="D150" i="6"/>
  <c r="C150" i="6"/>
  <c r="B150" i="6"/>
  <c r="A150" i="6"/>
  <c r="F149" i="6"/>
  <c r="E149" i="6"/>
  <c r="D149" i="6"/>
  <c r="C149" i="6"/>
  <c r="B149" i="6"/>
  <c r="A149" i="6"/>
  <c r="F148" i="6"/>
  <c r="E148" i="6"/>
  <c r="D148" i="6"/>
  <c r="C148" i="6"/>
  <c r="B148" i="6"/>
  <c r="A148" i="6"/>
  <c r="F147" i="6"/>
  <c r="E147" i="6"/>
  <c r="D147" i="6"/>
  <c r="C147" i="6"/>
  <c r="B147" i="6"/>
  <c r="A147" i="6"/>
  <c r="F146" i="6"/>
  <c r="E146" i="6"/>
  <c r="D146" i="6"/>
  <c r="C146" i="6"/>
  <c r="B146" i="6"/>
  <c r="A146" i="6"/>
  <c r="F145" i="6"/>
  <c r="E145" i="6"/>
  <c r="D145" i="6"/>
  <c r="C145" i="6"/>
  <c r="B145" i="6"/>
  <c r="A145" i="6"/>
  <c r="F144" i="6"/>
  <c r="E144" i="6"/>
  <c r="D144" i="6"/>
  <c r="C144" i="6"/>
  <c r="B144" i="6"/>
  <c r="A144" i="6"/>
  <c r="F143" i="6"/>
  <c r="E143" i="6"/>
  <c r="D143" i="6"/>
  <c r="C143" i="6"/>
  <c r="B143" i="6"/>
  <c r="A143" i="6"/>
  <c r="F142" i="6"/>
  <c r="E142" i="6"/>
  <c r="D142" i="6"/>
  <c r="C142" i="6"/>
  <c r="B142" i="6"/>
  <c r="A142" i="6"/>
  <c r="F141" i="6"/>
  <c r="E141" i="6"/>
  <c r="D141" i="6"/>
  <c r="C141" i="6"/>
  <c r="B141" i="6"/>
  <c r="A141" i="6"/>
  <c r="F140" i="6"/>
  <c r="E140" i="6"/>
  <c r="D140" i="6"/>
  <c r="C140" i="6"/>
  <c r="B140" i="6"/>
  <c r="A140" i="6"/>
  <c r="F139" i="6"/>
  <c r="E139" i="6"/>
  <c r="D139" i="6"/>
  <c r="C139" i="6"/>
  <c r="B139" i="6"/>
  <c r="A139" i="6"/>
  <c r="F138" i="6"/>
  <c r="E138" i="6"/>
  <c r="D138" i="6"/>
  <c r="C138" i="6"/>
  <c r="B138" i="6"/>
  <c r="A138" i="6"/>
  <c r="F137" i="6"/>
  <c r="E137" i="6"/>
  <c r="D137" i="6"/>
  <c r="C137" i="6"/>
  <c r="B137" i="6"/>
  <c r="A137" i="6"/>
  <c r="F136" i="6"/>
  <c r="E136" i="6"/>
  <c r="D136" i="6"/>
  <c r="C136" i="6"/>
  <c r="B136" i="6"/>
  <c r="A136" i="6"/>
  <c r="F135" i="6"/>
  <c r="E135" i="6"/>
  <c r="D135" i="6"/>
  <c r="C135" i="6"/>
  <c r="B135" i="6"/>
  <c r="A135" i="6"/>
  <c r="F134" i="6"/>
  <c r="E134" i="6"/>
  <c r="D134" i="6"/>
  <c r="C134" i="6"/>
  <c r="B134" i="6"/>
  <c r="A134" i="6"/>
  <c r="F133" i="6"/>
  <c r="E133" i="6"/>
  <c r="D133" i="6"/>
  <c r="C133" i="6"/>
  <c r="B133" i="6"/>
  <c r="A133" i="6"/>
  <c r="F132" i="6"/>
  <c r="E132" i="6"/>
  <c r="D132" i="6"/>
  <c r="C132" i="6"/>
  <c r="B132" i="6"/>
  <c r="A132" i="6"/>
  <c r="F131" i="6"/>
  <c r="E131" i="6"/>
  <c r="D131" i="6"/>
  <c r="C131" i="6"/>
  <c r="B131" i="6"/>
  <c r="A131" i="6"/>
  <c r="F130" i="6"/>
  <c r="E130" i="6"/>
  <c r="D130" i="6"/>
  <c r="C130" i="6"/>
  <c r="B130" i="6"/>
  <c r="A130" i="6"/>
  <c r="F129" i="6"/>
  <c r="E129" i="6"/>
  <c r="D129" i="6"/>
  <c r="C129" i="6"/>
  <c r="B129" i="6"/>
  <c r="A129" i="6"/>
  <c r="F128" i="6"/>
  <c r="E128" i="6"/>
  <c r="D128" i="6"/>
  <c r="C128" i="6"/>
  <c r="B128" i="6"/>
  <c r="A128" i="6"/>
  <c r="F127" i="6"/>
  <c r="E127" i="6"/>
  <c r="D127" i="6"/>
  <c r="C127" i="6"/>
  <c r="B127" i="6"/>
  <c r="A127" i="6"/>
  <c r="F126" i="6"/>
  <c r="E126" i="6"/>
  <c r="D126" i="6"/>
  <c r="C126" i="6"/>
  <c r="B126" i="6"/>
  <c r="A126" i="6"/>
  <c r="F125" i="6"/>
  <c r="E125" i="6"/>
  <c r="D125" i="6"/>
  <c r="C125" i="6"/>
  <c r="B125" i="6"/>
  <c r="A125" i="6"/>
  <c r="F124" i="6"/>
  <c r="E124" i="6"/>
  <c r="D124" i="6"/>
  <c r="C124" i="6"/>
  <c r="B124" i="6"/>
  <c r="A124" i="6"/>
  <c r="F123" i="6"/>
  <c r="E123" i="6"/>
  <c r="D123" i="6"/>
  <c r="C123" i="6"/>
  <c r="B123" i="6"/>
  <c r="A123" i="6"/>
  <c r="F122" i="6"/>
  <c r="E122" i="6"/>
  <c r="D122" i="6"/>
  <c r="C122" i="6"/>
  <c r="B122" i="6"/>
  <c r="A122" i="6"/>
  <c r="F121" i="6"/>
  <c r="E121" i="6"/>
  <c r="D121" i="6"/>
  <c r="C121" i="6"/>
  <c r="B121" i="6"/>
  <c r="A121" i="6"/>
  <c r="F120" i="6"/>
  <c r="E120" i="6"/>
  <c r="D120" i="6"/>
  <c r="C120" i="6"/>
  <c r="B120" i="6"/>
  <c r="A120" i="6"/>
  <c r="F119" i="6"/>
  <c r="E119" i="6"/>
  <c r="D119" i="6"/>
  <c r="C119" i="6"/>
  <c r="B119" i="6"/>
  <c r="A119" i="6"/>
  <c r="F118" i="6"/>
  <c r="E118" i="6"/>
  <c r="D118" i="6"/>
  <c r="C118" i="6"/>
  <c r="B118" i="6"/>
  <c r="A118" i="6"/>
  <c r="F117" i="6"/>
  <c r="E117" i="6"/>
  <c r="D117" i="6"/>
  <c r="C117" i="6"/>
  <c r="B117" i="6"/>
  <c r="A117" i="6"/>
  <c r="F116" i="6"/>
  <c r="E116" i="6"/>
  <c r="D116" i="6"/>
  <c r="C116" i="6"/>
  <c r="B116" i="6"/>
  <c r="A116" i="6"/>
  <c r="F115" i="6"/>
  <c r="E115" i="6"/>
  <c r="D115" i="6"/>
  <c r="C115" i="6"/>
  <c r="B115" i="6"/>
  <c r="A115" i="6"/>
  <c r="F114" i="6"/>
  <c r="E114" i="6"/>
  <c r="D114" i="6"/>
  <c r="C114" i="6"/>
  <c r="B114" i="6"/>
  <c r="A114" i="6"/>
  <c r="F113" i="6"/>
  <c r="E113" i="6"/>
  <c r="D113" i="6"/>
  <c r="C113" i="6"/>
  <c r="B113" i="6"/>
  <c r="A113" i="6"/>
  <c r="F112" i="6"/>
  <c r="E112" i="6"/>
  <c r="D112" i="6"/>
  <c r="C112" i="6"/>
  <c r="B112" i="6"/>
  <c r="A112" i="6"/>
  <c r="F111" i="6"/>
  <c r="E111" i="6"/>
  <c r="D111" i="6"/>
  <c r="C111" i="6"/>
  <c r="B111" i="6"/>
  <c r="A111" i="6"/>
  <c r="F110" i="6"/>
  <c r="E110" i="6"/>
  <c r="D110" i="6"/>
  <c r="C110" i="6"/>
  <c r="B110" i="6"/>
  <c r="A110" i="6"/>
  <c r="F109" i="6"/>
  <c r="E109" i="6"/>
  <c r="D109" i="6"/>
  <c r="C109" i="6"/>
  <c r="B109" i="6"/>
  <c r="A109" i="6"/>
  <c r="F108" i="6"/>
  <c r="E108" i="6"/>
  <c r="D108" i="6"/>
  <c r="C108" i="6"/>
  <c r="B108" i="6"/>
  <c r="A108" i="6"/>
  <c r="F107" i="6"/>
  <c r="E107" i="6"/>
  <c r="D107" i="6"/>
  <c r="C107" i="6"/>
  <c r="B107" i="6"/>
  <c r="A107" i="6"/>
  <c r="F106" i="6"/>
  <c r="E106" i="6"/>
  <c r="D106" i="6"/>
  <c r="C106" i="6"/>
  <c r="B106" i="6"/>
  <c r="A106" i="6"/>
  <c r="F105" i="6"/>
  <c r="E105" i="6"/>
  <c r="D105" i="6"/>
  <c r="C105" i="6"/>
  <c r="B105" i="6"/>
  <c r="A105" i="6"/>
  <c r="F104" i="6"/>
  <c r="E104" i="6"/>
  <c r="D104" i="6"/>
  <c r="C104" i="6"/>
  <c r="B104" i="6"/>
  <c r="A104" i="6"/>
  <c r="F103" i="6"/>
  <c r="E103" i="6"/>
  <c r="D103" i="6"/>
  <c r="C103" i="6"/>
  <c r="B103" i="6"/>
  <c r="A103" i="6"/>
  <c r="F102" i="6"/>
  <c r="E102" i="6"/>
  <c r="D102" i="6"/>
  <c r="C102" i="6"/>
  <c r="B102" i="6"/>
  <c r="A102" i="6"/>
  <c r="F101" i="6"/>
  <c r="E101" i="6"/>
  <c r="D101" i="6"/>
  <c r="C101" i="6"/>
  <c r="B101" i="6"/>
  <c r="A101" i="6"/>
  <c r="F100" i="6"/>
  <c r="E100" i="6"/>
  <c r="D100" i="6"/>
  <c r="C100" i="6"/>
  <c r="B100" i="6"/>
  <c r="A100" i="6"/>
  <c r="F99" i="6"/>
  <c r="E99" i="6"/>
  <c r="D99" i="6"/>
  <c r="C99" i="6"/>
  <c r="B99" i="6"/>
  <c r="A99" i="6"/>
  <c r="F98" i="6"/>
  <c r="E98" i="6"/>
  <c r="D98" i="6"/>
  <c r="C98" i="6"/>
  <c r="B98" i="6"/>
  <c r="A98" i="6"/>
  <c r="F97" i="6"/>
  <c r="E97" i="6"/>
  <c r="D97" i="6"/>
  <c r="C97" i="6"/>
  <c r="B97" i="6"/>
  <c r="A97" i="6"/>
  <c r="F96" i="6"/>
  <c r="E96" i="6"/>
  <c r="D96" i="6"/>
  <c r="C96" i="6"/>
  <c r="B96" i="6"/>
  <c r="A96" i="6"/>
  <c r="F95" i="6"/>
  <c r="E95" i="6"/>
  <c r="D95" i="6"/>
  <c r="C95" i="6"/>
  <c r="B95" i="6"/>
  <c r="A95" i="6"/>
  <c r="F94" i="6"/>
  <c r="E94" i="6"/>
  <c r="D94" i="6"/>
  <c r="C94" i="6"/>
  <c r="B94" i="6"/>
  <c r="A94" i="6"/>
  <c r="F93" i="6"/>
  <c r="E93" i="6"/>
  <c r="D93" i="6"/>
  <c r="C93" i="6"/>
  <c r="B93" i="6"/>
  <c r="A93" i="6"/>
  <c r="F92" i="6"/>
  <c r="E92" i="6"/>
  <c r="D92" i="6"/>
  <c r="C92" i="6"/>
  <c r="B92" i="6"/>
  <c r="A92" i="6"/>
  <c r="F91" i="6"/>
  <c r="E91" i="6"/>
  <c r="D91" i="6"/>
  <c r="C91" i="6"/>
  <c r="B91" i="6"/>
  <c r="A91" i="6"/>
  <c r="F90" i="6"/>
  <c r="E90" i="6"/>
  <c r="D90" i="6"/>
  <c r="C90" i="6"/>
  <c r="B90" i="6"/>
  <c r="A90" i="6"/>
  <c r="F89" i="6"/>
  <c r="E89" i="6"/>
  <c r="D89" i="6"/>
  <c r="C89" i="6"/>
  <c r="B89" i="6"/>
  <c r="A89" i="6"/>
  <c r="F88" i="6"/>
  <c r="E88" i="6"/>
  <c r="D88" i="6"/>
  <c r="C88" i="6"/>
  <c r="B88" i="6"/>
  <c r="A88" i="6"/>
  <c r="F87" i="6"/>
  <c r="E87" i="6"/>
  <c r="D87" i="6"/>
  <c r="C87" i="6"/>
  <c r="B87" i="6"/>
  <c r="A87" i="6"/>
  <c r="F86" i="6"/>
  <c r="E86" i="6"/>
  <c r="D86" i="6"/>
  <c r="C86" i="6"/>
  <c r="B86" i="6"/>
  <c r="A86" i="6"/>
  <c r="F85" i="6"/>
  <c r="E85" i="6"/>
  <c r="D85" i="6"/>
  <c r="C85" i="6"/>
  <c r="B85" i="6"/>
  <c r="A85" i="6"/>
  <c r="F84" i="6"/>
  <c r="E84" i="6"/>
  <c r="D84" i="6"/>
  <c r="C84" i="6"/>
  <c r="B84" i="6"/>
  <c r="A84" i="6"/>
  <c r="F83" i="6"/>
  <c r="E83" i="6"/>
  <c r="D83" i="6"/>
  <c r="C83" i="6"/>
  <c r="B83" i="6"/>
  <c r="A83" i="6"/>
  <c r="F82" i="6"/>
  <c r="E82" i="6"/>
  <c r="D82" i="6"/>
  <c r="C82" i="6"/>
  <c r="B82" i="6"/>
  <c r="A82" i="6"/>
  <c r="F81" i="6"/>
  <c r="E81" i="6"/>
  <c r="D81" i="6"/>
  <c r="C81" i="6"/>
  <c r="B81" i="6"/>
  <c r="A81" i="6"/>
  <c r="F80" i="6"/>
  <c r="E80" i="6"/>
  <c r="D80" i="6"/>
  <c r="C80" i="6"/>
  <c r="B80" i="6"/>
  <c r="A80" i="6"/>
  <c r="F79" i="6"/>
  <c r="E79" i="6"/>
  <c r="D79" i="6"/>
  <c r="C79" i="6"/>
  <c r="B79" i="6"/>
  <c r="A79" i="6"/>
  <c r="F78" i="6"/>
  <c r="E78" i="6"/>
  <c r="D78" i="6"/>
  <c r="C78" i="6"/>
  <c r="B78" i="6"/>
  <c r="A78" i="6"/>
  <c r="F77" i="6"/>
  <c r="E77" i="6"/>
  <c r="D77" i="6"/>
  <c r="C77" i="6"/>
  <c r="B77" i="6"/>
  <c r="A77" i="6"/>
  <c r="F76" i="6"/>
  <c r="E76" i="6"/>
  <c r="D76" i="6"/>
  <c r="C76" i="6"/>
  <c r="B76" i="6"/>
  <c r="A76" i="6"/>
  <c r="F75" i="6"/>
  <c r="E75" i="6"/>
  <c r="D75" i="6"/>
  <c r="C75" i="6"/>
  <c r="B75" i="6"/>
  <c r="A75" i="6"/>
  <c r="F74" i="6"/>
  <c r="E74" i="6"/>
  <c r="D74" i="6"/>
  <c r="C74" i="6"/>
  <c r="B74" i="6"/>
  <c r="A74" i="6"/>
  <c r="F73" i="6"/>
  <c r="E73" i="6"/>
  <c r="D73" i="6"/>
  <c r="C73" i="6"/>
  <c r="B73" i="6"/>
  <c r="A73" i="6"/>
  <c r="F72" i="6"/>
  <c r="E72" i="6"/>
  <c r="D72" i="6"/>
  <c r="C72" i="6"/>
  <c r="B72" i="6"/>
  <c r="A72" i="6"/>
  <c r="F71" i="6"/>
  <c r="E71" i="6"/>
  <c r="D71" i="6"/>
  <c r="C71" i="6"/>
  <c r="B71" i="6"/>
  <c r="A71" i="6"/>
  <c r="F70" i="6"/>
  <c r="E70" i="6"/>
  <c r="D70" i="6"/>
  <c r="C70" i="6"/>
  <c r="B70" i="6"/>
  <c r="A70" i="6"/>
  <c r="F69" i="6"/>
  <c r="E69" i="6"/>
  <c r="D69" i="6"/>
  <c r="C69" i="6"/>
  <c r="B69" i="6"/>
  <c r="A69" i="6"/>
  <c r="F68" i="6"/>
  <c r="E68" i="6"/>
  <c r="D68" i="6"/>
  <c r="C68" i="6"/>
  <c r="B68" i="6"/>
  <c r="A68" i="6"/>
  <c r="F67" i="6"/>
  <c r="E67" i="6"/>
  <c r="D67" i="6"/>
  <c r="C67" i="6"/>
  <c r="B67" i="6"/>
  <c r="A67" i="6"/>
  <c r="F66" i="6"/>
  <c r="E66" i="6"/>
  <c r="D66" i="6"/>
  <c r="C66" i="6"/>
  <c r="B66" i="6"/>
  <c r="A66" i="6"/>
  <c r="F65" i="6"/>
  <c r="E65" i="6"/>
  <c r="D65" i="6"/>
  <c r="C65" i="6"/>
  <c r="B65" i="6"/>
  <c r="A65" i="6"/>
  <c r="F64" i="6"/>
  <c r="E64" i="6"/>
  <c r="D64" i="6"/>
  <c r="C64" i="6"/>
  <c r="B64" i="6"/>
  <c r="A64" i="6"/>
  <c r="F63" i="6"/>
  <c r="E63" i="6"/>
  <c r="D63" i="6"/>
  <c r="C63" i="6"/>
  <c r="B63" i="6"/>
  <c r="A63" i="6"/>
  <c r="F62" i="6"/>
  <c r="E62" i="6"/>
  <c r="D62" i="6"/>
  <c r="C62" i="6"/>
  <c r="B62" i="6"/>
  <c r="A62" i="6"/>
  <c r="F61" i="6"/>
  <c r="E61" i="6"/>
  <c r="D61" i="6"/>
  <c r="C61" i="6"/>
  <c r="B61" i="6"/>
  <c r="A61" i="6"/>
  <c r="F60" i="6"/>
  <c r="E60" i="6"/>
  <c r="D60" i="6"/>
  <c r="C60" i="6"/>
  <c r="B60" i="6"/>
  <c r="A60" i="6"/>
  <c r="F59" i="6"/>
  <c r="E59" i="6"/>
  <c r="D59" i="6"/>
  <c r="C59" i="6"/>
  <c r="B59" i="6"/>
  <c r="A59" i="6"/>
  <c r="F58" i="6"/>
  <c r="E58" i="6"/>
  <c r="D58" i="6"/>
  <c r="C58" i="6"/>
  <c r="B58" i="6"/>
  <c r="A58" i="6"/>
  <c r="F57" i="6"/>
  <c r="E57" i="6"/>
  <c r="D57" i="6"/>
  <c r="C57" i="6"/>
  <c r="B57" i="6"/>
  <c r="A57" i="6"/>
  <c r="F56" i="6"/>
  <c r="E56" i="6"/>
  <c r="D56" i="6"/>
  <c r="C56" i="6"/>
  <c r="B56" i="6"/>
  <c r="A56" i="6"/>
  <c r="F55" i="6"/>
  <c r="E55" i="6"/>
  <c r="D55" i="6"/>
  <c r="C55" i="6"/>
  <c r="B55" i="6"/>
  <c r="A55" i="6"/>
  <c r="F54" i="6"/>
  <c r="E54" i="6"/>
  <c r="D54" i="6"/>
  <c r="C54" i="6"/>
  <c r="B54" i="6"/>
  <c r="A54" i="6"/>
  <c r="F53" i="6"/>
  <c r="E53" i="6"/>
  <c r="D53" i="6"/>
  <c r="C53" i="6"/>
  <c r="B53" i="6"/>
  <c r="A53" i="6"/>
  <c r="F52" i="6"/>
  <c r="E52" i="6"/>
  <c r="D52" i="6"/>
  <c r="C52" i="6"/>
  <c r="B52" i="6"/>
  <c r="A52" i="6"/>
  <c r="F51" i="6"/>
  <c r="E51" i="6"/>
  <c r="D51" i="6"/>
  <c r="C51" i="6"/>
  <c r="B51" i="6"/>
  <c r="A51" i="6"/>
  <c r="F50" i="6"/>
  <c r="E50" i="6"/>
  <c r="D50" i="6"/>
  <c r="C50" i="6"/>
  <c r="B50" i="6"/>
  <c r="A50" i="6"/>
  <c r="F49" i="6"/>
  <c r="E49" i="6"/>
  <c r="D49" i="6"/>
  <c r="C49" i="6"/>
  <c r="B49" i="6"/>
  <c r="A49" i="6"/>
  <c r="F48" i="6"/>
  <c r="E48" i="6"/>
  <c r="D48" i="6"/>
  <c r="C48" i="6"/>
  <c r="B48" i="6"/>
  <c r="A48" i="6"/>
  <c r="F47" i="6"/>
  <c r="E47" i="6"/>
  <c r="D47" i="6"/>
  <c r="C47" i="6"/>
  <c r="B47" i="6"/>
  <c r="A47" i="6"/>
  <c r="F46" i="6"/>
  <c r="E46" i="6"/>
  <c r="D46" i="6"/>
  <c r="C46" i="6"/>
  <c r="B46" i="6"/>
  <c r="A46" i="6"/>
  <c r="F45" i="6"/>
  <c r="E45" i="6"/>
  <c r="D45" i="6"/>
  <c r="C45" i="6"/>
  <c r="B45" i="6"/>
  <c r="A45" i="6"/>
  <c r="F44" i="6"/>
  <c r="E44" i="6"/>
  <c r="D44" i="6"/>
  <c r="C44" i="6"/>
  <c r="B44" i="6"/>
  <c r="A44" i="6"/>
  <c r="F43" i="6"/>
  <c r="E43" i="6"/>
  <c r="D43" i="6"/>
  <c r="C43" i="6"/>
  <c r="B43" i="6"/>
  <c r="A43" i="6"/>
  <c r="F42" i="6"/>
  <c r="E42" i="6"/>
  <c r="D42" i="6"/>
  <c r="C42" i="6"/>
  <c r="B42" i="6"/>
  <c r="A42" i="6"/>
  <c r="F41" i="6"/>
  <c r="E41" i="6"/>
  <c r="D41" i="6"/>
  <c r="C41" i="6"/>
  <c r="B41" i="6"/>
  <c r="A41" i="6"/>
  <c r="F40" i="6"/>
  <c r="E40" i="6"/>
  <c r="D40" i="6"/>
  <c r="C40" i="6"/>
  <c r="B40" i="6"/>
  <c r="A40" i="6"/>
  <c r="F39" i="6"/>
  <c r="E39" i="6"/>
  <c r="D39" i="6"/>
  <c r="C39" i="6"/>
  <c r="B39" i="6"/>
  <c r="A39" i="6"/>
  <c r="F38" i="6"/>
  <c r="E38" i="6"/>
  <c r="D38" i="6"/>
  <c r="C38" i="6"/>
  <c r="B38" i="6"/>
  <c r="A38" i="6"/>
  <c r="F37" i="6"/>
  <c r="E37" i="6"/>
  <c r="D37" i="6"/>
  <c r="C37" i="6"/>
  <c r="B37" i="6"/>
  <c r="A37" i="6"/>
  <c r="F36" i="6"/>
  <c r="E36" i="6"/>
  <c r="D36" i="6"/>
  <c r="C36" i="6"/>
  <c r="B36" i="6"/>
  <c r="A36" i="6"/>
  <c r="F35" i="6"/>
  <c r="E35" i="6"/>
  <c r="D35" i="6"/>
  <c r="C35" i="6"/>
  <c r="B35" i="6"/>
  <c r="A35" i="6"/>
  <c r="F34" i="6"/>
  <c r="E34" i="6"/>
  <c r="D34" i="6"/>
  <c r="C34" i="6"/>
  <c r="B34" i="6"/>
  <c r="A34" i="6"/>
  <c r="F33" i="6"/>
  <c r="E33" i="6"/>
  <c r="D33" i="6"/>
  <c r="C33" i="6"/>
  <c r="B33" i="6"/>
  <c r="A33" i="6"/>
  <c r="F32" i="6"/>
  <c r="E32" i="6"/>
  <c r="D32" i="6"/>
  <c r="C32" i="6"/>
  <c r="B32" i="6"/>
  <c r="A32" i="6"/>
  <c r="F31" i="6"/>
  <c r="E31" i="6"/>
  <c r="D31" i="6"/>
  <c r="C31" i="6"/>
  <c r="B31" i="6"/>
  <c r="A31" i="6"/>
  <c r="F30" i="6"/>
  <c r="E30" i="6"/>
  <c r="D30" i="6"/>
  <c r="C30" i="6"/>
  <c r="B30" i="6"/>
  <c r="A30" i="6"/>
  <c r="F29" i="6"/>
  <c r="E29" i="6"/>
  <c r="D29" i="6"/>
  <c r="C29" i="6"/>
  <c r="B29" i="6"/>
  <c r="A29" i="6"/>
  <c r="F28" i="6"/>
  <c r="E28" i="6"/>
  <c r="D28" i="6"/>
  <c r="C28" i="6"/>
  <c r="B28" i="6"/>
  <c r="A28" i="6"/>
  <c r="F27" i="6"/>
  <c r="E27" i="6"/>
  <c r="D27" i="6"/>
  <c r="C27" i="6"/>
  <c r="B27" i="6"/>
  <c r="A27" i="6"/>
  <c r="F26" i="6"/>
  <c r="E26" i="6"/>
  <c r="D26" i="6"/>
  <c r="C26" i="6"/>
  <c r="B26" i="6"/>
  <c r="A26" i="6"/>
  <c r="F25" i="6"/>
  <c r="E25" i="6"/>
  <c r="D25" i="6"/>
  <c r="C25" i="6"/>
  <c r="B25" i="6"/>
  <c r="A25" i="6"/>
  <c r="F24" i="6"/>
  <c r="E24" i="6"/>
  <c r="D24" i="6"/>
  <c r="C24" i="6"/>
  <c r="B24" i="6"/>
  <c r="A24" i="6"/>
  <c r="F23" i="6"/>
  <c r="E23" i="6"/>
  <c r="D23" i="6"/>
  <c r="C23" i="6"/>
  <c r="B23" i="6"/>
  <c r="A23" i="6"/>
  <c r="F22" i="6"/>
  <c r="E22" i="6"/>
  <c r="D22" i="6"/>
  <c r="C22" i="6"/>
  <c r="B22" i="6"/>
  <c r="A22" i="6"/>
  <c r="F21" i="6"/>
  <c r="E21" i="6"/>
  <c r="D21" i="6"/>
  <c r="C21" i="6"/>
  <c r="B21" i="6"/>
  <c r="A21" i="6"/>
  <c r="F20" i="6"/>
  <c r="E20" i="6"/>
  <c r="D20" i="6"/>
  <c r="C20" i="6"/>
  <c r="B20" i="6"/>
  <c r="A20" i="6"/>
  <c r="F19" i="6"/>
  <c r="E19" i="6"/>
  <c r="D19" i="6"/>
  <c r="C19" i="6"/>
  <c r="B19" i="6"/>
  <c r="A19" i="6"/>
  <c r="F18" i="6"/>
  <c r="E18" i="6"/>
  <c r="D18" i="6"/>
  <c r="C18" i="6"/>
  <c r="B18" i="6"/>
  <c r="A18" i="6"/>
  <c r="F17" i="6"/>
  <c r="E17" i="6"/>
  <c r="D17" i="6"/>
  <c r="C17" i="6"/>
  <c r="B17" i="6"/>
  <c r="A17" i="6"/>
  <c r="F16" i="6"/>
  <c r="E16" i="6"/>
  <c r="D16" i="6"/>
  <c r="C16" i="6"/>
  <c r="B16" i="6"/>
  <c r="A16" i="6"/>
  <c r="F15" i="6"/>
  <c r="E15" i="6"/>
  <c r="D15" i="6"/>
  <c r="C15" i="6"/>
  <c r="B15" i="6"/>
  <c r="A15" i="6"/>
  <c r="F14" i="6"/>
  <c r="E14" i="6"/>
  <c r="D14" i="6"/>
  <c r="C14" i="6"/>
  <c r="B14" i="6"/>
  <c r="A14" i="6"/>
  <c r="F13" i="6"/>
  <c r="E13" i="6"/>
  <c r="D13" i="6"/>
  <c r="C13" i="6"/>
  <c r="B13" i="6"/>
  <c r="A13" i="6"/>
  <c r="F12" i="6"/>
  <c r="E12" i="6"/>
  <c r="D12" i="6"/>
  <c r="C12" i="6"/>
  <c r="B12" i="6"/>
  <c r="A12" i="6"/>
  <c r="F11" i="6"/>
  <c r="E11" i="6"/>
  <c r="D11" i="6"/>
  <c r="C11" i="6"/>
  <c r="B11" i="6"/>
  <c r="A11" i="6"/>
  <c r="F10" i="6"/>
  <c r="E10" i="6"/>
  <c r="D10" i="6"/>
  <c r="C10" i="6"/>
  <c r="B10" i="6"/>
  <c r="A10" i="6"/>
  <c r="F9" i="6"/>
  <c r="E9" i="6"/>
  <c r="D9" i="6"/>
  <c r="C9" i="6"/>
  <c r="B9" i="6"/>
  <c r="A9" i="6"/>
  <c r="F8" i="6"/>
  <c r="E8" i="6"/>
  <c r="D8" i="6"/>
  <c r="C8" i="6"/>
  <c r="B8" i="6"/>
  <c r="A8" i="6"/>
  <c r="F7" i="6"/>
  <c r="E7" i="6"/>
  <c r="D7" i="6"/>
  <c r="C7" i="6"/>
  <c r="B7" i="6"/>
  <c r="A7" i="6"/>
  <c r="F6" i="6"/>
  <c r="E6" i="6"/>
  <c r="D6" i="6"/>
  <c r="C6" i="6"/>
  <c r="B6" i="6"/>
  <c r="A6" i="6"/>
  <c r="F5" i="6"/>
  <c r="E5" i="6"/>
  <c r="D5" i="6"/>
  <c r="C5" i="6"/>
  <c r="B5" i="6"/>
  <c r="A5" i="6"/>
  <c r="F4" i="6"/>
  <c r="E4" i="6"/>
  <c r="D4" i="6"/>
  <c r="C4" i="6"/>
  <c r="B4" i="6"/>
  <c r="A4" i="6"/>
  <c r="F3" i="6"/>
  <c r="E3" i="6"/>
  <c r="D3" i="6"/>
  <c r="C3" i="6"/>
  <c r="B3" i="6"/>
  <c r="A3" i="6"/>
  <c r="F2" i="6"/>
  <c r="D2" i="6"/>
  <c r="E2" i="6"/>
  <c r="C2" i="6"/>
  <c r="B2" i="6"/>
  <c r="A2" i="6"/>
  <c r="D274" i="7" l="1"/>
  <c r="E10" i="7"/>
  <c r="D194" i="7"/>
  <c r="E394" i="7"/>
  <c r="E6" i="7"/>
  <c r="H15" i="7" s="1"/>
  <c r="D538" i="7"/>
  <c r="D66" i="7"/>
  <c r="D290" i="7"/>
  <c r="D426" i="7"/>
  <c r="D554" i="7"/>
  <c r="D410" i="7"/>
  <c r="D266" i="7"/>
  <c r="E50" i="7"/>
  <c r="D282" i="7"/>
  <c r="D298" i="7"/>
  <c r="D306" i="7"/>
  <c r="D314" i="7"/>
  <c r="E611" i="7"/>
  <c r="E74" i="7"/>
  <c r="D596" i="7"/>
  <c r="D82" i="7"/>
  <c r="D338" i="7"/>
  <c r="D370" i="7"/>
  <c r="D628" i="7"/>
  <c r="D474" i="7"/>
  <c r="D322" i="7"/>
  <c r="D346" i="7"/>
  <c r="D354" i="7"/>
  <c r="D362" i="7"/>
  <c r="D378" i="7"/>
  <c r="D442" i="7"/>
  <c r="D522" i="7"/>
  <c r="D330" i="7"/>
  <c r="D386" i="7"/>
  <c r="D458" i="7"/>
  <c r="D490" i="7"/>
  <c r="E564" i="7"/>
  <c r="E612" i="7"/>
  <c r="E616" i="7"/>
  <c r="E720" i="7"/>
  <c r="E744" i="7"/>
  <c r="D506" i="7"/>
  <c r="E704" i="7"/>
  <c r="E728" i="7"/>
  <c r="E736" i="7"/>
  <c r="E800" i="7"/>
  <c r="E936" i="7"/>
  <c r="E944" i="7"/>
  <c r="E960" i="7"/>
  <c r="E1000" i="7"/>
  <c r="E655" i="7"/>
  <c r="E672" i="7"/>
  <c r="E760" i="7"/>
  <c r="E768" i="7"/>
  <c r="E808" i="7"/>
  <c r="E848" i="7"/>
  <c r="D272" i="7"/>
  <c r="D334" i="7"/>
  <c r="D182" i="7"/>
  <c r="E206" i="7"/>
  <c r="D248" i="7"/>
  <c r="D310" i="7"/>
  <c r="D465" i="7"/>
  <c r="E53" i="7"/>
  <c r="D134" i="7"/>
  <c r="D136" i="7"/>
  <c r="E158" i="7"/>
  <c r="D198" i="7"/>
  <c r="D200" i="7"/>
  <c r="E222" i="7"/>
  <c r="D264" i="7"/>
  <c r="E286" i="7"/>
  <c r="D326" i="7"/>
  <c r="D328" i="7"/>
  <c r="D390" i="7"/>
  <c r="D765" i="7"/>
  <c r="E765" i="7"/>
  <c r="D789" i="7"/>
  <c r="E789" i="7"/>
  <c r="D27" i="7"/>
  <c r="D144" i="7"/>
  <c r="D120" i="7"/>
  <c r="D184" i="7"/>
  <c r="D312" i="7"/>
  <c r="E434" i="7"/>
  <c r="D434" i="7"/>
  <c r="E182" i="7"/>
  <c r="D224" i="7"/>
  <c r="D288" i="7"/>
  <c r="E310" i="7"/>
  <c r="D808" i="7"/>
  <c r="K3" i="7"/>
  <c r="K4" i="7"/>
  <c r="K6" i="7" s="1"/>
  <c r="D7" i="7"/>
  <c r="D110" i="7"/>
  <c r="D112" i="7"/>
  <c r="E134" i="7"/>
  <c r="D174" i="7"/>
  <c r="D176" i="7"/>
  <c r="E198" i="7"/>
  <c r="D238" i="7"/>
  <c r="D240" i="7"/>
  <c r="E262" i="7"/>
  <c r="D302" i="7"/>
  <c r="D304" i="7"/>
  <c r="E326" i="7"/>
  <c r="D366" i="7"/>
  <c r="D733" i="7"/>
  <c r="E733" i="7"/>
  <c r="D142" i="7"/>
  <c r="D206" i="7"/>
  <c r="D270" i="7"/>
  <c r="D336" i="7"/>
  <c r="D400" i="7"/>
  <c r="D816" i="7"/>
  <c r="D42" i="7"/>
  <c r="D72" i="7"/>
  <c r="D118" i="7"/>
  <c r="E142" i="7"/>
  <c r="D246" i="7"/>
  <c r="E270" i="7"/>
  <c r="D40" i="7"/>
  <c r="E118" i="7"/>
  <c r="D158" i="7"/>
  <c r="D222" i="7"/>
  <c r="E246" i="7"/>
  <c r="D459" i="7"/>
  <c r="D262" i="7"/>
  <c r="D24" i="7"/>
  <c r="E110" i="7"/>
  <c r="D150" i="7"/>
  <c r="D152" i="7"/>
  <c r="E174" i="7"/>
  <c r="D214" i="7"/>
  <c r="D216" i="7"/>
  <c r="E238" i="7"/>
  <c r="D278" i="7"/>
  <c r="D280" i="7"/>
  <c r="E302" i="7"/>
  <c r="D342" i="7"/>
  <c r="D411" i="7"/>
  <c r="D539" i="7"/>
  <c r="D729" i="7"/>
  <c r="D74" i="7"/>
  <c r="D104" i="7"/>
  <c r="D208" i="7"/>
  <c r="E482" i="7"/>
  <c r="D482" i="7"/>
  <c r="D85" i="7"/>
  <c r="E104" i="7"/>
  <c r="E334" i="7"/>
  <c r="D374" i="7"/>
  <c r="D509" i="7"/>
  <c r="D53" i="7"/>
  <c r="D160" i="7"/>
  <c r="D286" i="7"/>
  <c r="D350" i="7"/>
  <c r="D14" i="7"/>
  <c r="E24" i="7"/>
  <c r="D78" i="7"/>
  <c r="D91" i="7"/>
  <c r="D126" i="7"/>
  <c r="D128" i="7"/>
  <c r="E150" i="7"/>
  <c r="D190" i="7"/>
  <c r="D192" i="7"/>
  <c r="E214" i="7"/>
  <c r="D254" i="7"/>
  <c r="D256" i="7"/>
  <c r="E278" i="7"/>
  <c r="D318" i="7"/>
  <c r="D320" i="7"/>
  <c r="E342" i="7"/>
  <c r="D382" i="7"/>
  <c r="E402" i="7"/>
  <c r="D402" i="7"/>
  <c r="D344" i="7"/>
  <c r="E350" i="7"/>
  <c r="E366" i="7"/>
  <c r="D376" i="7"/>
  <c r="D384" i="7"/>
  <c r="D394" i="7"/>
  <c r="E465" i="7"/>
  <c r="E652" i="7"/>
  <c r="D652" i="7"/>
  <c r="D731" i="7"/>
  <c r="E7" i="7"/>
  <c r="E27" i="7"/>
  <c r="E40" i="7"/>
  <c r="D61" i="7"/>
  <c r="E72" i="7"/>
  <c r="D93" i="7"/>
  <c r="E152" i="7"/>
  <c r="E176" i="7"/>
  <c r="E184" i="7"/>
  <c r="E208" i="7"/>
  <c r="E224" i="7"/>
  <c r="E232" i="7"/>
  <c r="E256" i="7"/>
  <c r="E264" i="7"/>
  <c r="E272" i="7"/>
  <c r="E288" i="7"/>
  <c r="E336" i="7"/>
  <c r="E344" i="7"/>
  <c r="E360" i="7"/>
  <c r="E417" i="7"/>
  <c r="D497" i="7"/>
  <c r="E539" i="7"/>
  <c r="D725" i="7"/>
  <c r="E725" i="7"/>
  <c r="E29" i="7"/>
  <c r="D48" i="7"/>
  <c r="E61" i="7"/>
  <c r="D80" i="7"/>
  <c r="E93" i="7"/>
  <c r="E418" i="7"/>
  <c r="D418" i="7"/>
  <c r="D449" i="7"/>
  <c r="E491" i="7"/>
  <c r="D493" i="7"/>
  <c r="E497" i="7"/>
  <c r="E546" i="7"/>
  <c r="D546" i="7"/>
  <c r="D650" i="7"/>
  <c r="K14" i="7"/>
  <c r="K16" i="7" s="1"/>
  <c r="K18" i="7" s="1"/>
  <c r="K15" i="7"/>
  <c r="K17" i="7" s="1"/>
  <c r="E11" i="7"/>
  <c r="E19" i="7"/>
  <c r="E35" i="7"/>
  <c r="D37" i="7"/>
  <c r="E48" i="7"/>
  <c r="E67" i="7"/>
  <c r="D69" i="7"/>
  <c r="E80" i="7"/>
  <c r="E99" i="7"/>
  <c r="D101" i="7"/>
  <c r="E399" i="7"/>
  <c r="D399" i="7"/>
  <c r="E443" i="7"/>
  <c r="D445" i="7"/>
  <c r="E449" i="7"/>
  <c r="E498" i="7"/>
  <c r="D498" i="7"/>
  <c r="D529" i="7"/>
  <c r="D631" i="7"/>
  <c r="E358" i="7"/>
  <c r="E374" i="7"/>
  <c r="E390" i="7"/>
  <c r="E400" i="7"/>
  <c r="D461" i="7"/>
  <c r="E514" i="7"/>
  <c r="D514" i="7"/>
  <c r="D673" i="7"/>
  <c r="E673" i="7"/>
  <c r="E729" i="7"/>
  <c r="E128" i="7"/>
  <c r="E136" i="7"/>
  <c r="E160" i="7"/>
  <c r="E168" i="7"/>
  <c r="E200" i="7"/>
  <c r="E216" i="7"/>
  <c r="E240" i="7"/>
  <c r="E248" i="7"/>
  <c r="E280" i="7"/>
  <c r="E296" i="7"/>
  <c r="E312" i="7"/>
  <c r="E320" i="7"/>
  <c r="E376" i="7"/>
  <c r="E411" i="7"/>
  <c r="D550" i="7"/>
  <c r="D665" i="7"/>
  <c r="D1000" i="7"/>
  <c r="D19" i="7"/>
  <c r="D50" i="7"/>
  <c r="E37" i="7"/>
  <c r="E69" i="7"/>
  <c r="E82" i="7"/>
  <c r="E101" i="7"/>
  <c r="E107" i="7"/>
  <c r="E395" i="7"/>
  <c r="E450" i="7"/>
  <c r="D450" i="7"/>
  <c r="E523" i="7"/>
  <c r="E529" i="7"/>
  <c r="E631" i="7"/>
  <c r="D352" i="7"/>
  <c r="D360" i="7"/>
  <c r="D368" i="7"/>
  <c r="E382" i="7"/>
  <c r="D392" i="7"/>
  <c r="D417" i="7"/>
  <c r="E459" i="7"/>
  <c r="D545" i="7"/>
  <c r="D825" i="7"/>
  <c r="E825" i="7"/>
  <c r="D942" i="7"/>
  <c r="D29" i="7"/>
  <c r="E59" i="7"/>
  <c r="E91" i="7"/>
  <c r="E112" i="7"/>
  <c r="E120" i="7"/>
  <c r="E144" i="7"/>
  <c r="E192" i="7"/>
  <c r="E304" i="7"/>
  <c r="E328" i="7"/>
  <c r="E352" i="7"/>
  <c r="E368" i="7"/>
  <c r="E384" i="7"/>
  <c r="D413" i="7"/>
  <c r="E466" i="7"/>
  <c r="D466" i="7"/>
  <c r="D541" i="7"/>
  <c r="E545" i="7"/>
  <c r="E13" i="7"/>
  <c r="E43" i="7"/>
  <c r="D45" i="7"/>
  <c r="E56" i="7"/>
  <c r="E75" i="7"/>
  <c r="D77" i="7"/>
  <c r="E88" i="7"/>
  <c r="E109" i="7"/>
  <c r="E115" i="7"/>
  <c r="E117" i="7"/>
  <c r="E123" i="7"/>
  <c r="E125" i="7"/>
  <c r="E131" i="7"/>
  <c r="E133" i="7"/>
  <c r="E139" i="7"/>
  <c r="E141" i="7"/>
  <c r="E147" i="7"/>
  <c r="E149" i="7"/>
  <c r="E155" i="7"/>
  <c r="E157" i="7"/>
  <c r="E163" i="7"/>
  <c r="E165" i="7"/>
  <c r="E171" i="7"/>
  <c r="E173" i="7"/>
  <c r="E179" i="7"/>
  <c r="E181" i="7"/>
  <c r="E187" i="7"/>
  <c r="E189" i="7"/>
  <c r="E195" i="7"/>
  <c r="E197" i="7"/>
  <c r="E203" i="7"/>
  <c r="E205" i="7"/>
  <c r="E211" i="7"/>
  <c r="E213" i="7"/>
  <c r="E219" i="7"/>
  <c r="E221" i="7"/>
  <c r="E227" i="7"/>
  <c r="E235" i="7"/>
  <c r="E243" i="7"/>
  <c r="E245" i="7"/>
  <c r="E251" i="7"/>
  <c r="E253" i="7"/>
  <c r="E259" i="7"/>
  <c r="E267" i="7"/>
  <c r="E275" i="7"/>
  <c r="E283" i="7"/>
  <c r="E291" i="7"/>
  <c r="E299" i="7"/>
  <c r="E307" i="7"/>
  <c r="E315" i="7"/>
  <c r="E323" i="7"/>
  <c r="E331" i="7"/>
  <c r="E339" i="7"/>
  <c r="E347" i="7"/>
  <c r="E355" i="7"/>
  <c r="E363" i="7"/>
  <c r="E371" i="7"/>
  <c r="E379" i="7"/>
  <c r="E387" i="7"/>
  <c r="E397" i="7"/>
  <c r="D406" i="7"/>
  <c r="D433" i="7"/>
  <c r="E475" i="7"/>
  <c r="D477" i="7"/>
  <c r="E481" i="7"/>
  <c r="E530" i="7"/>
  <c r="D530" i="7"/>
  <c r="D579" i="7"/>
  <c r="E550" i="7"/>
  <c r="D777" i="7"/>
  <c r="D982" i="7"/>
  <c r="E406" i="7"/>
  <c r="D408" i="7"/>
  <c r="D422" i="7"/>
  <c r="D438" i="7"/>
  <c r="D454" i="7"/>
  <c r="D470" i="7"/>
  <c r="D486" i="7"/>
  <c r="D502" i="7"/>
  <c r="D518" i="7"/>
  <c r="D534" i="7"/>
  <c r="D563" i="7"/>
  <c r="D597" i="7"/>
  <c r="D624" i="7"/>
  <c r="D691" i="7"/>
  <c r="D700" i="7"/>
  <c r="D773" i="7"/>
  <c r="E773" i="7"/>
  <c r="D974" i="7"/>
  <c r="E392" i="7"/>
  <c r="E575" i="7"/>
  <c r="D653" i="7"/>
  <c r="E408" i="7"/>
  <c r="E422" i="7"/>
  <c r="E438" i="7"/>
  <c r="E454" i="7"/>
  <c r="E470" i="7"/>
  <c r="E486" i="7"/>
  <c r="E502" i="7"/>
  <c r="E518" i="7"/>
  <c r="E534" i="7"/>
  <c r="D544" i="7"/>
  <c r="E563" i="7"/>
  <c r="D568" i="7"/>
  <c r="D570" i="7"/>
  <c r="D616" i="7"/>
  <c r="E691" i="7"/>
  <c r="D696" i="7"/>
  <c r="E410" i="7"/>
  <c r="E426" i="7"/>
  <c r="E442" i="7"/>
  <c r="E458" i="7"/>
  <c r="E474" i="7"/>
  <c r="E490" i="7"/>
  <c r="E506" i="7"/>
  <c r="E522" i="7"/>
  <c r="E538" i="7"/>
  <c r="D633" i="7"/>
  <c r="E633" i="7"/>
  <c r="E577" i="7"/>
  <c r="D639" i="7"/>
  <c r="D643" i="7"/>
  <c r="E692" i="7"/>
  <c r="D692" i="7"/>
  <c r="D752" i="7"/>
  <c r="D761" i="7"/>
  <c r="D790" i="7"/>
  <c r="D950" i="7"/>
  <c r="D968" i="7"/>
  <c r="E974" i="7"/>
  <c r="D976" i="7"/>
  <c r="D424" i="7"/>
  <c r="D440" i="7"/>
  <c r="D456" i="7"/>
  <c r="D472" i="7"/>
  <c r="D488" i="7"/>
  <c r="D504" i="7"/>
  <c r="D520" i="7"/>
  <c r="D536" i="7"/>
  <c r="D552" i="7"/>
  <c r="E570" i="7"/>
  <c r="D572" i="7"/>
  <c r="E597" i="7"/>
  <c r="D599" i="7"/>
  <c r="E624" i="7"/>
  <c r="D626" i="7"/>
  <c r="E643" i="7"/>
  <c r="E653" i="7"/>
  <c r="D655" i="7"/>
  <c r="D659" i="7"/>
  <c r="D680" i="7"/>
  <c r="E684" i="7"/>
  <c r="D686" i="7"/>
  <c r="D688" i="7"/>
  <c r="D713" i="7"/>
  <c r="E761" i="7"/>
  <c r="D918" i="7"/>
  <c r="D936" i="7"/>
  <c r="E942" i="7"/>
  <c r="D944" i="7"/>
  <c r="E424" i="7"/>
  <c r="E440" i="7"/>
  <c r="E456" i="7"/>
  <c r="E472" i="7"/>
  <c r="E488" i="7"/>
  <c r="E504" i="7"/>
  <c r="E520" i="7"/>
  <c r="E536" i="7"/>
  <c r="E552" i="7"/>
  <c r="D584" i="7"/>
  <c r="E599" i="7"/>
  <c r="E659" i="7"/>
  <c r="E709" i="7"/>
  <c r="D709" i="7"/>
  <c r="D757" i="7"/>
  <c r="E757" i="7"/>
  <c r="D776" i="7"/>
  <c r="E782" i="7"/>
  <c r="D784" i="7"/>
  <c r="D886" i="7"/>
  <c r="D904" i="7"/>
  <c r="E910" i="7"/>
  <c r="D912" i="7"/>
  <c r="E419" i="7"/>
  <c r="D421" i="7"/>
  <c r="E435" i="7"/>
  <c r="D437" i="7"/>
  <c r="E451" i="7"/>
  <c r="D453" i="7"/>
  <c r="E467" i="7"/>
  <c r="D469" i="7"/>
  <c r="E483" i="7"/>
  <c r="D485" i="7"/>
  <c r="E499" i="7"/>
  <c r="D501" i="7"/>
  <c r="E515" i="7"/>
  <c r="D517" i="7"/>
  <c r="E531" i="7"/>
  <c r="D533" i="7"/>
  <c r="E547" i="7"/>
  <c r="D549" i="7"/>
  <c r="E565" i="7"/>
  <c r="D567" i="7"/>
  <c r="E601" i="7"/>
  <c r="D607" i="7"/>
  <c r="D611" i="7"/>
  <c r="E628" i="7"/>
  <c r="E634" i="7"/>
  <c r="D636" i="7"/>
  <c r="D707" i="7"/>
  <c r="D741" i="7"/>
  <c r="E741" i="7"/>
  <c r="D745" i="7"/>
  <c r="D793" i="7"/>
  <c r="D854" i="7"/>
  <c r="D872" i="7"/>
  <c r="E878" i="7"/>
  <c r="D880" i="7"/>
  <c r="E562" i="7"/>
  <c r="E594" i="7"/>
  <c r="E626" i="7"/>
  <c r="E650" i="7"/>
  <c r="D663" i="7"/>
  <c r="E686" i="7"/>
  <c r="D723" i="7"/>
  <c r="E731" i="7"/>
  <c r="D763" i="7"/>
  <c r="E769" i="7"/>
  <c r="D771" i="7"/>
  <c r="D805" i="7"/>
  <c r="E805" i="7"/>
  <c r="D809" i="7"/>
  <c r="D559" i="7"/>
  <c r="D591" i="7"/>
  <c r="D623" i="7"/>
  <c r="E645" i="7"/>
  <c r="D647" i="7"/>
  <c r="E661" i="7"/>
  <c r="E663" i="7"/>
  <c r="D681" i="7"/>
  <c r="D702" i="7"/>
  <c r="D704" i="7"/>
  <c r="D712" i="7"/>
  <c r="E723" i="7"/>
  <c r="D755" i="7"/>
  <c r="E763" i="7"/>
  <c r="D795" i="7"/>
  <c r="E801" i="7"/>
  <c r="D803" i="7"/>
  <c r="D837" i="7"/>
  <c r="E837" i="7"/>
  <c r="D841" i="7"/>
  <c r="D869" i="7"/>
  <c r="E869" i="7"/>
  <c r="D873" i="7"/>
  <c r="D901" i="7"/>
  <c r="E901" i="7"/>
  <c r="D905" i="7"/>
  <c r="D933" i="7"/>
  <c r="E933" i="7"/>
  <c r="D937" i="7"/>
  <c r="D965" i="7"/>
  <c r="E965" i="7"/>
  <c r="D969" i="7"/>
  <c r="D997" i="7"/>
  <c r="E997" i="7"/>
  <c r="D1001" i="7"/>
  <c r="E1001" i="7"/>
  <c r="E726" i="7"/>
  <c r="D728" i="7"/>
  <c r="E739" i="7"/>
  <c r="E758" i="7"/>
  <c r="D760" i="7"/>
  <c r="E771" i="7"/>
  <c r="E790" i="7"/>
  <c r="D792" i="7"/>
  <c r="E803" i="7"/>
  <c r="E822" i="7"/>
  <c r="D824" i="7"/>
  <c r="E835" i="7"/>
  <c r="E854" i="7"/>
  <c r="D856" i="7"/>
  <c r="E867" i="7"/>
  <c r="E886" i="7"/>
  <c r="D888" i="7"/>
  <c r="E899" i="7"/>
  <c r="E918" i="7"/>
  <c r="D920" i="7"/>
  <c r="E931" i="7"/>
  <c r="E950" i="7"/>
  <c r="D952" i="7"/>
  <c r="E963" i="7"/>
  <c r="E982" i="7"/>
  <c r="D984" i="7"/>
  <c r="E995" i="7"/>
  <c r="D667" i="7"/>
  <c r="D683" i="7"/>
  <c r="D699" i="7"/>
  <c r="D715" i="7"/>
  <c r="D747" i="7"/>
  <c r="D779" i="7"/>
  <c r="D811" i="7"/>
  <c r="D843" i="7"/>
  <c r="D875" i="7"/>
  <c r="D907" i="7"/>
  <c r="D939" i="7"/>
  <c r="D971" i="7"/>
  <c r="C1001" i="5"/>
  <c r="B1001" i="5"/>
  <c r="A1001" i="5"/>
  <c r="C1000" i="5"/>
  <c r="B1000" i="5"/>
  <c r="A1000" i="5"/>
  <c r="C999" i="5"/>
  <c r="E999" i="5" s="1"/>
  <c r="B999" i="5"/>
  <c r="D999" i="5" s="1"/>
  <c r="A999" i="5"/>
  <c r="C998" i="5"/>
  <c r="E998" i="5" s="1"/>
  <c r="B998" i="5"/>
  <c r="D998" i="5" s="1"/>
  <c r="A998" i="5"/>
  <c r="C997" i="5"/>
  <c r="B997" i="5"/>
  <c r="A997" i="5"/>
  <c r="C996" i="5"/>
  <c r="E996" i="5" s="1"/>
  <c r="B996" i="5"/>
  <c r="A996" i="5"/>
  <c r="C995" i="5"/>
  <c r="B995" i="5"/>
  <c r="A995" i="5"/>
  <c r="C994" i="5"/>
  <c r="B994" i="5"/>
  <c r="A994" i="5"/>
  <c r="C993" i="5"/>
  <c r="B993" i="5"/>
  <c r="A993" i="5"/>
  <c r="C992" i="5"/>
  <c r="B992" i="5"/>
  <c r="A992" i="5"/>
  <c r="C991" i="5"/>
  <c r="E991" i="5" s="1"/>
  <c r="B991" i="5"/>
  <c r="D991" i="5" s="1"/>
  <c r="A991" i="5"/>
  <c r="C990" i="5"/>
  <c r="E990" i="5" s="1"/>
  <c r="B990" i="5"/>
  <c r="D990" i="5" s="1"/>
  <c r="A990" i="5"/>
  <c r="C989" i="5"/>
  <c r="B989" i="5"/>
  <c r="A989" i="5"/>
  <c r="C988" i="5"/>
  <c r="E988" i="5" s="1"/>
  <c r="B988" i="5"/>
  <c r="A988" i="5"/>
  <c r="C987" i="5"/>
  <c r="B987" i="5"/>
  <c r="A987" i="5"/>
  <c r="C986" i="5"/>
  <c r="B986" i="5"/>
  <c r="A986" i="5"/>
  <c r="C985" i="5"/>
  <c r="B985" i="5"/>
  <c r="A985" i="5"/>
  <c r="C984" i="5"/>
  <c r="B984" i="5"/>
  <c r="A984" i="5"/>
  <c r="C983" i="5"/>
  <c r="E983" i="5" s="1"/>
  <c r="B983" i="5"/>
  <c r="D983" i="5" s="1"/>
  <c r="A983" i="5"/>
  <c r="C982" i="5"/>
  <c r="E982" i="5" s="1"/>
  <c r="B982" i="5"/>
  <c r="D982" i="5" s="1"/>
  <c r="A982" i="5"/>
  <c r="C981" i="5"/>
  <c r="B981" i="5"/>
  <c r="A981" i="5"/>
  <c r="C980" i="5"/>
  <c r="E980" i="5" s="1"/>
  <c r="B980" i="5"/>
  <c r="A980" i="5"/>
  <c r="C979" i="5"/>
  <c r="B979" i="5"/>
  <c r="A979" i="5"/>
  <c r="C978" i="5"/>
  <c r="B978" i="5"/>
  <c r="A978" i="5"/>
  <c r="C977" i="5"/>
  <c r="B977" i="5"/>
  <c r="A977" i="5"/>
  <c r="C976" i="5"/>
  <c r="B976" i="5"/>
  <c r="A976" i="5"/>
  <c r="C975" i="5"/>
  <c r="E975" i="5" s="1"/>
  <c r="B975" i="5"/>
  <c r="D975" i="5" s="1"/>
  <c r="A975" i="5"/>
  <c r="C974" i="5"/>
  <c r="E974" i="5" s="1"/>
  <c r="B974" i="5"/>
  <c r="D974" i="5" s="1"/>
  <c r="A974" i="5"/>
  <c r="C973" i="5"/>
  <c r="B973" i="5"/>
  <c r="A973" i="5"/>
  <c r="C972" i="5"/>
  <c r="E972" i="5" s="1"/>
  <c r="B972" i="5"/>
  <c r="A972" i="5"/>
  <c r="C971" i="5"/>
  <c r="B971" i="5"/>
  <c r="A971" i="5"/>
  <c r="C970" i="5"/>
  <c r="B970" i="5"/>
  <c r="A970" i="5"/>
  <c r="C969" i="5"/>
  <c r="B969" i="5"/>
  <c r="A969" i="5"/>
  <c r="C968" i="5"/>
  <c r="B968" i="5"/>
  <c r="A968" i="5"/>
  <c r="C967" i="5"/>
  <c r="E967" i="5" s="1"/>
  <c r="B967" i="5"/>
  <c r="D967" i="5" s="1"/>
  <c r="A967" i="5"/>
  <c r="C966" i="5"/>
  <c r="E966" i="5" s="1"/>
  <c r="B966" i="5"/>
  <c r="D966" i="5" s="1"/>
  <c r="A966" i="5"/>
  <c r="C965" i="5"/>
  <c r="B965" i="5"/>
  <c r="A965" i="5"/>
  <c r="C964" i="5"/>
  <c r="B964" i="5"/>
  <c r="A964" i="5"/>
  <c r="C963" i="5"/>
  <c r="B963" i="5"/>
  <c r="A963" i="5"/>
  <c r="C962" i="5"/>
  <c r="B962" i="5"/>
  <c r="A962" i="5"/>
  <c r="C961" i="5"/>
  <c r="B961" i="5"/>
  <c r="A961" i="5"/>
  <c r="C960" i="5"/>
  <c r="B960" i="5"/>
  <c r="A960" i="5"/>
  <c r="C959" i="5"/>
  <c r="B959" i="5"/>
  <c r="A959" i="5"/>
  <c r="C958" i="5"/>
  <c r="E958" i="5" s="1"/>
  <c r="B958" i="5"/>
  <c r="D958" i="5" s="1"/>
  <c r="A958" i="5"/>
  <c r="C957" i="5"/>
  <c r="B957" i="5"/>
  <c r="A957" i="5"/>
  <c r="C956" i="5"/>
  <c r="B956" i="5"/>
  <c r="A956" i="5"/>
  <c r="C955" i="5"/>
  <c r="B955" i="5"/>
  <c r="A955" i="5"/>
  <c r="C954" i="5"/>
  <c r="B954" i="5"/>
  <c r="A954" i="5"/>
  <c r="C953" i="5"/>
  <c r="B953" i="5"/>
  <c r="A953" i="5"/>
  <c r="C952" i="5"/>
  <c r="B952" i="5"/>
  <c r="A952" i="5"/>
  <c r="C951" i="5"/>
  <c r="B951" i="5"/>
  <c r="A951" i="5"/>
  <c r="C950" i="5"/>
  <c r="E950" i="5" s="1"/>
  <c r="B950" i="5"/>
  <c r="D950" i="5" s="1"/>
  <c r="A950" i="5"/>
  <c r="C949" i="5"/>
  <c r="B949" i="5"/>
  <c r="A949" i="5"/>
  <c r="C948" i="5"/>
  <c r="B948" i="5"/>
  <c r="A948" i="5"/>
  <c r="C947" i="5"/>
  <c r="B947" i="5"/>
  <c r="A947" i="5"/>
  <c r="C946" i="5"/>
  <c r="B946" i="5"/>
  <c r="A946" i="5"/>
  <c r="C945" i="5"/>
  <c r="B945" i="5"/>
  <c r="A945" i="5"/>
  <c r="C944" i="5"/>
  <c r="B944" i="5"/>
  <c r="A944" i="5"/>
  <c r="C943" i="5"/>
  <c r="B943" i="5"/>
  <c r="A943" i="5"/>
  <c r="C942" i="5"/>
  <c r="E942" i="5" s="1"/>
  <c r="B942" i="5"/>
  <c r="D942" i="5" s="1"/>
  <c r="A942" i="5"/>
  <c r="C941" i="5"/>
  <c r="B941" i="5"/>
  <c r="A941" i="5"/>
  <c r="C940" i="5"/>
  <c r="B940" i="5"/>
  <c r="A940" i="5"/>
  <c r="C939" i="5"/>
  <c r="B939" i="5"/>
  <c r="A939" i="5"/>
  <c r="C938" i="5"/>
  <c r="B938" i="5"/>
  <c r="A938" i="5"/>
  <c r="C937" i="5"/>
  <c r="B937" i="5"/>
  <c r="A937" i="5"/>
  <c r="C936" i="5"/>
  <c r="B936" i="5"/>
  <c r="A936" i="5"/>
  <c r="C935" i="5"/>
  <c r="B935" i="5"/>
  <c r="A935" i="5"/>
  <c r="C934" i="5"/>
  <c r="E934" i="5" s="1"/>
  <c r="B934" i="5"/>
  <c r="D934" i="5" s="1"/>
  <c r="A934" i="5"/>
  <c r="C933" i="5"/>
  <c r="B933" i="5"/>
  <c r="A933" i="5"/>
  <c r="C932" i="5"/>
  <c r="B932" i="5"/>
  <c r="A932" i="5"/>
  <c r="C931" i="5"/>
  <c r="B931" i="5"/>
  <c r="A931" i="5"/>
  <c r="C930" i="5"/>
  <c r="B930" i="5"/>
  <c r="A930" i="5"/>
  <c r="C929" i="5"/>
  <c r="B929" i="5"/>
  <c r="A929" i="5"/>
  <c r="C928" i="5"/>
  <c r="B928" i="5"/>
  <c r="A928" i="5"/>
  <c r="C927" i="5"/>
  <c r="B927" i="5"/>
  <c r="A927" i="5"/>
  <c r="C926" i="5"/>
  <c r="E926" i="5" s="1"/>
  <c r="B926" i="5"/>
  <c r="D926" i="5" s="1"/>
  <c r="A926" i="5"/>
  <c r="C925" i="5"/>
  <c r="B925" i="5"/>
  <c r="A925" i="5"/>
  <c r="C924" i="5"/>
  <c r="B924" i="5"/>
  <c r="A924" i="5"/>
  <c r="C923" i="5"/>
  <c r="B923" i="5"/>
  <c r="A923" i="5"/>
  <c r="C922" i="5"/>
  <c r="B922" i="5"/>
  <c r="A922" i="5"/>
  <c r="C921" i="5"/>
  <c r="B921" i="5"/>
  <c r="A921" i="5"/>
  <c r="C920" i="5"/>
  <c r="B920" i="5"/>
  <c r="A920" i="5"/>
  <c r="C919" i="5"/>
  <c r="B919" i="5"/>
  <c r="A919" i="5"/>
  <c r="C918" i="5"/>
  <c r="E918" i="5" s="1"/>
  <c r="B918" i="5"/>
  <c r="D918" i="5" s="1"/>
  <c r="A918" i="5"/>
  <c r="C917" i="5"/>
  <c r="B917" i="5"/>
  <c r="A917" i="5"/>
  <c r="C916" i="5"/>
  <c r="E916" i="5" s="1"/>
  <c r="B916" i="5"/>
  <c r="A916" i="5"/>
  <c r="C915" i="5"/>
  <c r="E915" i="5" s="1"/>
  <c r="B915" i="5"/>
  <c r="A915" i="5"/>
  <c r="C914" i="5"/>
  <c r="B914" i="5"/>
  <c r="A914" i="5"/>
  <c r="C913" i="5"/>
  <c r="B913" i="5"/>
  <c r="A913" i="5"/>
  <c r="C912" i="5"/>
  <c r="B912" i="5"/>
  <c r="A912" i="5"/>
  <c r="C911" i="5"/>
  <c r="B911" i="5"/>
  <c r="A911" i="5"/>
  <c r="C910" i="5"/>
  <c r="E910" i="5" s="1"/>
  <c r="B910" i="5"/>
  <c r="D910" i="5" s="1"/>
  <c r="A910" i="5"/>
  <c r="C909" i="5"/>
  <c r="B909" i="5"/>
  <c r="A909" i="5"/>
  <c r="C908" i="5"/>
  <c r="E908" i="5" s="1"/>
  <c r="B908" i="5"/>
  <c r="A908" i="5"/>
  <c r="C907" i="5"/>
  <c r="E907" i="5" s="1"/>
  <c r="B907" i="5"/>
  <c r="A907" i="5"/>
  <c r="C906" i="5"/>
  <c r="B906" i="5"/>
  <c r="A906" i="5"/>
  <c r="C905" i="5"/>
  <c r="B905" i="5"/>
  <c r="A905" i="5"/>
  <c r="C904" i="5"/>
  <c r="B904" i="5"/>
  <c r="A904" i="5"/>
  <c r="C903" i="5"/>
  <c r="B903" i="5"/>
  <c r="A903" i="5"/>
  <c r="C902" i="5"/>
  <c r="E902" i="5" s="1"/>
  <c r="B902" i="5"/>
  <c r="D902" i="5" s="1"/>
  <c r="A902" i="5"/>
  <c r="C901" i="5"/>
  <c r="B901" i="5"/>
  <c r="A901" i="5"/>
  <c r="C900" i="5"/>
  <c r="E900" i="5" s="1"/>
  <c r="B900" i="5"/>
  <c r="A900" i="5"/>
  <c r="C899" i="5"/>
  <c r="E899" i="5" s="1"/>
  <c r="B899" i="5"/>
  <c r="A899" i="5"/>
  <c r="C898" i="5"/>
  <c r="B898" i="5"/>
  <c r="A898" i="5"/>
  <c r="C897" i="5"/>
  <c r="B897" i="5"/>
  <c r="A897" i="5"/>
  <c r="C896" i="5"/>
  <c r="B896" i="5"/>
  <c r="A896" i="5"/>
  <c r="C895" i="5"/>
  <c r="B895" i="5"/>
  <c r="A895" i="5"/>
  <c r="C894" i="5"/>
  <c r="E894" i="5" s="1"/>
  <c r="B894" i="5"/>
  <c r="D894" i="5" s="1"/>
  <c r="A894" i="5"/>
  <c r="C893" i="5"/>
  <c r="B893" i="5"/>
  <c r="A893" i="5"/>
  <c r="C892" i="5"/>
  <c r="E892" i="5" s="1"/>
  <c r="B892" i="5"/>
  <c r="A892" i="5"/>
  <c r="C891" i="5"/>
  <c r="E891" i="5" s="1"/>
  <c r="B891" i="5"/>
  <c r="A891" i="5"/>
  <c r="C890" i="5"/>
  <c r="B890" i="5"/>
  <c r="A890" i="5"/>
  <c r="C889" i="5"/>
  <c r="B889" i="5"/>
  <c r="A889" i="5"/>
  <c r="C888" i="5"/>
  <c r="B888" i="5"/>
  <c r="A888" i="5"/>
  <c r="C887" i="5"/>
  <c r="B887" i="5"/>
  <c r="A887" i="5"/>
  <c r="C886" i="5"/>
  <c r="E886" i="5" s="1"/>
  <c r="B886" i="5"/>
  <c r="D886" i="5" s="1"/>
  <c r="A886" i="5"/>
  <c r="C885" i="5"/>
  <c r="B885" i="5"/>
  <c r="A885" i="5"/>
  <c r="C884" i="5"/>
  <c r="E884" i="5" s="1"/>
  <c r="B884" i="5"/>
  <c r="A884" i="5"/>
  <c r="C883" i="5"/>
  <c r="E883" i="5" s="1"/>
  <c r="B883" i="5"/>
  <c r="A883" i="5"/>
  <c r="C882" i="5"/>
  <c r="B882" i="5"/>
  <c r="A882" i="5"/>
  <c r="C881" i="5"/>
  <c r="B881" i="5"/>
  <c r="A881" i="5"/>
  <c r="C880" i="5"/>
  <c r="B880" i="5"/>
  <c r="A880" i="5"/>
  <c r="C879" i="5"/>
  <c r="B879" i="5"/>
  <c r="A879" i="5"/>
  <c r="C878" i="5"/>
  <c r="E878" i="5" s="1"/>
  <c r="B878" i="5"/>
  <c r="D878" i="5" s="1"/>
  <c r="A878" i="5"/>
  <c r="C877" i="5"/>
  <c r="B877" i="5"/>
  <c r="A877" i="5"/>
  <c r="C876" i="5"/>
  <c r="E876" i="5" s="1"/>
  <c r="B876" i="5"/>
  <c r="A876" i="5"/>
  <c r="C875" i="5"/>
  <c r="E875" i="5" s="1"/>
  <c r="B875" i="5"/>
  <c r="A875" i="5"/>
  <c r="C874" i="5"/>
  <c r="B874" i="5"/>
  <c r="A874" i="5"/>
  <c r="C873" i="5"/>
  <c r="B873" i="5"/>
  <c r="A873" i="5"/>
  <c r="C872" i="5"/>
  <c r="B872" i="5"/>
  <c r="A872" i="5"/>
  <c r="C871" i="5"/>
  <c r="B871" i="5"/>
  <c r="A871" i="5"/>
  <c r="C870" i="5"/>
  <c r="E870" i="5" s="1"/>
  <c r="B870" i="5"/>
  <c r="D870" i="5" s="1"/>
  <c r="A870" i="5"/>
  <c r="C869" i="5"/>
  <c r="B869" i="5"/>
  <c r="A869" i="5"/>
  <c r="C868" i="5"/>
  <c r="E868" i="5" s="1"/>
  <c r="B868" i="5"/>
  <c r="A868" i="5"/>
  <c r="C867" i="5"/>
  <c r="E867" i="5" s="1"/>
  <c r="B867" i="5"/>
  <c r="A867" i="5"/>
  <c r="C866" i="5"/>
  <c r="B866" i="5"/>
  <c r="A866" i="5"/>
  <c r="C865" i="5"/>
  <c r="B865" i="5"/>
  <c r="A865" i="5"/>
  <c r="C864" i="5"/>
  <c r="B864" i="5"/>
  <c r="A864" i="5"/>
  <c r="C863" i="5"/>
  <c r="B863" i="5"/>
  <c r="A863" i="5"/>
  <c r="C862" i="5"/>
  <c r="E862" i="5" s="1"/>
  <c r="B862" i="5"/>
  <c r="D862" i="5" s="1"/>
  <c r="A862" i="5"/>
  <c r="C861" i="5"/>
  <c r="B861" i="5"/>
  <c r="A861" i="5"/>
  <c r="C860" i="5"/>
  <c r="E860" i="5" s="1"/>
  <c r="B860" i="5"/>
  <c r="A860" i="5"/>
  <c r="C859" i="5"/>
  <c r="E859" i="5" s="1"/>
  <c r="B859" i="5"/>
  <c r="A859" i="5"/>
  <c r="C858" i="5"/>
  <c r="B858" i="5"/>
  <c r="A858" i="5"/>
  <c r="C857" i="5"/>
  <c r="B857" i="5"/>
  <c r="A857" i="5"/>
  <c r="C856" i="5"/>
  <c r="B856" i="5"/>
  <c r="A856" i="5"/>
  <c r="C855" i="5"/>
  <c r="B855" i="5"/>
  <c r="A855" i="5"/>
  <c r="C854" i="5"/>
  <c r="E854" i="5" s="1"/>
  <c r="B854" i="5"/>
  <c r="D854" i="5" s="1"/>
  <c r="A854" i="5"/>
  <c r="C853" i="5"/>
  <c r="B853" i="5"/>
  <c r="A853" i="5"/>
  <c r="C852" i="5"/>
  <c r="E852" i="5" s="1"/>
  <c r="B852" i="5"/>
  <c r="A852" i="5"/>
  <c r="C851" i="5"/>
  <c r="E851" i="5" s="1"/>
  <c r="B851" i="5"/>
  <c r="A851" i="5"/>
  <c r="C850" i="5"/>
  <c r="B850" i="5"/>
  <c r="A850" i="5"/>
  <c r="C849" i="5"/>
  <c r="B849" i="5"/>
  <c r="A849" i="5"/>
  <c r="C848" i="5"/>
  <c r="B848" i="5"/>
  <c r="A848" i="5"/>
  <c r="C847" i="5"/>
  <c r="B847" i="5"/>
  <c r="A847" i="5"/>
  <c r="C846" i="5"/>
  <c r="E846" i="5" s="1"/>
  <c r="B846" i="5"/>
  <c r="D846" i="5" s="1"/>
  <c r="A846" i="5"/>
  <c r="C845" i="5"/>
  <c r="B845" i="5"/>
  <c r="A845" i="5"/>
  <c r="C844" i="5"/>
  <c r="E844" i="5" s="1"/>
  <c r="B844" i="5"/>
  <c r="A844" i="5"/>
  <c r="C843" i="5"/>
  <c r="E843" i="5" s="1"/>
  <c r="B843" i="5"/>
  <c r="A843" i="5"/>
  <c r="C842" i="5"/>
  <c r="B842" i="5"/>
  <c r="A842" i="5"/>
  <c r="C841" i="5"/>
  <c r="B841" i="5"/>
  <c r="A841" i="5"/>
  <c r="C840" i="5"/>
  <c r="B840" i="5"/>
  <c r="A840" i="5"/>
  <c r="C839" i="5"/>
  <c r="B839" i="5"/>
  <c r="A839" i="5"/>
  <c r="C838" i="5"/>
  <c r="E838" i="5" s="1"/>
  <c r="B838" i="5"/>
  <c r="D838" i="5" s="1"/>
  <c r="A838" i="5"/>
  <c r="C837" i="5"/>
  <c r="B837" i="5"/>
  <c r="A837" i="5"/>
  <c r="C836" i="5"/>
  <c r="E836" i="5" s="1"/>
  <c r="B836" i="5"/>
  <c r="A836" i="5"/>
  <c r="C835" i="5"/>
  <c r="E835" i="5" s="1"/>
  <c r="B835" i="5"/>
  <c r="A835" i="5"/>
  <c r="C834" i="5"/>
  <c r="B834" i="5"/>
  <c r="A834" i="5"/>
  <c r="C833" i="5"/>
  <c r="B833" i="5"/>
  <c r="A833" i="5"/>
  <c r="C832" i="5"/>
  <c r="B832" i="5"/>
  <c r="A832" i="5"/>
  <c r="C831" i="5"/>
  <c r="B831" i="5"/>
  <c r="A831" i="5"/>
  <c r="C830" i="5"/>
  <c r="E830" i="5" s="1"/>
  <c r="B830" i="5"/>
  <c r="D830" i="5" s="1"/>
  <c r="A830" i="5"/>
  <c r="C829" i="5"/>
  <c r="B829" i="5"/>
  <c r="A829" i="5"/>
  <c r="C828" i="5"/>
  <c r="E828" i="5" s="1"/>
  <c r="B828" i="5"/>
  <c r="A828" i="5"/>
  <c r="C827" i="5"/>
  <c r="B827" i="5"/>
  <c r="A827" i="5"/>
  <c r="C826" i="5"/>
  <c r="B826" i="5"/>
  <c r="A826" i="5"/>
  <c r="C825" i="5"/>
  <c r="B825" i="5"/>
  <c r="A825" i="5"/>
  <c r="C824" i="5"/>
  <c r="B824" i="5"/>
  <c r="A824" i="5"/>
  <c r="C823" i="5"/>
  <c r="B823" i="5"/>
  <c r="A823" i="5"/>
  <c r="C822" i="5"/>
  <c r="E822" i="5" s="1"/>
  <c r="B822" i="5"/>
  <c r="D822" i="5" s="1"/>
  <c r="A822" i="5"/>
  <c r="C821" i="5"/>
  <c r="B821" i="5"/>
  <c r="A821" i="5"/>
  <c r="C820" i="5"/>
  <c r="E820" i="5" s="1"/>
  <c r="B820" i="5"/>
  <c r="A820" i="5"/>
  <c r="C819" i="5"/>
  <c r="B819" i="5"/>
  <c r="A819" i="5"/>
  <c r="C818" i="5"/>
  <c r="B818" i="5"/>
  <c r="A818" i="5"/>
  <c r="C817" i="5"/>
  <c r="B817" i="5"/>
  <c r="A817" i="5"/>
  <c r="C816" i="5"/>
  <c r="B816" i="5"/>
  <c r="A816" i="5"/>
  <c r="C815" i="5"/>
  <c r="B815" i="5"/>
  <c r="A815" i="5"/>
  <c r="C814" i="5"/>
  <c r="E814" i="5" s="1"/>
  <c r="B814" i="5"/>
  <c r="D814" i="5" s="1"/>
  <c r="A814" i="5"/>
  <c r="C813" i="5"/>
  <c r="B813" i="5"/>
  <c r="A813" i="5"/>
  <c r="C812" i="5"/>
  <c r="E812" i="5" s="1"/>
  <c r="B812" i="5"/>
  <c r="A812" i="5"/>
  <c r="C811" i="5"/>
  <c r="B811" i="5"/>
  <c r="A811" i="5"/>
  <c r="C810" i="5"/>
  <c r="B810" i="5"/>
  <c r="A810" i="5"/>
  <c r="C809" i="5"/>
  <c r="B809" i="5"/>
  <c r="A809" i="5"/>
  <c r="C808" i="5"/>
  <c r="B808" i="5"/>
  <c r="A808" i="5"/>
  <c r="C807" i="5"/>
  <c r="B807" i="5"/>
  <c r="A807" i="5"/>
  <c r="C806" i="5"/>
  <c r="E806" i="5" s="1"/>
  <c r="B806" i="5"/>
  <c r="D806" i="5" s="1"/>
  <c r="A806" i="5"/>
  <c r="C805" i="5"/>
  <c r="B805" i="5"/>
  <c r="A805" i="5"/>
  <c r="C804" i="5"/>
  <c r="E804" i="5" s="1"/>
  <c r="B804" i="5"/>
  <c r="A804" i="5"/>
  <c r="C803" i="5"/>
  <c r="B803" i="5"/>
  <c r="A803" i="5"/>
  <c r="C802" i="5"/>
  <c r="B802" i="5"/>
  <c r="A802" i="5"/>
  <c r="C801" i="5"/>
  <c r="B801" i="5"/>
  <c r="A801" i="5"/>
  <c r="C800" i="5"/>
  <c r="B800" i="5"/>
  <c r="A800" i="5"/>
  <c r="C799" i="5"/>
  <c r="B799" i="5"/>
  <c r="A799" i="5"/>
  <c r="C798" i="5"/>
  <c r="E798" i="5" s="1"/>
  <c r="B798" i="5"/>
  <c r="D798" i="5" s="1"/>
  <c r="A798" i="5"/>
  <c r="C797" i="5"/>
  <c r="B797" i="5"/>
  <c r="A797" i="5"/>
  <c r="C796" i="5"/>
  <c r="E796" i="5" s="1"/>
  <c r="B796" i="5"/>
  <c r="A796" i="5"/>
  <c r="C795" i="5"/>
  <c r="B795" i="5"/>
  <c r="A795" i="5"/>
  <c r="C794" i="5"/>
  <c r="B794" i="5"/>
  <c r="A794" i="5"/>
  <c r="C793" i="5"/>
  <c r="B793" i="5"/>
  <c r="A793" i="5"/>
  <c r="C792" i="5"/>
  <c r="B792" i="5"/>
  <c r="A792" i="5"/>
  <c r="C791" i="5"/>
  <c r="B791" i="5"/>
  <c r="A791" i="5"/>
  <c r="C790" i="5"/>
  <c r="E790" i="5" s="1"/>
  <c r="B790" i="5"/>
  <c r="D790" i="5" s="1"/>
  <c r="A790" i="5"/>
  <c r="C789" i="5"/>
  <c r="B789" i="5"/>
  <c r="A789" i="5"/>
  <c r="C788" i="5"/>
  <c r="E788" i="5" s="1"/>
  <c r="B788" i="5"/>
  <c r="A788" i="5"/>
  <c r="C787" i="5"/>
  <c r="B787" i="5"/>
  <c r="A787" i="5"/>
  <c r="C786" i="5"/>
  <c r="B786" i="5"/>
  <c r="A786" i="5"/>
  <c r="C785" i="5"/>
  <c r="B785" i="5"/>
  <c r="A785" i="5"/>
  <c r="C784" i="5"/>
  <c r="B784" i="5"/>
  <c r="A784" i="5"/>
  <c r="C783" i="5"/>
  <c r="B783" i="5"/>
  <c r="A783" i="5"/>
  <c r="C782" i="5"/>
  <c r="E782" i="5" s="1"/>
  <c r="B782" i="5"/>
  <c r="D782" i="5" s="1"/>
  <c r="A782" i="5"/>
  <c r="C781" i="5"/>
  <c r="B781" i="5"/>
  <c r="A781" i="5"/>
  <c r="C780" i="5"/>
  <c r="E780" i="5" s="1"/>
  <c r="B780" i="5"/>
  <c r="A780" i="5"/>
  <c r="C779" i="5"/>
  <c r="B779" i="5"/>
  <c r="A779" i="5"/>
  <c r="C778" i="5"/>
  <c r="B778" i="5"/>
  <c r="A778" i="5"/>
  <c r="C777" i="5"/>
  <c r="B777" i="5"/>
  <c r="A777" i="5"/>
  <c r="C776" i="5"/>
  <c r="B776" i="5"/>
  <c r="A776" i="5"/>
  <c r="C775" i="5"/>
  <c r="B775" i="5"/>
  <c r="A775" i="5"/>
  <c r="C774" i="5"/>
  <c r="E774" i="5" s="1"/>
  <c r="B774" i="5"/>
  <c r="D774" i="5" s="1"/>
  <c r="A774" i="5"/>
  <c r="C773" i="5"/>
  <c r="B773" i="5"/>
  <c r="A773" i="5"/>
  <c r="C772" i="5"/>
  <c r="E772" i="5" s="1"/>
  <c r="B772" i="5"/>
  <c r="A772" i="5"/>
  <c r="C771" i="5"/>
  <c r="B771" i="5"/>
  <c r="A771" i="5"/>
  <c r="C770" i="5"/>
  <c r="B770" i="5"/>
  <c r="A770" i="5"/>
  <c r="C769" i="5"/>
  <c r="B769" i="5"/>
  <c r="A769" i="5"/>
  <c r="C768" i="5"/>
  <c r="B768" i="5"/>
  <c r="A768" i="5"/>
  <c r="C767" i="5"/>
  <c r="B767" i="5"/>
  <c r="A767" i="5"/>
  <c r="C766" i="5"/>
  <c r="E766" i="5" s="1"/>
  <c r="B766" i="5"/>
  <c r="D766" i="5" s="1"/>
  <c r="A766" i="5"/>
  <c r="C765" i="5"/>
  <c r="B765" i="5"/>
  <c r="A765" i="5"/>
  <c r="C764" i="5"/>
  <c r="E764" i="5" s="1"/>
  <c r="B764" i="5"/>
  <c r="A764" i="5"/>
  <c r="C763" i="5"/>
  <c r="B763" i="5"/>
  <c r="A763" i="5"/>
  <c r="C762" i="5"/>
  <c r="B762" i="5"/>
  <c r="A762" i="5"/>
  <c r="C761" i="5"/>
  <c r="B761" i="5"/>
  <c r="A761" i="5"/>
  <c r="C760" i="5"/>
  <c r="B760" i="5"/>
  <c r="A760" i="5"/>
  <c r="C759" i="5"/>
  <c r="B759" i="5"/>
  <c r="A759" i="5"/>
  <c r="C758" i="5"/>
  <c r="E758" i="5" s="1"/>
  <c r="B758" i="5"/>
  <c r="D758" i="5" s="1"/>
  <c r="A758" i="5"/>
  <c r="C757" i="5"/>
  <c r="B757" i="5"/>
  <c r="A757" i="5"/>
  <c r="C756" i="5"/>
  <c r="E756" i="5" s="1"/>
  <c r="B756" i="5"/>
  <c r="A756" i="5"/>
  <c r="C755" i="5"/>
  <c r="B755" i="5"/>
  <c r="A755" i="5"/>
  <c r="C754" i="5"/>
  <c r="B754" i="5"/>
  <c r="A754" i="5"/>
  <c r="C753" i="5"/>
  <c r="B753" i="5"/>
  <c r="A753" i="5"/>
  <c r="C752" i="5"/>
  <c r="B752" i="5"/>
  <c r="A752" i="5"/>
  <c r="C751" i="5"/>
  <c r="B751" i="5"/>
  <c r="A751" i="5"/>
  <c r="C750" i="5"/>
  <c r="E750" i="5" s="1"/>
  <c r="B750" i="5"/>
  <c r="D750" i="5" s="1"/>
  <c r="A750" i="5"/>
  <c r="C749" i="5"/>
  <c r="B749" i="5"/>
  <c r="A749" i="5"/>
  <c r="C748" i="5"/>
  <c r="E748" i="5" s="1"/>
  <c r="B748" i="5"/>
  <c r="A748" i="5"/>
  <c r="C747" i="5"/>
  <c r="B747" i="5"/>
  <c r="A747" i="5"/>
  <c r="C746" i="5"/>
  <c r="B746" i="5"/>
  <c r="A746" i="5"/>
  <c r="C745" i="5"/>
  <c r="B745" i="5"/>
  <c r="A745" i="5"/>
  <c r="C744" i="5"/>
  <c r="B744" i="5"/>
  <c r="A744" i="5"/>
  <c r="C743" i="5"/>
  <c r="B743" i="5"/>
  <c r="A743" i="5"/>
  <c r="C742" i="5"/>
  <c r="E742" i="5" s="1"/>
  <c r="B742" i="5"/>
  <c r="D742" i="5" s="1"/>
  <c r="A742" i="5"/>
  <c r="C741" i="5"/>
  <c r="B741" i="5"/>
  <c r="A741" i="5"/>
  <c r="C740" i="5"/>
  <c r="E740" i="5" s="1"/>
  <c r="B740" i="5"/>
  <c r="A740" i="5"/>
  <c r="C739" i="5"/>
  <c r="B739" i="5"/>
  <c r="A739" i="5"/>
  <c r="C738" i="5"/>
  <c r="B738" i="5"/>
  <c r="A738" i="5"/>
  <c r="C737" i="5"/>
  <c r="B737" i="5"/>
  <c r="A737" i="5"/>
  <c r="C736" i="5"/>
  <c r="B736" i="5"/>
  <c r="A736" i="5"/>
  <c r="C735" i="5"/>
  <c r="B735" i="5"/>
  <c r="A735" i="5"/>
  <c r="C734" i="5"/>
  <c r="E734" i="5" s="1"/>
  <c r="B734" i="5"/>
  <c r="D734" i="5" s="1"/>
  <c r="A734" i="5"/>
  <c r="C733" i="5"/>
  <c r="B733" i="5"/>
  <c r="A733" i="5"/>
  <c r="C732" i="5"/>
  <c r="E732" i="5" s="1"/>
  <c r="B732" i="5"/>
  <c r="A732" i="5"/>
  <c r="C731" i="5"/>
  <c r="B731" i="5"/>
  <c r="A731" i="5"/>
  <c r="C730" i="5"/>
  <c r="B730" i="5"/>
  <c r="A730" i="5"/>
  <c r="C729" i="5"/>
  <c r="B729" i="5"/>
  <c r="A729" i="5"/>
  <c r="C728" i="5"/>
  <c r="B728" i="5"/>
  <c r="A728" i="5"/>
  <c r="C727" i="5"/>
  <c r="B727" i="5"/>
  <c r="A727" i="5"/>
  <c r="C726" i="5"/>
  <c r="E726" i="5" s="1"/>
  <c r="B726" i="5"/>
  <c r="D726" i="5" s="1"/>
  <c r="A726" i="5"/>
  <c r="C725" i="5"/>
  <c r="B725" i="5"/>
  <c r="A725" i="5"/>
  <c r="C724" i="5"/>
  <c r="B724" i="5"/>
  <c r="A724" i="5"/>
  <c r="C723" i="5"/>
  <c r="B723" i="5"/>
  <c r="A723" i="5"/>
  <c r="C722" i="5"/>
  <c r="B722" i="5"/>
  <c r="A722" i="5"/>
  <c r="C721" i="5"/>
  <c r="B721" i="5"/>
  <c r="A721" i="5"/>
  <c r="C720" i="5"/>
  <c r="B720" i="5"/>
  <c r="A720" i="5"/>
  <c r="C719" i="5"/>
  <c r="B719" i="5"/>
  <c r="A719" i="5"/>
  <c r="C718" i="5"/>
  <c r="E718" i="5" s="1"/>
  <c r="B718" i="5"/>
  <c r="D718" i="5" s="1"/>
  <c r="A718" i="5"/>
  <c r="C717" i="5"/>
  <c r="B717" i="5"/>
  <c r="A717" i="5"/>
  <c r="C716" i="5"/>
  <c r="B716" i="5"/>
  <c r="A716" i="5"/>
  <c r="C715" i="5"/>
  <c r="B715" i="5"/>
  <c r="A715" i="5"/>
  <c r="C714" i="5"/>
  <c r="B714" i="5"/>
  <c r="A714" i="5"/>
  <c r="C713" i="5"/>
  <c r="B713" i="5"/>
  <c r="A713" i="5"/>
  <c r="C712" i="5"/>
  <c r="B712" i="5"/>
  <c r="A712" i="5"/>
  <c r="C711" i="5"/>
  <c r="B711" i="5"/>
  <c r="A711" i="5"/>
  <c r="C710" i="5"/>
  <c r="E710" i="5" s="1"/>
  <c r="B710" i="5"/>
  <c r="D710" i="5" s="1"/>
  <c r="A710" i="5"/>
  <c r="C709" i="5"/>
  <c r="B709" i="5"/>
  <c r="A709" i="5"/>
  <c r="C708" i="5"/>
  <c r="B708" i="5"/>
  <c r="A708" i="5"/>
  <c r="C707" i="5"/>
  <c r="B707" i="5"/>
  <c r="A707" i="5"/>
  <c r="C706" i="5"/>
  <c r="B706" i="5"/>
  <c r="A706" i="5"/>
  <c r="C705" i="5"/>
  <c r="B705" i="5"/>
  <c r="A705" i="5"/>
  <c r="C704" i="5"/>
  <c r="B704" i="5"/>
  <c r="A704" i="5"/>
  <c r="C703" i="5"/>
  <c r="B703" i="5"/>
  <c r="A703" i="5"/>
  <c r="C702" i="5"/>
  <c r="E702" i="5" s="1"/>
  <c r="B702" i="5"/>
  <c r="D702" i="5" s="1"/>
  <c r="A702" i="5"/>
  <c r="C701" i="5"/>
  <c r="B701" i="5"/>
  <c r="A701" i="5"/>
  <c r="C700" i="5"/>
  <c r="B700" i="5"/>
  <c r="A700" i="5"/>
  <c r="C699" i="5"/>
  <c r="B699" i="5"/>
  <c r="A699" i="5"/>
  <c r="C698" i="5"/>
  <c r="B698" i="5"/>
  <c r="A698" i="5"/>
  <c r="C697" i="5"/>
  <c r="B697" i="5"/>
  <c r="A697" i="5"/>
  <c r="C696" i="5"/>
  <c r="B696" i="5"/>
  <c r="A696" i="5"/>
  <c r="C695" i="5"/>
  <c r="B695" i="5"/>
  <c r="A695" i="5"/>
  <c r="C694" i="5"/>
  <c r="E694" i="5" s="1"/>
  <c r="B694" i="5"/>
  <c r="D694" i="5" s="1"/>
  <c r="A694" i="5"/>
  <c r="C693" i="5"/>
  <c r="B693" i="5"/>
  <c r="A693" i="5"/>
  <c r="C692" i="5"/>
  <c r="B692" i="5"/>
  <c r="A692" i="5"/>
  <c r="C691" i="5"/>
  <c r="B691" i="5"/>
  <c r="A691" i="5"/>
  <c r="C690" i="5"/>
  <c r="B690" i="5"/>
  <c r="A690" i="5"/>
  <c r="C689" i="5"/>
  <c r="B689" i="5"/>
  <c r="A689" i="5"/>
  <c r="C688" i="5"/>
  <c r="B688" i="5"/>
  <c r="A688" i="5"/>
  <c r="C687" i="5"/>
  <c r="B687" i="5"/>
  <c r="A687" i="5"/>
  <c r="C686" i="5"/>
  <c r="E686" i="5" s="1"/>
  <c r="B686" i="5"/>
  <c r="D686" i="5" s="1"/>
  <c r="A686" i="5"/>
  <c r="C685" i="5"/>
  <c r="B685" i="5"/>
  <c r="A685" i="5"/>
  <c r="C684" i="5"/>
  <c r="B684" i="5"/>
  <c r="A684" i="5"/>
  <c r="C683" i="5"/>
  <c r="E683" i="5" s="1"/>
  <c r="B683" i="5"/>
  <c r="A683" i="5"/>
  <c r="C682" i="5"/>
  <c r="B682" i="5"/>
  <c r="A682" i="5"/>
  <c r="C681" i="5"/>
  <c r="B681" i="5"/>
  <c r="A681" i="5"/>
  <c r="C680" i="5"/>
  <c r="B680" i="5"/>
  <c r="A680" i="5"/>
  <c r="C679" i="5"/>
  <c r="B679" i="5"/>
  <c r="A679" i="5"/>
  <c r="C678" i="5"/>
  <c r="E678" i="5" s="1"/>
  <c r="B678" i="5"/>
  <c r="D678" i="5" s="1"/>
  <c r="A678" i="5"/>
  <c r="C677" i="5"/>
  <c r="B677" i="5"/>
  <c r="A677" i="5"/>
  <c r="C676" i="5"/>
  <c r="B676" i="5"/>
  <c r="A676" i="5"/>
  <c r="C675" i="5"/>
  <c r="E675" i="5" s="1"/>
  <c r="B675" i="5"/>
  <c r="A675" i="5"/>
  <c r="C674" i="5"/>
  <c r="B674" i="5"/>
  <c r="A674" i="5"/>
  <c r="C673" i="5"/>
  <c r="B673" i="5"/>
  <c r="A673" i="5"/>
  <c r="C672" i="5"/>
  <c r="B672" i="5"/>
  <c r="A672" i="5"/>
  <c r="C671" i="5"/>
  <c r="B671" i="5"/>
  <c r="A671" i="5"/>
  <c r="C670" i="5"/>
  <c r="E670" i="5" s="1"/>
  <c r="B670" i="5"/>
  <c r="D670" i="5" s="1"/>
  <c r="A670" i="5"/>
  <c r="C669" i="5"/>
  <c r="B669" i="5"/>
  <c r="A669" i="5"/>
  <c r="C668" i="5"/>
  <c r="B668" i="5"/>
  <c r="A668" i="5"/>
  <c r="C667" i="5"/>
  <c r="E667" i="5" s="1"/>
  <c r="B667" i="5"/>
  <c r="A667" i="5"/>
  <c r="C666" i="5"/>
  <c r="B666" i="5"/>
  <c r="A666" i="5"/>
  <c r="C665" i="5"/>
  <c r="B665" i="5"/>
  <c r="A665" i="5"/>
  <c r="C664" i="5"/>
  <c r="B664" i="5"/>
  <c r="A664" i="5"/>
  <c r="C663" i="5"/>
  <c r="B663" i="5"/>
  <c r="A663" i="5"/>
  <c r="C662" i="5"/>
  <c r="E662" i="5" s="1"/>
  <c r="B662" i="5"/>
  <c r="D662" i="5" s="1"/>
  <c r="A662" i="5"/>
  <c r="C661" i="5"/>
  <c r="B661" i="5"/>
  <c r="A661" i="5"/>
  <c r="C660" i="5"/>
  <c r="B660" i="5"/>
  <c r="A660" i="5"/>
  <c r="C659" i="5"/>
  <c r="E659" i="5" s="1"/>
  <c r="B659" i="5"/>
  <c r="A659" i="5"/>
  <c r="C658" i="5"/>
  <c r="B658" i="5"/>
  <c r="A658" i="5"/>
  <c r="C657" i="5"/>
  <c r="B657" i="5"/>
  <c r="A657" i="5"/>
  <c r="C656" i="5"/>
  <c r="B656" i="5"/>
  <c r="A656" i="5"/>
  <c r="C655" i="5"/>
  <c r="B655" i="5"/>
  <c r="A655" i="5"/>
  <c r="C654" i="5"/>
  <c r="E654" i="5" s="1"/>
  <c r="B654" i="5"/>
  <c r="D654" i="5" s="1"/>
  <c r="A654" i="5"/>
  <c r="C653" i="5"/>
  <c r="B653" i="5"/>
  <c r="A653" i="5"/>
  <c r="C652" i="5"/>
  <c r="B652" i="5"/>
  <c r="A652" i="5"/>
  <c r="C651" i="5"/>
  <c r="E651" i="5" s="1"/>
  <c r="B651" i="5"/>
  <c r="A651" i="5"/>
  <c r="C650" i="5"/>
  <c r="B650" i="5"/>
  <c r="A650" i="5"/>
  <c r="C649" i="5"/>
  <c r="B649" i="5"/>
  <c r="A649" i="5"/>
  <c r="C648" i="5"/>
  <c r="B648" i="5"/>
  <c r="A648" i="5"/>
  <c r="C647" i="5"/>
  <c r="B647" i="5"/>
  <c r="A647" i="5"/>
  <c r="C646" i="5"/>
  <c r="E646" i="5" s="1"/>
  <c r="B646" i="5"/>
  <c r="D646" i="5" s="1"/>
  <c r="A646" i="5"/>
  <c r="C645" i="5"/>
  <c r="B645" i="5"/>
  <c r="A645" i="5"/>
  <c r="C644" i="5"/>
  <c r="B644" i="5"/>
  <c r="A644" i="5"/>
  <c r="C643" i="5"/>
  <c r="E643" i="5" s="1"/>
  <c r="B643" i="5"/>
  <c r="A643" i="5"/>
  <c r="C642" i="5"/>
  <c r="B642" i="5"/>
  <c r="A642" i="5"/>
  <c r="C641" i="5"/>
  <c r="B641" i="5"/>
  <c r="A641" i="5"/>
  <c r="C640" i="5"/>
  <c r="B640" i="5"/>
  <c r="A640" i="5"/>
  <c r="C639" i="5"/>
  <c r="B639" i="5"/>
  <c r="A639" i="5"/>
  <c r="C638" i="5"/>
  <c r="E638" i="5" s="1"/>
  <c r="B638" i="5"/>
  <c r="D638" i="5" s="1"/>
  <c r="A638" i="5"/>
  <c r="C637" i="5"/>
  <c r="B637" i="5"/>
  <c r="A637" i="5"/>
  <c r="C636" i="5"/>
  <c r="B636" i="5"/>
  <c r="A636" i="5"/>
  <c r="C635" i="5"/>
  <c r="E635" i="5" s="1"/>
  <c r="B635" i="5"/>
  <c r="A635" i="5"/>
  <c r="C634" i="5"/>
  <c r="B634" i="5"/>
  <c r="A634" i="5"/>
  <c r="C633" i="5"/>
  <c r="B633" i="5"/>
  <c r="A633" i="5"/>
  <c r="C632" i="5"/>
  <c r="B632" i="5"/>
  <c r="A632" i="5"/>
  <c r="C631" i="5"/>
  <c r="B631" i="5"/>
  <c r="A631" i="5"/>
  <c r="C630" i="5"/>
  <c r="E630" i="5" s="1"/>
  <c r="B630" i="5"/>
  <c r="D630" i="5" s="1"/>
  <c r="A630" i="5"/>
  <c r="C629" i="5"/>
  <c r="B629" i="5"/>
  <c r="A629" i="5"/>
  <c r="C628" i="5"/>
  <c r="B628" i="5"/>
  <c r="A628" i="5"/>
  <c r="C627" i="5"/>
  <c r="E627" i="5" s="1"/>
  <c r="B627" i="5"/>
  <c r="A627" i="5"/>
  <c r="C626" i="5"/>
  <c r="B626" i="5"/>
  <c r="A626" i="5"/>
  <c r="C625" i="5"/>
  <c r="B625" i="5"/>
  <c r="A625" i="5"/>
  <c r="C624" i="5"/>
  <c r="B624" i="5"/>
  <c r="A624" i="5"/>
  <c r="C623" i="5"/>
  <c r="B623" i="5"/>
  <c r="A623" i="5"/>
  <c r="C622" i="5"/>
  <c r="E622" i="5" s="1"/>
  <c r="B622" i="5"/>
  <c r="D622" i="5" s="1"/>
  <c r="A622" i="5"/>
  <c r="C621" i="5"/>
  <c r="B621" i="5"/>
  <c r="A621" i="5"/>
  <c r="C620" i="5"/>
  <c r="B620" i="5"/>
  <c r="A620" i="5"/>
  <c r="C619" i="5"/>
  <c r="E619" i="5" s="1"/>
  <c r="B619" i="5"/>
  <c r="A619" i="5"/>
  <c r="C618" i="5"/>
  <c r="B618" i="5"/>
  <c r="A618" i="5"/>
  <c r="C617" i="5"/>
  <c r="B617" i="5"/>
  <c r="A617" i="5"/>
  <c r="C616" i="5"/>
  <c r="B616" i="5"/>
  <c r="A616" i="5"/>
  <c r="C615" i="5"/>
  <c r="B615" i="5"/>
  <c r="A615" i="5"/>
  <c r="C614" i="5"/>
  <c r="E614" i="5" s="1"/>
  <c r="B614" i="5"/>
  <c r="D614" i="5" s="1"/>
  <c r="A614" i="5"/>
  <c r="C613" i="5"/>
  <c r="B613" i="5"/>
  <c r="A613" i="5"/>
  <c r="C612" i="5"/>
  <c r="B612" i="5"/>
  <c r="A612" i="5"/>
  <c r="C611" i="5"/>
  <c r="E611" i="5" s="1"/>
  <c r="B611" i="5"/>
  <c r="A611" i="5"/>
  <c r="C610" i="5"/>
  <c r="B610" i="5"/>
  <c r="A610" i="5"/>
  <c r="C609" i="5"/>
  <c r="B609" i="5"/>
  <c r="A609" i="5"/>
  <c r="C608" i="5"/>
  <c r="B608" i="5"/>
  <c r="A608" i="5"/>
  <c r="C607" i="5"/>
  <c r="B607" i="5"/>
  <c r="A607" i="5"/>
  <c r="C606" i="5"/>
  <c r="E606" i="5" s="1"/>
  <c r="B606" i="5"/>
  <c r="D606" i="5" s="1"/>
  <c r="A606" i="5"/>
  <c r="C605" i="5"/>
  <c r="B605" i="5"/>
  <c r="A605" i="5"/>
  <c r="C604" i="5"/>
  <c r="B604" i="5"/>
  <c r="A604" i="5"/>
  <c r="C603" i="5"/>
  <c r="E603" i="5" s="1"/>
  <c r="B603" i="5"/>
  <c r="A603" i="5"/>
  <c r="C602" i="5"/>
  <c r="B602" i="5"/>
  <c r="A602" i="5"/>
  <c r="C601" i="5"/>
  <c r="B601" i="5"/>
  <c r="A601" i="5"/>
  <c r="C600" i="5"/>
  <c r="B600" i="5"/>
  <c r="A600" i="5"/>
  <c r="C599" i="5"/>
  <c r="B599" i="5"/>
  <c r="A599" i="5"/>
  <c r="C598" i="5"/>
  <c r="E598" i="5" s="1"/>
  <c r="B598" i="5"/>
  <c r="D598" i="5" s="1"/>
  <c r="A598" i="5"/>
  <c r="C597" i="5"/>
  <c r="B597" i="5"/>
  <c r="A597" i="5"/>
  <c r="C596" i="5"/>
  <c r="B596" i="5"/>
  <c r="A596" i="5"/>
  <c r="C595" i="5"/>
  <c r="E595" i="5" s="1"/>
  <c r="B595" i="5"/>
  <c r="A595" i="5"/>
  <c r="C594" i="5"/>
  <c r="B594" i="5"/>
  <c r="A594" i="5"/>
  <c r="C593" i="5"/>
  <c r="B593" i="5"/>
  <c r="A593" i="5"/>
  <c r="C592" i="5"/>
  <c r="B592" i="5"/>
  <c r="A592" i="5"/>
  <c r="C591" i="5"/>
  <c r="B591" i="5"/>
  <c r="A591" i="5"/>
  <c r="C590" i="5"/>
  <c r="E590" i="5" s="1"/>
  <c r="B590" i="5"/>
  <c r="D590" i="5" s="1"/>
  <c r="A590" i="5"/>
  <c r="C589" i="5"/>
  <c r="B589" i="5"/>
  <c r="A589" i="5"/>
  <c r="C588" i="5"/>
  <c r="B588" i="5"/>
  <c r="A588" i="5"/>
  <c r="C587" i="5"/>
  <c r="E587" i="5" s="1"/>
  <c r="B587" i="5"/>
  <c r="A587" i="5"/>
  <c r="C586" i="5"/>
  <c r="B586" i="5"/>
  <c r="A586" i="5"/>
  <c r="C585" i="5"/>
  <c r="B585" i="5"/>
  <c r="A585" i="5"/>
  <c r="C584" i="5"/>
  <c r="B584" i="5"/>
  <c r="A584" i="5"/>
  <c r="C583" i="5"/>
  <c r="B583" i="5"/>
  <c r="A583" i="5"/>
  <c r="C582" i="5"/>
  <c r="E582" i="5" s="1"/>
  <c r="B582" i="5"/>
  <c r="D582" i="5" s="1"/>
  <c r="A582" i="5"/>
  <c r="C581" i="5"/>
  <c r="B581" i="5"/>
  <c r="A581" i="5"/>
  <c r="C580" i="5"/>
  <c r="B580" i="5"/>
  <c r="A580" i="5"/>
  <c r="C579" i="5"/>
  <c r="E579" i="5" s="1"/>
  <c r="B579" i="5"/>
  <c r="A579" i="5"/>
  <c r="C578" i="5"/>
  <c r="B578" i="5"/>
  <c r="A578" i="5"/>
  <c r="C577" i="5"/>
  <c r="B577" i="5"/>
  <c r="A577" i="5"/>
  <c r="C576" i="5"/>
  <c r="B576" i="5"/>
  <c r="A576" i="5"/>
  <c r="C575" i="5"/>
  <c r="B575" i="5"/>
  <c r="A575" i="5"/>
  <c r="C574" i="5"/>
  <c r="E574" i="5" s="1"/>
  <c r="B574" i="5"/>
  <c r="D574" i="5" s="1"/>
  <c r="A574" i="5"/>
  <c r="C573" i="5"/>
  <c r="B573" i="5"/>
  <c r="A573" i="5"/>
  <c r="C572" i="5"/>
  <c r="B572" i="5"/>
  <c r="A572" i="5"/>
  <c r="C571" i="5"/>
  <c r="E571" i="5" s="1"/>
  <c r="B571" i="5"/>
  <c r="A571" i="5"/>
  <c r="C570" i="5"/>
  <c r="B570" i="5"/>
  <c r="A570" i="5"/>
  <c r="C569" i="5"/>
  <c r="B569" i="5"/>
  <c r="A569" i="5"/>
  <c r="C568" i="5"/>
  <c r="B568" i="5"/>
  <c r="A568" i="5"/>
  <c r="C567" i="5"/>
  <c r="B567" i="5"/>
  <c r="A567" i="5"/>
  <c r="C566" i="5"/>
  <c r="E566" i="5" s="1"/>
  <c r="B566" i="5"/>
  <c r="D566" i="5" s="1"/>
  <c r="A566" i="5"/>
  <c r="C565" i="5"/>
  <c r="B565" i="5"/>
  <c r="A565" i="5"/>
  <c r="C564" i="5"/>
  <c r="B564" i="5"/>
  <c r="A564" i="5"/>
  <c r="C563" i="5"/>
  <c r="E563" i="5" s="1"/>
  <c r="B563" i="5"/>
  <c r="A563" i="5"/>
  <c r="C562" i="5"/>
  <c r="B562" i="5"/>
  <c r="A562" i="5"/>
  <c r="C561" i="5"/>
  <c r="B561" i="5"/>
  <c r="A561" i="5"/>
  <c r="C560" i="5"/>
  <c r="B560" i="5"/>
  <c r="A560" i="5"/>
  <c r="C559" i="5"/>
  <c r="B559" i="5"/>
  <c r="A559" i="5"/>
  <c r="C558" i="5"/>
  <c r="E558" i="5" s="1"/>
  <c r="B558" i="5"/>
  <c r="D558" i="5" s="1"/>
  <c r="A558" i="5"/>
  <c r="C557" i="5"/>
  <c r="B557" i="5"/>
  <c r="A557" i="5"/>
  <c r="C556" i="5"/>
  <c r="B556" i="5"/>
  <c r="A556" i="5"/>
  <c r="C555" i="5"/>
  <c r="E555" i="5" s="1"/>
  <c r="B555" i="5"/>
  <c r="A555" i="5"/>
  <c r="C554" i="5"/>
  <c r="B554" i="5"/>
  <c r="A554" i="5"/>
  <c r="C553" i="5"/>
  <c r="B553" i="5"/>
  <c r="A553" i="5"/>
  <c r="C552" i="5"/>
  <c r="B552" i="5"/>
  <c r="A552" i="5"/>
  <c r="C551" i="5"/>
  <c r="B551" i="5"/>
  <c r="A551" i="5"/>
  <c r="C550" i="5"/>
  <c r="E550" i="5" s="1"/>
  <c r="B550" i="5"/>
  <c r="D550" i="5" s="1"/>
  <c r="A550" i="5"/>
  <c r="C549" i="5"/>
  <c r="B549" i="5"/>
  <c r="A549" i="5"/>
  <c r="C548" i="5"/>
  <c r="B548" i="5"/>
  <c r="A548" i="5"/>
  <c r="C547" i="5"/>
  <c r="E547" i="5" s="1"/>
  <c r="B547" i="5"/>
  <c r="A547" i="5"/>
  <c r="C546" i="5"/>
  <c r="B546" i="5"/>
  <c r="A546" i="5"/>
  <c r="C545" i="5"/>
  <c r="B545" i="5"/>
  <c r="A545" i="5"/>
  <c r="C544" i="5"/>
  <c r="B544" i="5"/>
  <c r="A544" i="5"/>
  <c r="C543" i="5"/>
  <c r="B543" i="5"/>
  <c r="A543" i="5"/>
  <c r="C542" i="5"/>
  <c r="E542" i="5" s="1"/>
  <c r="B542" i="5"/>
  <c r="D542" i="5" s="1"/>
  <c r="A542" i="5"/>
  <c r="C541" i="5"/>
  <c r="B541" i="5"/>
  <c r="A541" i="5"/>
  <c r="C540" i="5"/>
  <c r="B540" i="5"/>
  <c r="A540" i="5"/>
  <c r="C539" i="5"/>
  <c r="E539" i="5" s="1"/>
  <c r="B539" i="5"/>
  <c r="A539" i="5"/>
  <c r="C538" i="5"/>
  <c r="B538" i="5"/>
  <c r="A538" i="5"/>
  <c r="C537" i="5"/>
  <c r="B537" i="5"/>
  <c r="A537" i="5"/>
  <c r="C536" i="5"/>
  <c r="B536" i="5"/>
  <c r="A536" i="5"/>
  <c r="C535" i="5"/>
  <c r="B535" i="5"/>
  <c r="A535" i="5"/>
  <c r="C534" i="5"/>
  <c r="E534" i="5" s="1"/>
  <c r="B534" i="5"/>
  <c r="D534" i="5" s="1"/>
  <c r="A534" i="5"/>
  <c r="C533" i="5"/>
  <c r="B533" i="5"/>
  <c r="A533" i="5"/>
  <c r="C532" i="5"/>
  <c r="B532" i="5"/>
  <c r="A532" i="5"/>
  <c r="C531" i="5"/>
  <c r="E531" i="5" s="1"/>
  <c r="B531" i="5"/>
  <c r="A531" i="5"/>
  <c r="C530" i="5"/>
  <c r="B530" i="5"/>
  <c r="A530" i="5"/>
  <c r="C529" i="5"/>
  <c r="B529" i="5"/>
  <c r="A529" i="5"/>
  <c r="C528" i="5"/>
  <c r="B528" i="5"/>
  <c r="A528" i="5"/>
  <c r="C527" i="5"/>
  <c r="B527" i="5"/>
  <c r="A527" i="5"/>
  <c r="C526" i="5"/>
  <c r="E526" i="5" s="1"/>
  <c r="B526" i="5"/>
  <c r="D526" i="5" s="1"/>
  <c r="A526" i="5"/>
  <c r="C525" i="5"/>
  <c r="B525" i="5"/>
  <c r="A525" i="5"/>
  <c r="C524" i="5"/>
  <c r="B524" i="5"/>
  <c r="A524" i="5"/>
  <c r="C523" i="5"/>
  <c r="E523" i="5" s="1"/>
  <c r="B523" i="5"/>
  <c r="A523" i="5"/>
  <c r="C522" i="5"/>
  <c r="B522" i="5"/>
  <c r="A522" i="5"/>
  <c r="C521" i="5"/>
  <c r="B521" i="5"/>
  <c r="A521" i="5"/>
  <c r="C520" i="5"/>
  <c r="B520" i="5"/>
  <c r="A520" i="5"/>
  <c r="C519" i="5"/>
  <c r="B519" i="5"/>
  <c r="A519" i="5"/>
  <c r="C518" i="5"/>
  <c r="E518" i="5" s="1"/>
  <c r="B518" i="5"/>
  <c r="D518" i="5" s="1"/>
  <c r="A518" i="5"/>
  <c r="C517" i="5"/>
  <c r="B517" i="5"/>
  <c r="A517" i="5"/>
  <c r="C516" i="5"/>
  <c r="B516" i="5"/>
  <c r="A516" i="5"/>
  <c r="C515" i="5"/>
  <c r="E515" i="5" s="1"/>
  <c r="B515" i="5"/>
  <c r="A515" i="5"/>
  <c r="C514" i="5"/>
  <c r="B514" i="5"/>
  <c r="A514" i="5"/>
  <c r="C513" i="5"/>
  <c r="B513" i="5"/>
  <c r="A513" i="5"/>
  <c r="C512" i="5"/>
  <c r="B512" i="5"/>
  <c r="A512" i="5"/>
  <c r="C511" i="5"/>
  <c r="B511" i="5"/>
  <c r="A511" i="5"/>
  <c r="C510" i="5"/>
  <c r="E510" i="5" s="1"/>
  <c r="B510" i="5"/>
  <c r="D510" i="5" s="1"/>
  <c r="A510" i="5"/>
  <c r="C509" i="5"/>
  <c r="B509" i="5"/>
  <c r="A509" i="5"/>
  <c r="C508" i="5"/>
  <c r="B508" i="5"/>
  <c r="A508" i="5"/>
  <c r="C507" i="5"/>
  <c r="E507" i="5" s="1"/>
  <c r="B507" i="5"/>
  <c r="A507" i="5"/>
  <c r="C506" i="5"/>
  <c r="B506" i="5"/>
  <c r="A506" i="5"/>
  <c r="C505" i="5"/>
  <c r="B505" i="5"/>
  <c r="A505" i="5"/>
  <c r="C504" i="5"/>
  <c r="B504" i="5"/>
  <c r="A504" i="5"/>
  <c r="C503" i="5"/>
  <c r="B503" i="5"/>
  <c r="A503" i="5"/>
  <c r="C502" i="5"/>
  <c r="E502" i="5" s="1"/>
  <c r="B502" i="5"/>
  <c r="D502" i="5" s="1"/>
  <c r="A502" i="5"/>
  <c r="C501" i="5"/>
  <c r="B501" i="5"/>
  <c r="A501" i="5"/>
  <c r="C500" i="5"/>
  <c r="B500" i="5"/>
  <c r="A500" i="5"/>
  <c r="C499" i="5"/>
  <c r="E499" i="5" s="1"/>
  <c r="B499" i="5"/>
  <c r="A499" i="5"/>
  <c r="C498" i="5"/>
  <c r="B498" i="5"/>
  <c r="A498" i="5"/>
  <c r="C497" i="5"/>
  <c r="B497" i="5"/>
  <c r="A497" i="5"/>
  <c r="C496" i="5"/>
  <c r="B496" i="5"/>
  <c r="A496" i="5"/>
  <c r="C495" i="5"/>
  <c r="B495" i="5"/>
  <c r="A495" i="5"/>
  <c r="C494" i="5"/>
  <c r="E494" i="5" s="1"/>
  <c r="B494" i="5"/>
  <c r="D494" i="5" s="1"/>
  <c r="A494" i="5"/>
  <c r="C493" i="5"/>
  <c r="B493" i="5"/>
  <c r="A493" i="5"/>
  <c r="C492" i="5"/>
  <c r="B492" i="5"/>
  <c r="A492" i="5"/>
  <c r="C491" i="5"/>
  <c r="E491" i="5" s="1"/>
  <c r="B491" i="5"/>
  <c r="A491" i="5"/>
  <c r="C490" i="5"/>
  <c r="B490" i="5"/>
  <c r="A490" i="5"/>
  <c r="C489" i="5"/>
  <c r="B489" i="5"/>
  <c r="A489" i="5"/>
  <c r="C488" i="5"/>
  <c r="B488" i="5"/>
  <c r="A488" i="5"/>
  <c r="C487" i="5"/>
  <c r="B487" i="5"/>
  <c r="A487" i="5"/>
  <c r="C486" i="5"/>
  <c r="E486" i="5" s="1"/>
  <c r="B486" i="5"/>
  <c r="D486" i="5" s="1"/>
  <c r="A486" i="5"/>
  <c r="C485" i="5"/>
  <c r="B485" i="5"/>
  <c r="A485" i="5"/>
  <c r="C484" i="5"/>
  <c r="B484" i="5"/>
  <c r="A484" i="5"/>
  <c r="C483" i="5"/>
  <c r="E483" i="5" s="1"/>
  <c r="B483" i="5"/>
  <c r="A483" i="5"/>
  <c r="C482" i="5"/>
  <c r="B482" i="5"/>
  <c r="A482" i="5"/>
  <c r="C481" i="5"/>
  <c r="B481" i="5"/>
  <c r="A481" i="5"/>
  <c r="C480" i="5"/>
  <c r="B480" i="5"/>
  <c r="A480" i="5"/>
  <c r="C479" i="5"/>
  <c r="B479" i="5"/>
  <c r="A479" i="5"/>
  <c r="C478" i="5"/>
  <c r="E478" i="5" s="1"/>
  <c r="B478" i="5"/>
  <c r="D478" i="5" s="1"/>
  <c r="A478" i="5"/>
  <c r="C477" i="5"/>
  <c r="B477" i="5"/>
  <c r="A477" i="5"/>
  <c r="C476" i="5"/>
  <c r="B476" i="5"/>
  <c r="A476" i="5"/>
  <c r="C475" i="5"/>
  <c r="E475" i="5" s="1"/>
  <c r="B475" i="5"/>
  <c r="A475" i="5"/>
  <c r="C474" i="5"/>
  <c r="B474" i="5"/>
  <c r="A474" i="5"/>
  <c r="C473" i="5"/>
  <c r="B473" i="5"/>
  <c r="A473" i="5"/>
  <c r="C472" i="5"/>
  <c r="B472" i="5"/>
  <c r="A472" i="5"/>
  <c r="C471" i="5"/>
  <c r="B471" i="5"/>
  <c r="A471" i="5"/>
  <c r="C470" i="5"/>
  <c r="E470" i="5" s="1"/>
  <c r="B470" i="5"/>
  <c r="D470" i="5" s="1"/>
  <c r="A470" i="5"/>
  <c r="C469" i="5"/>
  <c r="B469" i="5"/>
  <c r="A469" i="5"/>
  <c r="C468" i="5"/>
  <c r="B468" i="5"/>
  <c r="A468" i="5"/>
  <c r="C467" i="5"/>
  <c r="E467" i="5" s="1"/>
  <c r="B467" i="5"/>
  <c r="A467" i="5"/>
  <c r="C466" i="5"/>
  <c r="B466" i="5"/>
  <c r="A466" i="5"/>
  <c r="C465" i="5"/>
  <c r="B465" i="5"/>
  <c r="A465" i="5"/>
  <c r="C464" i="5"/>
  <c r="B464" i="5"/>
  <c r="A464" i="5"/>
  <c r="C463" i="5"/>
  <c r="B463" i="5"/>
  <c r="A463" i="5"/>
  <c r="C462" i="5"/>
  <c r="E462" i="5" s="1"/>
  <c r="B462" i="5"/>
  <c r="D462" i="5" s="1"/>
  <c r="A462" i="5"/>
  <c r="C461" i="5"/>
  <c r="B461" i="5"/>
  <c r="A461" i="5"/>
  <c r="C460" i="5"/>
  <c r="B460" i="5"/>
  <c r="A460" i="5"/>
  <c r="C459" i="5"/>
  <c r="E459" i="5" s="1"/>
  <c r="B459" i="5"/>
  <c r="A459" i="5"/>
  <c r="C458" i="5"/>
  <c r="B458" i="5"/>
  <c r="A458" i="5"/>
  <c r="C457" i="5"/>
  <c r="B457" i="5"/>
  <c r="A457" i="5"/>
  <c r="C456" i="5"/>
  <c r="B456" i="5"/>
  <c r="A456" i="5"/>
  <c r="C455" i="5"/>
  <c r="B455" i="5"/>
  <c r="A455" i="5"/>
  <c r="C454" i="5"/>
  <c r="E454" i="5" s="1"/>
  <c r="B454" i="5"/>
  <c r="D454" i="5" s="1"/>
  <c r="A454" i="5"/>
  <c r="C453" i="5"/>
  <c r="B453" i="5"/>
  <c r="A453" i="5"/>
  <c r="C452" i="5"/>
  <c r="B452" i="5"/>
  <c r="A452" i="5"/>
  <c r="C451" i="5"/>
  <c r="E451" i="5" s="1"/>
  <c r="B451" i="5"/>
  <c r="A451" i="5"/>
  <c r="C450" i="5"/>
  <c r="B450" i="5"/>
  <c r="A450" i="5"/>
  <c r="C449" i="5"/>
  <c r="B449" i="5"/>
  <c r="A449" i="5"/>
  <c r="C448" i="5"/>
  <c r="B448" i="5"/>
  <c r="A448" i="5"/>
  <c r="C447" i="5"/>
  <c r="B447" i="5"/>
  <c r="A447" i="5"/>
  <c r="C446" i="5"/>
  <c r="E446" i="5" s="1"/>
  <c r="B446" i="5"/>
  <c r="D446" i="5" s="1"/>
  <c r="A446" i="5"/>
  <c r="C445" i="5"/>
  <c r="B445" i="5"/>
  <c r="A445" i="5"/>
  <c r="C444" i="5"/>
  <c r="B444" i="5"/>
  <c r="A444" i="5"/>
  <c r="C443" i="5"/>
  <c r="E443" i="5" s="1"/>
  <c r="B443" i="5"/>
  <c r="A443" i="5"/>
  <c r="C442" i="5"/>
  <c r="B442" i="5"/>
  <c r="A442" i="5"/>
  <c r="C441" i="5"/>
  <c r="B441" i="5"/>
  <c r="A441" i="5"/>
  <c r="C440" i="5"/>
  <c r="B440" i="5"/>
  <c r="A440" i="5"/>
  <c r="C439" i="5"/>
  <c r="B439" i="5"/>
  <c r="A439" i="5"/>
  <c r="C438" i="5"/>
  <c r="E438" i="5" s="1"/>
  <c r="B438" i="5"/>
  <c r="D438" i="5" s="1"/>
  <c r="A438" i="5"/>
  <c r="C437" i="5"/>
  <c r="B437" i="5"/>
  <c r="A437" i="5"/>
  <c r="C436" i="5"/>
  <c r="B436" i="5"/>
  <c r="A436" i="5"/>
  <c r="C435" i="5"/>
  <c r="E435" i="5" s="1"/>
  <c r="B435" i="5"/>
  <c r="A435" i="5"/>
  <c r="C434" i="5"/>
  <c r="B434" i="5"/>
  <c r="A434" i="5"/>
  <c r="C433" i="5"/>
  <c r="B433" i="5"/>
  <c r="A433" i="5"/>
  <c r="C432" i="5"/>
  <c r="B432" i="5"/>
  <c r="A432" i="5"/>
  <c r="C431" i="5"/>
  <c r="B431" i="5"/>
  <c r="A431" i="5"/>
  <c r="C430" i="5"/>
  <c r="E430" i="5" s="1"/>
  <c r="B430" i="5"/>
  <c r="D430" i="5" s="1"/>
  <c r="A430" i="5"/>
  <c r="C429" i="5"/>
  <c r="B429" i="5"/>
  <c r="A429" i="5"/>
  <c r="C428" i="5"/>
  <c r="B428" i="5"/>
  <c r="A428" i="5"/>
  <c r="C427" i="5"/>
  <c r="E427" i="5" s="1"/>
  <c r="B427" i="5"/>
  <c r="A427" i="5"/>
  <c r="C426" i="5"/>
  <c r="B426" i="5"/>
  <c r="A426" i="5"/>
  <c r="C425" i="5"/>
  <c r="B425" i="5"/>
  <c r="A425" i="5"/>
  <c r="C424" i="5"/>
  <c r="B424" i="5"/>
  <c r="A424" i="5"/>
  <c r="C423" i="5"/>
  <c r="B423" i="5"/>
  <c r="A423" i="5"/>
  <c r="C422" i="5"/>
  <c r="E422" i="5" s="1"/>
  <c r="B422" i="5"/>
  <c r="D422" i="5" s="1"/>
  <c r="A422" i="5"/>
  <c r="C421" i="5"/>
  <c r="B421" i="5"/>
  <c r="A421" i="5"/>
  <c r="C420" i="5"/>
  <c r="B420" i="5"/>
  <c r="A420" i="5"/>
  <c r="C419" i="5"/>
  <c r="E419" i="5" s="1"/>
  <c r="B419" i="5"/>
  <c r="A419" i="5"/>
  <c r="C418" i="5"/>
  <c r="B418" i="5"/>
  <c r="A418" i="5"/>
  <c r="C417" i="5"/>
  <c r="B417" i="5"/>
  <c r="A417" i="5"/>
  <c r="C416" i="5"/>
  <c r="B416" i="5"/>
  <c r="A416" i="5"/>
  <c r="C415" i="5"/>
  <c r="B415" i="5"/>
  <c r="A415" i="5"/>
  <c r="C414" i="5"/>
  <c r="E414" i="5" s="1"/>
  <c r="B414" i="5"/>
  <c r="D414" i="5" s="1"/>
  <c r="A414" i="5"/>
  <c r="C413" i="5"/>
  <c r="B413" i="5"/>
  <c r="A413" i="5"/>
  <c r="C412" i="5"/>
  <c r="B412" i="5"/>
  <c r="A412" i="5"/>
  <c r="C411" i="5"/>
  <c r="E411" i="5" s="1"/>
  <c r="B411" i="5"/>
  <c r="A411" i="5"/>
  <c r="C410" i="5"/>
  <c r="B410" i="5"/>
  <c r="A410" i="5"/>
  <c r="C409" i="5"/>
  <c r="B409" i="5"/>
  <c r="A409" i="5"/>
  <c r="C408" i="5"/>
  <c r="B408" i="5"/>
  <c r="A408" i="5"/>
  <c r="C407" i="5"/>
  <c r="B407" i="5"/>
  <c r="A407" i="5"/>
  <c r="C406" i="5"/>
  <c r="E406" i="5" s="1"/>
  <c r="B406" i="5"/>
  <c r="D406" i="5" s="1"/>
  <c r="A406" i="5"/>
  <c r="C405" i="5"/>
  <c r="B405" i="5"/>
  <c r="A405" i="5"/>
  <c r="C404" i="5"/>
  <c r="B404" i="5"/>
  <c r="A404" i="5"/>
  <c r="C403" i="5"/>
  <c r="E403" i="5" s="1"/>
  <c r="B403" i="5"/>
  <c r="A403" i="5"/>
  <c r="C402" i="5"/>
  <c r="B402" i="5"/>
  <c r="A402" i="5"/>
  <c r="C401" i="5"/>
  <c r="B401" i="5"/>
  <c r="A401" i="5"/>
  <c r="C400" i="5"/>
  <c r="B400" i="5"/>
  <c r="A400" i="5"/>
  <c r="C399" i="5"/>
  <c r="B399" i="5"/>
  <c r="A399" i="5"/>
  <c r="C398" i="5"/>
  <c r="E398" i="5" s="1"/>
  <c r="B398" i="5"/>
  <c r="D398" i="5" s="1"/>
  <c r="A398" i="5"/>
  <c r="C397" i="5"/>
  <c r="B397" i="5"/>
  <c r="A397" i="5"/>
  <c r="C396" i="5"/>
  <c r="B396" i="5"/>
  <c r="A396" i="5"/>
  <c r="C395" i="5"/>
  <c r="E395" i="5" s="1"/>
  <c r="B395" i="5"/>
  <c r="A395" i="5"/>
  <c r="C394" i="5"/>
  <c r="B394" i="5"/>
  <c r="A394" i="5"/>
  <c r="C393" i="5"/>
  <c r="B393" i="5"/>
  <c r="A393" i="5"/>
  <c r="C392" i="5"/>
  <c r="B392" i="5"/>
  <c r="A392" i="5"/>
  <c r="C391" i="5"/>
  <c r="B391" i="5"/>
  <c r="A391" i="5"/>
  <c r="C390" i="5"/>
  <c r="E390" i="5" s="1"/>
  <c r="B390" i="5"/>
  <c r="D390" i="5" s="1"/>
  <c r="A390" i="5"/>
  <c r="C389" i="5"/>
  <c r="B389" i="5"/>
  <c r="A389" i="5"/>
  <c r="C388" i="5"/>
  <c r="B388" i="5"/>
  <c r="A388" i="5"/>
  <c r="C387" i="5"/>
  <c r="E387" i="5" s="1"/>
  <c r="B387" i="5"/>
  <c r="A387" i="5"/>
  <c r="C386" i="5"/>
  <c r="B386" i="5"/>
  <c r="A386" i="5"/>
  <c r="C385" i="5"/>
  <c r="B385" i="5"/>
  <c r="A385" i="5"/>
  <c r="C384" i="5"/>
  <c r="B384" i="5"/>
  <c r="A384" i="5"/>
  <c r="C383" i="5"/>
  <c r="B383" i="5"/>
  <c r="A383" i="5"/>
  <c r="C382" i="5"/>
  <c r="E382" i="5" s="1"/>
  <c r="B382" i="5"/>
  <c r="D382" i="5" s="1"/>
  <c r="A382" i="5"/>
  <c r="C381" i="5"/>
  <c r="B381" i="5"/>
  <c r="A381" i="5"/>
  <c r="C380" i="5"/>
  <c r="B380" i="5"/>
  <c r="A380" i="5"/>
  <c r="C379" i="5"/>
  <c r="E379" i="5" s="1"/>
  <c r="B379" i="5"/>
  <c r="A379" i="5"/>
  <c r="C378" i="5"/>
  <c r="B378" i="5"/>
  <c r="A378" i="5"/>
  <c r="C377" i="5"/>
  <c r="B377" i="5"/>
  <c r="A377" i="5"/>
  <c r="C376" i="5"/>
  <c r="B376" i="5"/>
  <c r="A376" i="5"/>
  <c r="C375" i="5"/>
  <c r="B375" i="5"/>
  <c r="A375" i="5"/>
  <c r="C374" i="5"/>
  <c r="E374" i="5" s="1"/>
  <c r="B374" i="5"/>
  <c r="D374" i="5" s="1"/>
  <c r="A374" i="5"/>
  <c r="C373" i="5"/>
  <c r="B373" i="5"/>
  <c r="A373" i="5"/>
  <c r="C372" i="5"/>
  <c r="B372" i="5"/>
  <c r="A372" i="5"/>
  <c r="C371" i="5"/>
  <c r="E371" i="5" s="1"/>
  <c r="B371" i="5"/>
  <c r="A371" i="5"/>
  <c r="C370" i="5"/>
  <c r="B370" i="5"/>
  <c r="A370" i="5"/>
  <c r="C369" i="5"/>
  <c r="B369" i="5"/>
  <c r="A369" i="5"/>
  <c r="C368" i="5"/>
  <c r="B368" i="5"/>
  <c r="A368" i="5"/>
  <c r="C367" i="5"/>
  <c r="B367" i="5"/>
  <c r="A367" i="5"/>
  <c r="C366" i="5"/>
  <c r="E366" i="5" s="1"/>
  <c r="B366" i="5"/>
  <c r="D366" i="5" s="1"/>
  <c r="A366" i="5"/>
  <c r="C365" i="5"/>
  <c r="B365" i="5"/>
  <c r="A365" i="5"/>
  <c r="C364" i="5"/>
  <c r="B364" i="5"/>
  <c r="A364" i="5"/>
  <c r="C363" i="5"/>
  <c r="E363" i="5" s="1"/>
  <c r="B363" i="5"/>
  <c r="A363" i="5"/>
  <c r="C362" i="5"/>
  <c r="B362" i="5"/>
  <c r="A362" i="5"/>
  <c r="C361" i="5"/>
  <c r="B361" i="5"/>
  <c r="A361" i="5"/>
  <c r="C360" i="5"/>
  <c r="B360" i="5"/>
  <c r="A360" i="5"/>
  <c r="C359" i="5"/>
  <c r="B359" i="5"/>
  <c r="A359" i="5"/>
  <c r="C358" i="5"/>
  <c r="E358" i="5" s="1"/>
  <c r="B358" i="5"/>
  <c r="D358" i="5" s="1"/>
  <c r="A358" i="5"/>
  <c r="C357" i="5"/>
  <c r="B357" i="5"/>
  <c r="A357" i="5"/>
  <c r="C356" i="5"/>
  <c r="B356" i="5"/>
  <c r="A356" i="5"/>
  <c r="C355" i="5"/>
  <c r="E355" i="5" s="1"/>
  <c r="B355" i="5"/>
  <c r="A355" i="5"/>
  <c r="D355" i="5" s="1"/>
  <c r="C354" i="5"/>
  <c r="B354" i="5"/>
  <c r="A354" i="5"/>
  <c r="C353" i="5"/>
  <c r="B353" i="5"/>
  <c r="A353" i="5"/>
  <c r="C352" i="5"/>
  <c r="B352" i="5"/>
  <c r="A352" i="5"/>
  <c r="C351" i="5"/>
  <c r="B351" i="5"/>
  <c r="A351" i="5"/>
  <c r="C350" i="5"/>
  <c r="E350" i="5" s="1"/>
  <c r="B350" i="5"/>
  <c r="D350" i="5" s="1"/>
  <c r="A350" i="5"/>
  <c r="C349" i="5"/>
  <c r="B349" i="5"/>
  <c r="A349" i="5"/>
  <c r="C348" i="5"/>
  <c r="B348" i="5"/>
  <c r="A348" i="5"/>
  <c r="C347" i="5"/>
  <c r="E347" i="5" s="1"/>
  <c r="B347" i="5"/>
  <c r="A347" i="5"/>
  <c r="C346" i="5"/>
  <c r="B346" i="5"/>
  <c r="A346" i="5"/>
  <c r="C345" i="5"/>
  <c r="B345" i="5"/>
  <c r="A345" i="5"/>
  <c r="C344" i="5"/>
  <c r="B344" i="5"/>
  <c r="A344" i="5"/>
  <c r="C343" i="5"/>
  <c r="B343" i="5"/>
  <c r="A343" i="5"/>
  <c r="C342" i="5"/>
  <c r="E342" i="5" s="1"/>
  <c r="B342" i="5"/>
  <c r="D342" i="5" s="1"/>
  <c r="A342" i="5"/>
  <c r="C341" i="5"/>
  <c r="B341" i="5"/>
  <c r="A341" i="5"/>
  <c r="C340" i="5"/>
  <c r="B340" i="5"/>
  <c r="A340" i="5"/>
  <c r="C339" i="5"/>
  <c r="E339" i="5" s="1"/>
  <c r="B339" i="5"/>
  <c r="A339" i="5"/>
  <c r="C338" i="5"/>
  <c r="B338" i="5"/>
  <c r="A338" i="5"/>
  <c r="C337" i="5"/>
  <c r="B337" i="5"/>
  <c r="A337" i="5"/>
  <c r="C336" i="5"/>
  <c r="B336" i="5"/>
  <c r="A336" i="5"/>
  <c r="C335" i="5"/>
  <c r="B335" i="5"/>
  <c r="A335" i="5"/>
  <c r="C334" i="5"/>
  <c r="E334" i="5" s="1"/>
  <c r="B334" i="5"/>
  <c r="D334" i="5" s="1"/>
  <c r="A334" i="5"/>
  <c r="C333" i="5"/>
  <c r="B333" i="5"/>
  <c r="A333" i="5"/>
  <c r="C332" i="5"/>
  <c r="B332" i="5"/>
  <c r="A332" i="5"/>
  <c r="C331" i="5"/>
  <c r="E331" i="5" s="1"/>
  <c r="B331" i="5"/>
  <c r="A331" i="5"/>
  <c r="C330" i="5"/>
  <c r="B330" i="5"/>
  <c r="A330" i="5"/>
  <c r="C329" i="5"/>
  <c r="B329" i="5"/>
  <c r="A329" i="5"/>
  <c r="C328" i="5"/>
  <c r="B328" i="5"/>
  <c r="A328" i="5"/>
  <c r="C327" i="5"/>
  <c r="B327" i="5"/>
  <c r="A327" i="5"/>
  <c r="C326" i="5"/>
  <c r="E326" i="5" s="1"/>
  <c r="B326" i="5"/>
  <c r="D326" i="5" s="1"/>
  <c r="A326" i="5"/>
  <c r="C325" i="5"/>
  <c r="B325" i="5"/>
  <c r="A325" i="5"/>
  <c r="C324" i="5"/>
  <c r="B324" i="5"/>
  <c r="A324" i="5"/>
  <c r="C323" i="5"/>
  <c r="E323" i="5" s="1"/>
  <c r="B323" i="5"/>
  <c r="A323" i="5"/>
  <c r="C322" i="5"/>
  <c r="B322" i="5"/>
  <c r="A322" i="5"/>
  <c r="C321" i="5"/>
  <c r="B321" i="5"/>
  <c r="A321" i="5"/>
  <c r="C320" i="5"/>
  <c r="B320" i="5"/>
  <c r="A320" i="5"/>
  <c r="C319" i="5"/>
  <c r="B319" i="5"/>
  <c r="A319" i="5"/>
  <c r="C318" i="5"/>
  <c r="E318" i="5" s="1"/>
  <c r="B318" i="5"/>
  <c r="D318" i="5" s="1"/>
  <c r="A318" i="5"/>
  <c r="C317" i="5"/>
  <c r="B317" i="5"/>
  <c r="A317" i="5"/>
  <c r="C316" i="5"/>
  <c r="B316" i="5"/>
  <c r="A316" i="5"/>
  <c r="C315" i="5"/>
  <c r="E315" i="5" s="1"/>
  <c r="B315" i="5"/>
  <c r="A315" i="5"/>
  <c r="C314" i="5"/>
  <c r="B314" i="5"/>
  <c r="A314" i="5"/>
  <c r="C313" i="5"/>
  <c r="B313" i="5"/>
  <c r="A313" i="5"/>
  <c r="C312" i="5"/>
  <c r="B312" i="5"/>
  <c r="A312" i="5"/>
  <c r="C311" i="5"/>
  <c r="B311" i="5"/>
  <c r="A311" i="5"/>
  <c r="C310" i="5"/>
  <c r="E310" i="5" s="1"/>
  <c r="B310" i="5"/>
  <c r="D310" i="5" s="1"/>
  <c r="A310" i="5"/>
  <c r="C309" i="5"/>
  <c r="B309" i="5"/>
  <c r="A309" i="5"/>
  <c r="C308" i="5"/>
  <c r="B308" i="5"/>
  <c r="A308" i="5"/>
  <c r="C307" i="5"/>
  <c r="E307" i="5" s="1"/>
  <c r="B307" i="5"/>
  <c r="A307" i="5"/>
  <c r="C306" i="5"/>
  <c r="B306" i="5"/>
  <c r="A306" i="5"/>
  <c r="C305" i="5"/>
  <c r="B305" i="5"/>
  <c r="A305" i="5"/>
  <c r="C304" i="5"/>
  <c r="B304" i="5"/>
  <c r="A304" i="5"/>
  <c r="C303" i="5"/>
  <c r="B303" i="5"/>
  <c r="A303" i="5"/>
  <c r="C302" i="5"/>
  <c r="E302" i="5" s="1"/>
  <c r="B302" i="5"/>
  <c r="D302" i="5" s="1"/>
  <c r="A302" i="5"/>
  <c r="C301" i="5"/>
  <c r="B301" i="5"/>
  <c r="A301" i="5"/>
  <c r="C300" i="5"/>
  <c r="B300" i="5"/>
  <c r="A300" i="5"/>
  <c r="C299" i="5"/>
  <c r="E299" i="5" s="1"/>
  <c r="B299" i="5"/>
  <c r="A299" i="5"/>
  <c r="C298" i="5"/>
  <c r="B298" i="5"/>
  <c r="A298" i="5"/>
  <c r="C297" i="5"/>
  <c r="B297" i="5"/>
  <c r="A297" i="5"/>
  <c r="C296" i="5"/>
  <c r="B296" i="5"/>
  <c r="A296" i="5"/>
  <c r="C295" i="5"/>
  <c r="B295" i="5"/>
  <c r="A295" i="5"/>
  <c r="C294" i="5"/>
  <c r="E294" i="5" s="1"/>
  <c r="B294" i="5"/>
  <c r="D294" i="5" s="1"/>
  <c r="A294" i="5"/>
  <c r="C293" i="5"/>
  <c r="B293" i="5"/>
  <c r="A293" i="5"/>
  <c r="C292" i="5"/>
  <c r="B292" i="5"/>
  <c r="A292" i="5"/>
  <c r="C291" i="5"/>
  <c r="E291" i="5" s="1"/>
  <c r="B291" i="5"/>
  <c r="A291" i="5"/>
  <c r="C290" i="5"/>
  <c r="B290" i="5"/>
  <c r="A290" i="5"/>
  <c r="C289" i="5"/>
  <c r="B289" i="5"/>
  <c r="A289" i="5"/>
  <c r="C288" i="5"/>
  <c r="B288" i="5"/>
  <c r="A288" i="5"/>
  <c r="C287" i="5"/>
  <c r="B287" i="5"/>
  <c r="A287" i="5"/>
  <c r="C286" i="5"/>
  <c r="E286" i="5" s="1"/>
  <c r="B286" i="5"/>
  <c r="D286" i="5" s="1"/>
  <c r="A286" i="5"/>
  <c r="C285" i="5"/>
  <c r="B285" i="5"/>
  <c r="A285" i="5"/>
  <c r="C284" i="5"/>
  <c r="B284" i="5"/>
  <c r="A284" i="5"/>
  <c r="C283" i="5"/>
  <c r="E283" i="5" s="1"/>
  <c r="B283" i="5"/>
  <c r="A283" i="5"/>
  <c r="C282" i="5"/>
  <c r="B282" i="5"/>
  <c r="A282" i="5"/>
  <c r="C281" i="5"/>
  <c r="B281" i="5"/>
  <c r="A281" i="5"/>
  <c r="C280" i="5"/>
  <c r="B280" i="5"/>
  <c r="A280" i="5"/>
  <c r="C279" i="5"/>
  <c r="B279" i="5"/>
  <c r="A279" i="5"/>
  <c r="C278" i="5"/>
  <c r="E278" i="5" s="1"/>
  <c r="B278" i="5"/>
  <c r="D278" i="5" s="1"/>
  <c r="A278" i="5"/>
  <c r="C277" i="5"/>
  <c r="B277" i="5"/>
  <c r="A277" i="5"/>
  <c r="C276" i="5"/>
  <c r="B276" i="5"/>
  <c r="A276" i="5"/>
  <c r="C275" i="5"/>
  <c r="E275" i="5" s="1"/>
  <c r="B275" i="5"/>
  <c r="A275" i="5"/>
  <c r="C274" i="5"/>
  <c r="B274" i="5"/>
  <c r="A274" i="5"/>
  <c r="C273" i="5"/>
  <c r="B273" i="5"/>
  <c r="A273" i="5"/>
  <c r="C272" i="5"/>
  <c r="B272" i="5"/>
  <c r="A272" i="5"/>
  <c r="C271" i="5"/>
  <c r="B271" i="5"/>
  <c r="A271" i="5"/>
  <c r="C270" i="5"/>
  <c r="E270" i="5" s="1"/>
  <c r="B270" i="5"/>
  <c r="D270" i="5" s="1"/>
  <c r="A270" i="5"/>
  <c r="C269" i="5"/>
  <c r="B269" i="5"/>
  <c r="A269" i="5"/>
  <c r="C268" i="5"/>
  <c r="B268" i="5"/>
  <c r="A268" i="5"/>
  <c r="C267" i="5"/>
  <c r="E267" i="5" s="1"/>
  <c r="B267" i="5"/>
  <c r="A267" i="5"/>
  <c r="C266" i="5"/>
  <c r="B266" i="5"/>
  <c r="A266" i="5"/>
  <c r="C265" i="5"/>
  <c r="B265" i="5"/>
  <c r="A265" i="5"/>
  <c r="C264" i="5"/>
  <c r="B264" i="5"/>
  <c r="A264" i="5"/>
  <c r="C263" i="5"/>
  <c r="B263" i="5"/>
  <c r="A263" i="5"/>
  <c r="C262" i="5"/>
  <c r="E262" i="5" s="1"/>
  <c r="B262" i="5"/>
  <c r="D262" i="5" s="1"/>
  <c r="A262" i="5"/>
  <c r="C261" i="5"/>
  <c r="B261" i="5"/>
  <c r="A261" i="5"/>
  <c r="C260" i="5"/>
  <c r="B260" i="5"/>
  <c r="A260" i="5"/>
  <c r="C259" i="5"/>
  <c r="E259" i="5" s="1"/>
  <c r="B259" i="5"/>
  <c r="A259" i="5"/>
  <c r="C258" i="5"/>
  <c r="B258" i="5"/>
  <c r="A258" i="5"/>
  <c r="C257" i="5"/>
  <c r="B257" i="5"/>
  <c r="A257" i="5"/>
  <c r="C256" i="5"/>
  <c r="B256" i="5"/>
  <c r="A256" i="5"/>
  <c r="C255" i="5"/>
  <c r="B255" i="5"/>
  <c r="A255" i="5"/>
  <c r="C254" i="5"/>
  <c r="E254" i="5" s="1"/>
  <c r="B254" i="5"/>
  <c r="D254" i="5" s="1"/>
  <c r="A254" i="5"/>
  <c r="C253" i="5"/>
  <c r="B253" i="5"/>
  <c r="A253" i="5"/>
  <c r="C252" i="5"/>
  <c r="B252" i="5"/>
  <c r="A252" i="5"/>
  <c r="C251" i="5"/>
  <c r="E251" i="5" s="1"/>
  <c r="B251" i="5"/>
  <c r="A251" i="5"/>
  <c r="C250" i="5"/>
  <c r="B250" i="5"/>
  <c r="A250" i="5"/>
  <c r="C249" i="5"/>
  <c r="B249" i="5"/>
  <c r="A249" i="5"/>
  <c r="C248" i="5"/>
  <c r="B248" i="5"/>
  <c r="A248" i="5"/>
  <c r="C247" i="5"/>
  <c r="B247" i="5"/>
  <c r="A247" i="5"/>
  <c r="C246" i="5"/>
  <c r="E246" i="5" s="1"/>
  <c r="B246" i="5"/>
  <c r="D246" i="5" s="1"/>
  <c r="A246" i="5"/>
  <c r="C245" i="5"/>
  <c r="B245" i="5"/>
  <c r="A245" i="5"/>
  <c r="C244" i="5"/>
  <c r="E244" i="5" s="1"/>
  <c r="B244" i="5"/>
  <c r="A244" i="5"/>
  <c r="C243" i="5"/>
  <c r="E243" i="5" s="1"/>
  <c r="B243" i="5"/>
  <c r="A243" i="5"/>
  <c r="C242" i="5"/>
  <c r="B242" i="5"/>
  <c r="A242" i="5"/>
  <c r="C241" i="5"/>
  <c r="B241" i="5"/>
  <c r="A241" i="5"/>
  <c r="C240" i="5"/>
  <c r="B240" i="5"/>
  <c r="A240" i="5"/>
  <c r="C239" i="5"/>
  <c r="B239" i="5"/>
  <c r="A239" i="5"/>
  <c r="C238" i="5"/>
  <c r="E238" i="5" s="1"/>
  <c r="B238" i="5"/>
  <c r="D238" i="5" s="1"/>
  <c r="A238" i="5"/>
  <c r="C237" i="5"/>
  <c r="B237" i="5"/>
  <c r="A237" i="5"/>
  <c r="C236" i="5"/>
  <c r="E236" i="5" s="1"/>
  <c r="B236" i="5"/>
  <c r="A236" i="5"/>
  <c r="C235" i="5"/>
  <c r="E235" i="5" s="1"/>
  <c r="B235" i="5"/>
  <c r="A235" i="5"/>
  <c r="C234" i="5"/>
  <c r="B234" i="5"/>
  <c r="A234" i="5"/>
  <c r="C233" i="5"/>
  <c r="B233" i="5"/>
  <c r="A233" i="5"/>
  <c r="C232" i="5"/>
  <c r="B232" i="5"/>
  <c r="A232" i="5"/>
  <c r="C231" i="5"/>
  <c r="B231" i="5"/>
  <c r="A231" i="5"/>
  <c r="C230" i="5"/>
  <c r="E230" i="5" s="1"/>
  <c r="B230" i="5"/>
  <c r="D230" i="5" s="1"/>
  <c r="A230" i="5"/>
  <c r="C229" i="5"/>
  <c r="B229" i="5"/>
  <c r="A229" i="5"/>
  <c r="C228" i="5"/>
  <c r="E228" i="5" s="1"/>
  <c r="B228" i="5"/>
  <c r="A228" i="5"/>
  <c r="C227" i="5"/>
  <c r="E227" i="5" s="1"/>
  <c r="B227" i="5"/>
  <c r="A227" i="5"/>
  <c r="C226" i="5"/>
  <c r="B226" i="5"/>
  <c r="A226" i="5"/>
  <c r="C225" i="5"/>
  <c r="B225" i="5"/>
  <c r="A225" i="5"/>
  <c r="C224" i="5"/>
  <c r="B224" i="5"/>
  <c r="A224" i="5"/>
  <c r="C223" i="5"/>
  <c r="B223" i="5"/>
  <c r="A223" i="5"/>
  <c r="C222" i="5"/>
  <c r="E222" i="5" s="1"/>
  <c r="B222" i="5"/>
  <c r="D222" i="5" s="1"/>
  <c r="A222" i="5"/>
  <c r="C221" i="5"/>
  <c r="B221" i="5"/>
  <c r="A221" i="5"/>
  <c r="C220" i="5"/>
  <c r="E220" i="5" s="1"/>
  <c r="B220" i="5"/>
  <c r="A220" i="5"/>
  <c r="C219" i="5"/>
  <c r="E219" i="5" s="1"/>
  <c r="B219" i="5"/>
  <c r="A219" i="5"/>
  <c r="C218" i="5"/>
  <c r="B218" i="5"/>
  <c r="A218" i="5"/>
  <c r="C217" i="5"/>
  <c r="B217" i="5"/>
  <c r="A217" i="5"/>
  <c r="C216" i="5"/>
  <c r="B216" i="5"/>
  <c r="A216" i="5"/>
  <c r="C215" i="5"/>
  <c r="B215" i="5"/>
  <c r="A215" i="5"/>
  <c r="C214" i="5"/>
  <c r="E214" i="5" s="1"/>
  <c r="B214" i="5"/>
  <c r="D214" i="5" s="1"/>
  <c r="A214" i="5"/>
  <c r="C213" i="5"/>
  <c r="B213" i="5"/>
  <c r="A213" i="5"/>
  <c r="C212" i="5"/>
  <c r="E212" i="5" s="1"/>
  <c r="B212" i="5"/>
  <c r="A212" i="5"/>
  <c r="C211" i="5"/>
  <c r="E211" i="5" s="1"/>
  <c r="B211" i="5"/>
  <c r="A211" i="5"/>
  <c r="C210" i="5"/>
  <c r="B210" i="5"/>
  <c r="A210" i="5"/>
  <c r="C209" i="5"/>
  <c r="B209" i="5"/>
  <c r="A209" i="5"/>
  <c r="C208" i="5"/>
  <c r="B208" i="5"/>
  <c r="A208" i="5"/>
  <c r="C207" i="5"/>
  <c r="B207" i="5"/>
  <c r="A207" i="5"/>
  <c r="C206" i="5"/>
  <c r="E206" i="5" s="1"/>
  <c r="B206" i="5"/>
  <c r="D206" i="5" s="1"/>
  <c r="A206" i="5"/>
  <c r="C205" i="5"/>
  <c r="B205" i="5"/>
  <c r="A205" i="5"/>
  <c r="C204" i="5"/>
  <c r="E204" i="5" s="1"/>
  <c r="B204" i="5"/>
  <c r="A204" i="5"/>
  <c r="C203" i="5"/>
  <c r="E203" i="5" s="1"/>
  <c r="B203" i="5"/>
  <c r="A203" i="5"/>
  <c r="C202" i="5"/>
  <c r="B202" i="5"/>
  <c r="A202" i="5"/>
  <c r="C201" i="5"/>
  <c r="B201" i="5"/>
  <c r="A201" i="5"/>
  <c r="C200" i="5"/>
  <c r="B200" i="5"/>
  <c r="A200" i="5"/>
  <c r="C199" i="5"/>
  <c r="B199" i="5"/>
  <c r="A199" i="5"/>
  <c r="C198" i="5"/>
  <c r="E198" i="5" s="1"/>
  <c r="B198" i="5"/>
  <c r="D198" i="5" s="1"/>
  <c r="A198" i="5"/>
  <c r="C197" i="5"/>
  <c r="B197" i="5"/>
  <c r="A197" i="5"/>
  <c r="C196" i="5"/>
  <c r="E196" i="5" s="1"/>
  <c r="B196" i="5"/>
  <c r="A196" i="5"/>
  <c r="C195" i="5"/>
  <c r="E195" i="5" s="1"/>
  <c r="B195" i="5"/>
  <c r="A195" i="5"/>
  <c r="C194" i="5"/>
  <c r="B194" i="5"/>
  <c r="A194" i="5"/>
  <c r="C193" i="5"/>
  <c r="B193" i="5"/>
  <c r="A193" i="5"/>
  <c r="C192" i="5"/>
  <c r="B192" i="5"/>
  <c r="A192" i="5"/>
  <c r="C191" i="5"/>
  <c r="B191" i="5"/>
  <c r="A191" i="5"/>
  <c r="C190" i="5"/>
  <c r="E190" i="5" s="1"/>
  <c r="B190" i="5"/>
  <c r="D190" i="5" s="1"/>
  <c r="A190" i="5"/>
  <c r="C189" i="5"/>
  <c r="B189" i="5"/>
  <c r="A189" i="5"/>
  <c r="C188" i="5"/>
  <c r="E188" i="5" s="1"/>
  <c r="B188" i="5"/>
  <c r="A188" i="5"/>
  <c r="C187" i="5"/>
  <c r="B187" i="5"/>
  <c r="A187" i="5"/>
  <c r="C186" i="5"/>
  <c r="B186" i="5"/>
  <c r="A186" i="5"/>
  <c r="C185" i="5"/>
  <c r="B185" i="5"/>
  <c r="A185" i="5"/>
  <c r="C184" i="5"/>
  <c r="B184" i="5"/>
  <c r="A184" i="5"/>
  <c r="C183" i="5"/>
  <c r="B183" i="5"/>
  <c r="A183" i="5"/>
  <c r="C182" i="5"/>
  <c r="E182" i="5" s="1"/>
  <c r="B182" i="5"/>
  <c r="D182" i="5" s="1"/>
  <c r="A182" i="5"/>
  <c r="C181" i="5"/>
  <c r="B181" i="5"/>
  <c r="A181" i="5"/>
  <c r="C180" i="5"/>
  <c r="B180" i="5"/>
  <c r="A180" i="5"/>
  <c r="C179" i="5"/>
  <c r="B179" i="5"/>
  <c r="A179" i="5"/>
  <c r="C178" i="5"/>
  <c r="B178" i="5"/>
  <c r="A178" i="5"/>
  <c r="C177" i="5"/>
  <c r="B177" i="5"/>
  <c r="A177" i="5"/>
  <c r="C176" i="5"/>
  <c r="B176" i="5"/>
  <c r="A176" i="5"/>
  <c r="C175" i="5"/>
  <c r="B175" i="5"/>
  <c r="A175" i="5"/>
  <c r="C174" i="5"/>
  <c r="E174" i="5" s="1"/>
  <c r="B174" i="5"/>
  <c r="D174" i="5" s="1"/>
  <c r="A174" i="5"/>
  <c r="C173" i="5"/>
  <c r="B173" i="5"/>
  <c r="A173" i="5"/>
  <c r="C172" i="5"/>
  <c r="B172" i="5"/>
  <c r="A172" i="5"/>
  <c r="C171" i="5"/>
  <c r="B171" i="5"/>
  <c r="A171" i="5"/>
  <c r="C170" i="5"/>
  <c r="B170" i="5"/>
  <c r="A170" i="5"/>
  <c r="C169" i="5"/>
  <c r="B169" i="5"/>
  <c r="A169" i="5"/>
  <c r="C168" i="5"/>
  <c r="B168" i="5"/>
  <c r="A168" i="5"/>
  <c r="C167" i="5"/>
  <c r="B167" i="5"/>
  <c r="A167" i="5"/>
  <c r="C166" i="5"/>
  <c r="E166" i="5" s="1"/>
  <c r="B166" i="5"/>
  <c r="D166" i="5" s="1"/>
  <c r="A166" i="5"/>
  <c r="C165" i="5"/>
  <c r="B165" i="5"/>
  <c r="A165" i="5"/>
  <c r="C164" i="5"/>
  <c r="B164" i="5"/>
  <c r="A164" i="5"/>
  <c r="C163" i="5"/>
  <c r="B163" i="5"/>
  <c r="A163" i="5"/>
  <c r="C162" i="5"/>
  <c r="B162" i="5"/>
  <c r="A162" i="5"/>
  <c r="C161" i="5"/>
  <c r="B161" i="5"/>
  <c r="A161" i="5"/>
  <c r="C160" i="5"/>
  <c r="B160" i="5"/>
  <c r="A160" i="5"/>
  <c r="C159" i="5"/>
  <c r="B159" i="5"/>
  <c r="A159" i="5"/>
  <c r="C158" i="5"/>
  <c r="E158" i="5" s="1"/>
  <c r="B158" i="5"/>
  <c r="D158" i="5" s="1"/>
  <c r="A158" i="5"/>
  <c r="C157" i="5"/>
  <c r="B157" i="5"/>
  <c r="A157" i="5"/>
  <c r="C156" i="5"/>
  <c r="B156" i="5"/>
  <c r="A156" i="5"/>
  <c r="C155" i="5"/>
  <c r="B155" i="5"/>
  <c r="A155" i="5"/>
  <c r="C154" i="5"/>
  <c r="B154" i="5"/>
  <c r="A154" i="5"/>
  <c r="C153" i="5"/>
  <c r="B153" i="5"/>
  <c r="A153" i="5"/>
  <c r="C152" i="5"/>
  <c r="B152" i="5"/>
  <c r="A152" i="5"/>
  <c r="C151" i="5"/>
  <c r="B151" i="5"/>
  <c r="A151" i="5"/>
  <c r="C150" i="5"/>
  <c r="E150" i="5" s="1"/>
  <c r="B150" i="5"/>
  <c r="D150" i="5" s="1"/>
  <c r="A150" i="5"/>
  <c r="C149" i="5"/>
  <c r="B149" i="5"/>
  <c r="A149" i="5"/>
  <c r="C148" i="5"/>
  <c r="B148" i="5"/>
  <c r="A148" i="5"/>
  <c r="C147" i="5"/>
  <c r="B147" i="5"/>
  <c r="A147" i="5"/>
  <c r="C146" i="5"/>
  <c r="B146" i="5"/>
  <c r="A146" i="5"/>
  <c r="C145" i="5"/>
  <c r="B145" i="5"/>
  <c r="A145" i="5"/>
  <c r="C144" i="5"/>
  <c r="B144" i="5"/>
  <c r="A144" i="5"/>
  <c r="C143" i="5"/>
  <c r="B143" i="5"/>
  <c r="A143" i="5"/>
  <c r="C142" i="5"/>
  <c r="E142" i="5" s="1"/>
  <c r="B142" i="5"/>
  <c r="D142" i="5" s="1"/>
  <c r="A142" i="5"/>
  <c r="C141" i="5"/>
  <c r="B141" i="5"/>
  <c r="A141" i="5"/>
  <c r="C140" i="5"/>
  <c r="B140" i="5"/>
  <c r="A140" i="5"/>
  <c r="C139" i="5"/>
  <c r="B139" i="5"/>
  <c r="A139" i="5"/>
  <c r="C138" i="5"/>
  <c r="B138" i="5"/>
  <c r="A138" i="5"/>
  <c r="C137" i="5"/>
  <c r="B137" i="5"/>
  <c r="A137" i="5"/>
  <c r="C136" i="5"/>
  <c r="B136" i="5"/>
  <c r="A136" i="5"/>
  <c r="C135" i="5"/>
  <c r="B135" i="5"/>
  <c r="A135" i="5"/>
  <c r="C134" i="5"/>
  <c r="E134" i="5" s="1"/>
  <c r="B134" i="5"/>
  <c r="D134" i="5" s="1"/>
  <c r="A134" i="5"/>
  <c r="C133" i="5"/>
  <c r="B133" i="5"/>
  <c r="A133" i="5"/>
  <c r="C132" i="5"/>
  <c r="B132" i="5"/>
  <c r="A132" i="5"/>
  <c r="C131" i="5"/>
  <c r="B131" i="5"/>
  <c r="A131" i="5"/>
  <c r="C130" i="5"/>
  <c r="B130" i="5"/>
  <c r="A130" i="5"/>
  <c r="C129" i="5"/>
  <c r="B129" i="5"/>
  <c r="A129" i="5"/>
  <c r="C128" i="5"/>
  <c r="B128" i="5"/>
  <c r="A128" i="5"/>
  <c r="C127" i="5"/>
  <c r="B127" i="5"/>
  <c r="A127" i="5"/>
  <c r="C126" i="5"/>
  <c r="E126" i="5" s="1"/>
  <c r="B126" i="5"/>
  <c r="D126" i="5" s="1"/>
  <c r="A126" i="5"/>
  <c r="C125" i="5"/>
  <c r="B125" i="5"/>
  <c r="A125" i="5"/>
  <c r="C124" i="5"/>
  <c r="B124" i="5"/>
  <c r="A124" i="5"/>
  <c r="C123" i="5"/>
  <c r="B123" i="5"/>
  <c r="A123" i="5"/>
  <c r="C122" i="5"/>
  <c r="B122" i="5"/>
  <c r="A122" i="5"/>
  <c r="C121" i="5"/>
  <c r="B121" i="5"/>
  <c r="A121" i="5"/>
  <c r="C120" i="5"/>
  <c r="B120" i="5"/>
  <c r="A120" i="5"/>
  <c r="C119" i="5"/>
  <c r="B119" i="5"/>
  <c r="A119" i="5"/>
  <c r="C118" i="5"/>
  <c r="E118" i="5" s="1"/>
  <c r="B118" i="5"/>
  <c r="D118" i="5" s="1"/>
  <c r="A118" i="5"/>
  <c r="C117" i="5"/>
  <c r="B117" i="5"/>
  <c r="A117" i="5"/>
  <c r="C116" i="5"/>
  <c r="B116" i="5"/>
  <c r="A116" i="5"/>
  <c r="C115" i="5"/>
  <c r="B115" i="5"/>
  <c r="A115" i="5"/>
  <c r="C114" i="5"/>
  <c r="B114" i="5"/>
  <c r="A114" i="5"/>
  <c r="C113" i="5"/>
  <c r="B113" i="5"/>
  <c r="A113" i="5"/>
  <c r="C112" i="5"/>
  <c r="B112" i="5"/>
  <c r="A112" i="5"/>
  <c r="C111" i="5"/>
  <c r="B111" i="5"/>
  <c r="A111" i="5"/>
  <c r="C110" i="5"/>
  <c r="E110" i="5" s="1"/>
  <c r="B110" i="5"/>
  <c r="D110" i="5" s="1"/>
  <c r="A110" i="5"/>
  <c r="C109" i="5"/>
  <c r="B109" i="5"/>
  <c r="A109" i="5"/>
  <c r="C108" i="5"/>
  <c r="B108" i="5"/>
  <c r="A108" i="5"/>
  <c r="C107" i="5"/>
  <c r="B107" i="5"/>
  <c r="A107" i="5"/>
  <c r="C106" i="5"/>
  <c r="B106" i="5"/>
  <c r="A106" i="5"/>
  <c r="C105" i="5"/>
  <c r="B105" i="5"/>
  <c r="A105" i="5"/>
  <c r="C104" i="5"/>
  <c r="B104" i="5"/>
  <c r="A104" i="5"/>
  <c r="C103" i="5"/>
  <c r="B103" i="5"/>
  <c r="A103" i="5"/>
  <c r="C102" i="5"/>
  <c r="E102" i="5" s="1"/>
  <c r="B102" i="5"/>
  <c r="D102" i="5" s="1"/>
  <c r="A102" i="5"/>
  <c r="C101" i="5"/>
  <c r="B101" i="5"/>
  <c r="A101" i="5"/>
  <c r="C100" i="5"/>
  <c r="B100" i="5"/>
  <c r="A100" i="5"/>
  <c r="C99" i="5"/>
  <c r="B99" i="5"/>
  <c r="A99" i="5"/>
  <c r="C98" i="5"/>
  <c r="B98" i="5"/>
  <c r="A98" i="5"/>
  <c r="C97" i="5"/>
  <c r="B97" i="5"/>
  <c r="A97" i="5"/>
  <c r="C96" i="5"/>
  <c r="B96" i="5"/>
  <c r="A96" i="5"/>
  <c r="C95" i="5"/>
  <c r="B95" i="5"/>
  <c r="A95" i="5"/>
  <c r="C94" i="5"/>
  <c r="E94" i="5" s="1"/>
  <c r="B94" i="5"/>
  <c r="D94" i="5" s="1"/>
  <c r="A94" i="5"/>
  <c r="C93" i="5"/>
  <c r="B93" i="5"/>
  <c r="A93" i="5"/>
  <c r="C92" i="5"/>
  <c r="B92" i="5"/>
  <c r="A92" i="5"/>
  <c r="C91" i="5"/>
  <c r="B91" i="5"/>
  <c r="A91" i="5"/>
  <c r="C90" i="5"/>
  <c r="B90" i="5"/>
  <c r="A90" i="5"/>
  <c r="C89" i="5"/>
  <c r="B89" i="5"/>
  <c r="A89" i="5"/>
  <c r="C88" i="5"/>
  <c r="B88" i="5"/>
  <c r="A88" i="5"/>
  <c r="C87" i="5"/>
  <c r="B87" i="5"/>
  <c r="A87" i="5"/>
  <c r="C86" i="5"/>
  <c r="E86" i="5" s="1"/>
  <c r="B86" i="5"/>
  <c r="D86" i="5" s="1"/>
  <c r="A86" i="5"/>
  <c r="C85" i="5"/>
  <c r="B85" i="5"/>
  <c r="A85" i="5"/>
  <c r="C84" i="5"/>
  <c r="B84" i="5"/>
  <c r="A84" i="5"/>
  <c r="C83" i="5"/>
  <c r="B83" i="5"/>
  <c r="A83" i="5"/>
  <c r="C82" i="5"/>
  <c r="B82" i="5"/>
  <c r="A82" i="5"/>
  <c r="C81" i="5"/>
  <c r="B81" i="5"/>
  <c r="A81" i="5"/>
  <c r="C80" i="5"/>
  <c r="B80" i="5"/>
  <c r="A80" i="5"/>
  <c r="C79" i="5"/>
  <c r="B79" i="5"/>
  <c r="A79" i="5"/>
  <c r="C78" i="5"/>
  <c r="E78" i="5" s="1"/>
  <c r="B78" i="5"/>
  <c r="D78" i="5" s="1"/>
  <c r="A78" i="5"/>
  <c r="C77" i="5"/>
  <c r="B77" i="5"/>
  <c r="A77" i="5"/>
  <c r="C76" i="5"/>
  <c r="B76" i="5"/>
  <c r="A76" i="5"/>
  <c r="C75" i="5"/>
  <c r="B75" i="5"/>
  <c r="A75" i="5"/>
  <c r="C74" i="5"/>
  <c r="B74" i="5"/>
  <c r="A74" i="5"/>
  <c r="C73" i="5"/>
  <c r="B73" i="5"/>
  <c r="A73" i="5"/>
  <c r="C72" i="5"/>
  <c r="B72" i="5"/>
  <c r="A72" i="5"/>
  <c r="C71" i="5"/>
  <c r="B71" i="5"/>
  <c r="A71" i="5"/>
  <c r="C70" i="5"/>
  <c r="E70" i="5" s="1"/>
  <c r="B70" i="5"/>
  <c r="D70" i="5" s="1"/>
  <c r="A70" i="5"/>
  <c r="C69" i="5"/>
  <c r="B69" i="5"/>
  <c r="A69" i="5"/>
  <c r="C68" i="5"/>
  <c r="B68" i="5"/>
  <c r="A68" i="5"/>
  <c r="C67" i="5"/>
  <c r="B67" i="5"/>
  <c r="A67" i="5"/>
  <c r="C66" i="5"/>
  <c r="B66" i="5"/>
  <c r="A66" i="5"/>
  <c r="C65" i="5"/>
  <c r="B65" i="5"/>
  <c r="A65" i="5"/>
  <c r="C64" i="5"/>
  <c r="B64" i="5"/>
  <c r="A64" i="5"/>
  <c r="C63" i="5"/>
  <c r="B63" i="5"/>
  <c r="A63" i="5"/>
  <c r="C62" i="5"/>
  <c r="E62" i="5" s="1"/>
  <c r="B62" i="5"/>
  <c r="D62" i="5" s="1"/>
  <c r="A62" i="5"/>
  <c r="C61" i="5"/>
  <c r="B61" i="5"/>
  <c r="A61" i="5"/>
  <c r="C60" i="5"/>
  <c r="B60" i="5"/>
  <c r="A60" i="5"/>
  <c r="C59" i="5"/>
  <c r="B59" i="5"/>
  <c r="A59" i="5"/>
  <c r="C58" i="5"/>
  <c r="B58" i="5"/>
  <c r="A58" i="5"/>
  <c r="C57" i="5"/>
  <c r="B57" i="5"/>
  <c r="A57" i="5"/>
  <c r="C56" i="5"/>
  <c r="B56" i="5"/>
  <c r="A56" i="5"/>
  <c r="C55" i="5"/>
  <c r="B55" i="5"/>
  <c r="A55" i="5"/>
  <c r="C54" i="5"/>
  <c r="E54" i="5" s="1"/>
  <c r="B54" i="5"/>
  <c r="D54" i="5" s="1"/>
  <c r="A54" i="5"/>
  <c r="C53" i="5"/>
  <c r="B53" i="5"/>
  <c r="A53" i="5"/>
  <c r="C52" i="5"/>
  <c r="B52" i="5"/>
  <c r="A52" i="5"/>
  <c r="C51" i="5"/>
  <c r="B51" i="5"/>
  <c r="A51" i="5"/>
  <c r="C50" i="5"/>
  <c r="B50" i="5"/>
  <c r="A50" i="5"/>
  <c r="C49" i="5"/>
  <c r="B49" i="5"/>
  <c r="A49" i="5"/>
  <c r="C48" i="5"/>
  <c r="B48" i="5"/>
  <c r="A48" i="5"/>
  <c r="C47" i="5"/>
  <c r="B47" i="5"/>
  <c r="A47" i="5"/>
  <c r="C46" i="5"/>
  <c r="E46" i="5" s="1"/>
  <c r="B46" i="5"/>
  <c r="D46" i="5" s="1"/>
  <c r="A46" i="5"/>
  <c r="C45" i="5"/>
  <c r="B45" i="5"/>
  <c r="A45" i="5"/>
  <c r="C44" i="5"/>
  <c r="B44" i="5"/>
  <c r="A44" i="5"/>
  <c r="C43" i="5"/>
  <c r="B43" i="5"/>
  <c r="A43" i="5"/>
  <c r="C42" i="5"/>
  <c r="B42" i="5"/>
  <c r="A42" i="5"/>
  <c r="C41" i="5"/>
  <c r="B41" i="5"/>
  <c r="A41" i="5"/>
  <c r="C40" i="5"/>
  <c r="B40" i="5"/>
  <c r="A40" i="5"/>
  <c r="C39" i="5"/>
  <c r="B39" i="5"/>
  <c r="A39" i="5"/>
  <c r="C38" i="5"/>
  <c r="E38" i="5" s="1"/>
  <c r="B38" i="5"/>
  <c r="D38" i="5" s="1"/>
  <c r="A38" i="5"/>
  <c r="C37" i="5"/>
  <c r="B37" i="5"/>
  <c r="A37" i="5"/>
  <c r="C36" i="5"/>
  <c r="B36" i="5"/>
  <c r="A36" i="5"/>
  <c r="C35" i="5"/>
  <c r="B35" i="5"/>
  <c r="A35" i="5"/>
  <c r="C34" i="5"/>
  <c r="B34" i="5"/>
  <c r="A34" i="5"/>
  <c r="C33" i="5"/>
  <c r="B33" i="5"/>
  <c r="A33" i="5"/>
  <c r="C32" i="5"/>
  <c r="B32" i="5"/>
  <c r="A32" i="5"/>
  <c r="C31" i="5"/>
  <c r="B31" i="5"/>
  <c r="A31" i="5"/>
  <c r="C30" i="5"/>
  <c r="E30" i="5" s="1"/>
  <c r="B30" i="5"/>
  <c r="D30" i="5" s="1"/>
  <c r="A30" i="5"/>
  <c r="C29" i="5"/>
  <c r="B29" i="5"/>
  <c r="A29" i="5"/>
  <c r="C28" i="5"/>
  <c r="B28" i="5"/>
  <c r="A28" i="5"/>
  <c r="C27" i="5"/>
  <c r="B27" i="5"/>
  <c r="A27" i="5"/>
  <c r="C26" i="5"/>
  <c r="B26" i="5"/>
  <c r="A26" i="5"/>
  <c r="C25" i="5"/>
  <c r="B25" i="5"/>
  <c r="A25" i="5"/>
  <c r="C24" i="5"/>
  <c r="B24" i="5"/>
  <c r="A24" i="5"/>
  <c r="C23" i="5"/>
  <c r="B23" i="5"/>
  <c r="A23" i="5"/>
  <c r="C22" i="5"/>
  <c r="E22" i="5" s="1"/>
  <c r="B22" i="5"/>
  <c r="D22" i="5" s="1"/>
  <c r="A22" i="5"/>
  <c r="C21" i="5"/>
  <c r="B21" i="5"/>
  <c r="A21" i="5"/>
  <c r="C20" i="5"/>
  <c r="B20" i="5"/>
  <c r="A20" i="5"/>
  <c r="C19" i="5"/>
  <c r="B19" i="5"/>
  <c r="A19" i="5"/>
  <c r="C18" i="5"/>
  <c r="B18" i="5"/>
  <c r="A18" i="5"/>
  <c r="C17" i="5"/>
  <c r="B17" i="5"/>
  <c r="A17" i="5"/>
  <c r="C16" i="5"/>
  <c r="B16" i="5"/>
  <c r="A16" i="5"/>
  <c r="C15" i="5"/>
  <c r="B15" i="5"/>
  <c r="A15" i="5"/>
  <c r="C14" i="5"/>
  <c r="E14" i="5" s="1"/>
  <c r="B14" i="5"/>
  <c r="D14" i="5" s="1"/>
  <c r="A14" i="5"/>
  <c r="C13" i="5"/>
  <c r="B13" i="5"/>
  <c r="A13" i="5"/>
  <c r="C12" i="5"/>
  <c r="B12" i="5"/>
  <c r="A12" i="5"/>
  <c r="C11" i="5"/>
  <c r="B11" i="5"/>
  <c r="A11" i="5"/>
  <c r="C10" i="5"/>
  <c r="B10" i="5"/>
  <c r="A10" i="5"/>
  <c r="C9" i="5"/>
  <c r="B9" i="5"/>
  <c r="A9" i="5"/>
  <c r="C8" i="5"/>
  <c r="B8" i="5"/>
  <c r="A8" i="5"/>
  <c r="C7" i="5"/>
  <c r="B7" i="5"/>
  <c r="A7" i="5"/>
  <c r="C6" i="5"/>
  <c r="E6" i="5" s="1"/>
  <c r="B6" i="5"/>
  <c r="D6" i="5" s="1"/>
  <c r="A6" i="5"/>
  <c r="C5" i="5"/>
  <c r="B5" i="5"/>
  <c r="A5" i="5"/>
  <c r="C4" i="5"/>
  <c r="B4" i="5"/>
  <c r="A4" i="5"/>
  <c r="C3" i="5"/>
  <c r="B3" i="5"/>
  <c r="A3" i="5"/>
  <c r="C2" i="5"/>
  <c r="B2" i="5"/>
  <c r="A2" i="5"/>
  <c r="B2" i="2"/>
  <c r="C1001" i="4"/>
  <c r="B1001" i="4"/>
  <c r="C1000" i="4"/>
  <c r="B1000" i="4"/>
  <c r="C999" i="4"/>
  <c r="B999" i="4"/>
  <c r="D999" i="4" s="1"/>
  <c r="C998" i="4"/>
  <c r="B998" i="4"/>
  <c r="C997" i="4"/>
  <c r="B997" i="4"/>
  <c r="C996" i="4"/>
  <c r="B996" i="4"/>
  <c r="C995" i="4"/>
  <c r="B995" i="4"/>
  <c r="C994" i="4"/>
  <c r="B994" i="4"/>
  <c r="C993" i="4"/>
  <c r="B993" i="4"/>
  <c r="C992" i="4"/>
  <c r="B992" i="4"/>
  <c r="C991" i="4"/>
  <c r="B991" i="4"/>
  <c r="C990" i="4"/>
  <c r="B990" i="4"/>
  <c r="C989" i="4"/>
  <c r="B989" i="4"/>
  <c r="C988" i="4"/>
  <c r="B988" i="4"/>
  <c r="C987" i="4"/>
  <c r="B987" i="4"/>
  <c r="D987" i="4" s="1"/>
  <c r="C986" i="4"/>
  <c r="B986" i="4"/>
  <c r="C985" i="4"/>
  <c r="B985" i="4"/>
  <c r="C984" i="4"/>
  <c r="B984" i="4"/>
  <c r="C983" i="4"/>
  <c r="B983" i="4"/>
  <c r="D983" i="4" s="1"/>
  <c r="C982" i="4"/>
  <c r="B982" i="4"/>
  <c r="C981" i="4"/>
  <c r="D981" i="4" s="1"/>
  <c r="B981" i="4"/>
  <c r="C980" i="4"/>
  <c r="B980" i="4"/>
  <c r="C979" i="4"/>
  <c r="B979" i="4"/>
  <c r="D979" i="4" s="1"/>
  <c r="C978" i="4"/>
  <c r="B978" i="4"/>
  <c r="C977" i="4"/>
  <c r="D977" i="4" s="1"/>
  <c r="B977" i="4"/>
  <c r="C976" i="4"/>
  <c r="B976" i="4"/>
  <c r="C975" i="4"/>
  <c r="B975" i="4"/>
  <c r="D975" i="4" s="1"/>
  <c r="C974" i="4"/>
  <c r="B974" i="4"/>
  <c r="C973" i="4"/>
  <c r="B973" i="4"/>
  <c r="C972" i="4"/>
  <c r="B972" i="4"/>
  <c r="C971" i="4"/>
  <c r="B971" i="4"/>
  <c r="D971" i="4" s="1"/>
  <c r="C970" i="4"/>
  <c r="B970" i="4"/>
  <c r="C969" i="4"/>
  <c r="B969" i="4"/>
  <c r="C968" i="4"/>
  <c r="B968" i="4"/>
  <c r="C967" i="4"/>
  <c r="B967" i="4"/>
  <c r="D967" i="4" s="1"/>
  <c r="C966" i="4"/>
  <c r="B966" i="4"/>
  <c r="C965" i="4"/>
  <c r="B965" i="4"/>
  <c r="C964" i="4"/>
  <c r="B964" i="4"/>
  <c r="C963" i="4"/>
  <c r="B963" i="4"/>
  <c r="C962" i="4"/>
  <c r="B962" i="4"/>
  <c r="C961" i="4"/>
  <c r="B961" i="4"/>
  <c r="C960" i="4"/>
  <c r="B960" i="4"/>
  <c r="C959" i="4"/>
  <c r="B959" i="4"/>
  <c r="C958" i="4"/>
  <c r="B958" i="4"/>
  <c r="C957" i="4"/>
  <c r="B957" i="4"/>
  <c r="C956" i="4"/>
  <c r="B956" i="4"/>
  <c r="C955" i="4"/>
  <c r="B955" i="4"/>
  <c r="D955" i="4" s="1"/>
  <c r="C954" i="4"/>
  <c r="B954" i="4"/>
  <c r="C953" i="4"/>
  <c r="B953" i="4"/>
  <c r="C952" i="4"/>
  <c r="B952" i="4"/>
  <c r="C951" i="4"/>
  <c r="B951" i="4"/>
  <c r="D951" i="4" s="1"/>
  <c r="C950" i="4"/>
  <c r="B950" i="4"/>
  <c r="C949" i="4"/>
  <c r="D949" i="4" s="1"/>
  <c r="B949" i="4"/>
  <c r="C948" i="4"/>
  <c r="B948" i="4"/>
  <c r="C947" i="4"/>
  <c r="B947" i="4"/>
  <c r="D947" i="4" s="1"/>
  <c r="C946" i="4"/>
  <c r="B946" i="4"/>
  <c r="C945" i="4"/>
  <c r="D945" i="4" s="1"/>
  <c r="B945" i="4"/>
  <c r="C944" i="4"/>
  <c r="B944" i="4"/>
  <c r="C943" i="4"/>
  <c r="B943" i="4"/>
  <c r="C942" i="4"/>
  <c r="B942" i="4"/>
  <c r="C941" i="4"/>
  <c r="B941" i="4"/>
  <c r="C940" i="4"/>
  <c r="B940" i="4"/>
  <c r="C939" i="4"/>
  <c r="B939" i="4"/>
  <c r="D939" i="4" s="1"/>
  <c r="C938" i="4"/>
  <c r="B938" i="4"/>
  <c r="C937" i="4"/>
  <c r="B937" i="4"/>
  <c r="C936" i="4"/>
  <c r="B936" i="4"/>
  <c r="C935" i="4"/>
  <c r="B935" i="4"/>
  <c r="D935" i="4" s="1"/>
  <c r="C934" i="4"/>
  <c r="B934" i="4"/>
  <c r="C933" i="4"/>
  <c r="B933" i="4"/>
  <c r="C932" i="4"/>
  <c r="B932" i="4"/>
  <c r="C931" i="4"/>
  <c r="B931" i="4"/>
  <c r="C930" i="4"/>
  <c r="B930" i="4"/>
  <c r="C929" i="4"/>
  <c r="B929" i="4"/>
  <c r="C928" i="4"/>
  <c r="B928" i="4"/>
  <c r="C927" i="4"/>
  <c r="B927" i="4"/>
  <c r="C926" i="4"/>
  <c r="B926" i="4"/>
  <c r="C925" i="4"/>
  <c r="B925" i="4"/>
  <c r="C924" i="4"/>
  <c r="B924" i="4"/>
  <c r="C923" i="4"/>
  <c r="B923" i="4"/>
  <c r="D923" i="4" s="1"/>
  <c r="C922" i="4"/>
  <c r="B922" i="4"/>
  <c r="C921" i="4"/>
  <c r="B921" i="4"/>
  <c r="C920" i="4"/>
  <c r="B920" i="4"/>
  <c r="C919" i="4"/>
  <c r="B919" i="4"/>
  <c r="C918" i="4"/>
  <c r="B918" i="4"/>
  <c r="C917" i="4"/>
  <c r="B917" i="4"/>
  <c r="C916" i="4"/>
  <c r="B916" i="4"/>
  <c r="C915" i="4"/>
  <c r="B915" i="4"/>
  <c r="C914" i="4"/>
  <c r="B914" i="4"/>
  <c r="C913" i="4"/>
  <c r="B913" i="4"/>
  <c r="C912" i="4"/>
  <c r="B912" i="4"/>
  <c r="C911" i="4"/>
  <c r="B911" i="4"/>
  <c r="C910" i="4"/>
  <c r="B910" i="4"/>
  <c r="C909" i="4"/>
  <c r="B909" i="4"/>
  <c r="C908" i="4"/>
  <c r="B908" i="4"/>
  <c r="C907" i="4"/>
  <c r="B907" i="4"/>
  <c r="C906" i="4"/>
  <c r="B906" i="4"/>
  <c r="C905" i="4"/>
  <c r="B905" i="4"/>
  <c r="C904" i="4"/>
  <c r="B904" i="4"/>
  <c r="C903" i="4"/>
  <c r="B903" i="4"/>
  <c r="C902" i="4"/>
  <c r="B902" i="4"/>
  <c r="C901" i="4"/>
  <c r="B901" i="4"/>
  <c r="C900" i="4"/>
  <c r="B900" i="4"/>
  <c r="C899" i="4"/>
  <c r="B899" i="4"/>
  <c r="C898" i="4"/>
  <c r="D898" i="4" s="1"/>
  <c r="B898" i="4"/>
  <c r="C897" i="4"/>
  <c r="B897" i="4"/>
  <c r="C896" i="4"/>
  <c r="B896" i="4"/>
  <c r="C895" i="4"/>
  <c r="B895" i="4"/>
  <c r="C894" i="4"/>
  <c r="B894" i="4"/>
  <c r="C893" i="4"/>
  <c r="B893" i="4"/>
  <c r="C892" i="4"/>
  <c r="B892" i="4"/>
  <c r="C891" i="4"/>
  <c r="B891" i="4"/>
  <c r="C890" i="4"/>
  <c r="B890" i="4"/>
  <c r="C889" i="4"/>
  <c r="B889" i="4"/>
  <c r="C888" i="4"/>
  <c r="B888" i="4"/>
  <c r="C887" i="4"/>
  <c r="B887" i="4"/>
  <c r="C886" i="4"/>
  <c r="D886" i="4" s="1"/>
  <c r="B886" i="4"/>
  <c r="C885" i="4"/>
  <c r="B885" i="4"/>
  <c r="C884" i="4"/>
  <c r="B884" i="4"/>
  <c r="C883" i="4"/>
  <c r="B883" i="4"/>
  <c r="C882" i="4"/>
  <c r="B882" i="4"/>
  <c r="C881" i="4"/>
  <c r="B881" i="4"/>
  <c r="C880" i="4"/>
  <c r="B880" i="4"/>
  <c r="C879" i="4"/>
  <c r="B879" i="4"/>
  <c r="C878" i="4"/>
  <c r="B878" i="4"/>
  <c r="C877" i="4"/>
  <c r="B877" i="4"/>
  <c r="C876" i="4"/>
  <c r="B876" i="4"/>
  <c r="C875" i="4"/>
  <c r="B875" i="4"/>
  <c r="C874" i="4"/>
  <c r="B874" i="4"/>
  <c r="C873" i="4"/>
  <c r="B873" i="4"/>
  <c r="C872" i="4"/>
  <c r="B872" i="4"/>
  <c r="C871" i="4"/>
  <c r="B871" i="4"/>
  <c r="C870" i="4"/>
  <c r="B870" i="4"/>
  <c r="C869" i="4"/>
  <c r="B869" i="4"/>
  <c r="C868" i="4"/>
  <c r="B868" i="4"/>
  <c r="C867" i="4"/>
  <c r="B867" i="4"/>
  <c r="C866" i="4"/>
  <c r="B866" i="4"/>
  <c r="C865" i="4"/>
  <c r="B865" i="4"/>
  <c r="C864" i="4"/>
  <c r="B864" i="4"/>
  <c r="C863" i="4"/>
  <c r="B863" i="4"/>
  <c r="C862" i="4"/>
  <c r="B862" i="4"/>
  <c r="C861" i="4"/>
  <c r="B861" i="4"/>
  <c r="C860" i="4"/>
  <c r="B860" i="4"/>
  <c r="C859" i="4"/>
  <c r="B859" i="4"/>
  <c r="C858" i="4"/>
  <c r="B858" i="4"/>
  <c r="C857" i="4"/>
  <c r="B857" i="4"/>
  <c r="C856" i="4"/>
  <c r="B856" i="4"/>
  <c r="C855" i="4"/>
  <c r="B855" i="4"/>
  <c r="C854" i="4"/>
  <c r="B854" i="4"/>
  <c r="C853" i="4"/>
  <c r="B853" i="4"/>
  <c r="C852" i="4"/>
  <c r="B852" i="4"/>
  <c r="C851" i="4"/>
  <c r="B851" i="4"/>
  <c r="C850" i="4"/>
  <c r="B850" i="4"/>
  <c r="C849" i="4"/>
  <c r="B849" i="4"/>
  <c r="C848" i="4"/>
  <c r="B848" i="4"/>
  <c r="C847" i="4"/>
  <c r="B847" i="4"/>
  <c r="C846" i="4"/>
  <c r="B846" i="4"/>
  <c r="C845" i="4"/>
  <c r="B845" i="4"/>
  <c r="C844" i="4"/>
  <c r="B844" i="4"/>
  <c r="C843" i="4"/>
  <c r="B843" i="4"/>
  <c r="C842" i="4"/>
  <c r="B842" i="4"/>
  <c r="C841" i="4"/>
  <c r="B841" i="4"/>
  <c r="C840" i="4"/>
  <c r="B840" i="4"/>
  <c r="C839" i="4"/>
  <c r="B839" i="4"/>
  <c r="C838" i="4"/>
  <c r="B838" i="4"/>
  <c r="C837" i="4"/>
  <c r="B837" i="4"/>
  <c r="C836" i="4"/>
  <c r="B836" i="4"/>
  <c r="C835" i="4"/>
  <c r="B835" i="4"/>
  <c r="C834" i="4"/>
  <c r="D834" i="4" s="1"/>
  <c r="B834" i="4"/>
  <c r="C833" i="4"/>
  <c r="B833" i="4"/>
  <c r="C832" i="4"/>
  <c r="B832" i="4"/>
  <c r="C831" i="4"/>
  <c r="B831" i="4"/>
  <c r="D831" i="4" s="1"/>
  <c r="C830" i="4"/>
  <c r="B830" i="4"/>
  <c r="C829" i="4"/>
  <c r="B829" i="4"/>
  <c r="C828" i="4"/>
  <c r="B828" i="4"/>
  <c r="C827" i="4"/>
  <c r="B827" i="4"/>
  <c r="C826" i="4"/>
  <c r="B826" i="4"/>
  <c r="C825" i="4"/>
  <c r="B825" i="4"/>
  <c r="C824" i="4"/>
  <c r="B824" i="4"/>
  <c r="C823" i="4"/>
  <c r="B823" i="4"/>
  <c r="C822" i="4"/>
  <c r="B822" i="4"/>
  <c r="C821" i="4"/>
  <c r="B821" i="4"/>
  <c r="C820" i="4"/>
  <c r="B820" i="4"/>
  <c r="C819" i="4"/>
  <c r="B819" i="4"/>
  <c r="D819" i="4" s="1"/>
  <c r="C818" i="4"/>
  <c r="B818" i="4"/>
  <c r="C817" i="4"/>
  <c r="B817" i="4"/>
  <c r="C816" i="4"/>
  <c r="B816" i="4"/>
  <c r="C815" i="4"/>
  <c r="B815" i="4"/>
  <c r="D815" i="4" s="1"/>
  <c r="C814" i="4"/>
  <c r="B814" i="4"/>
  <c r="C813" i="4"/>
  <c r="B813" i="4"/>
  <c r="C812" i="4"/>
  <c r="B812" i="4"/>
  <c r="C811" i="4"/>
  <c r="B811" i="4"/>
  <c r="D811" i="4" s="1"/>
  <c r="C810" i="4"/>
  <c r="B810" i="4"/>
  <c r="C809" i="4"/>
  <c r="D809" i="4" s="1"/>
  <c r="B809" i="4"/>
  <c r="C808" i="4"/>
  <c r="B808" i="4"/>
  <c r="C807" i="4"/>
  <c r="B807" i="4"/>
  <c r="D807" i="4" s="1"/>
  <c r="C806" i="4"/>
  <c r="B806" i="4"/>
  <c r="C805" i="4"/>
  <c r="B805" i="4"/>
  <c r="C804" i="4"/>
  <c r="B804" i="4"/>
  <c r="C803" i="4"/>
  <c r="B803" i="4"/>
  <c r="D803" i="4" s="1"/>
  <c r="C802" i="4"/>
  <c r="B802" i="4"/>
  <c r="C801" i="4"/>
  <c r="B801" i="4"/>
  <c r="C800" i="4"/>
  <c r="B800" i="4"/>
  <c r="C799" i="4"/>
  <c r="B799" i="4"/>
  <c r="D799" i="4" s="1"/>
  <c r="C798" i="4"/>
  <c r="B798" i="4"/>
  <c r="C797" i="4"/>
  <c r="B797" i="4"/>
  <c r="C796" i="4"/>
  <c r="B796" i="4"/>
  <c r="C795" i="4"/>
  <c r="B795" i="4"/>
  <c r="C794" i="4"/>
  <c r="B794" i="4"/>
  <c r="C793" i="4"/>
  <c r="B793" i="4"/>
  <c r="C792" i="4"/>
  <c r="B792" i="4"/>
  <c r="C791" i="4"/>
  <c r="B791" i="4"/>
  <c r="C790" i="4"/>
  <c r="B790" i="4"/>
  <c r="C789" i="4"/>
  <c r="B789" i="4"/>
  <c r="C788" i="4"/>
  <c r="B788" i="4"/>
  <c r="C787" i="4"/>
  <c r="B787" i="4"/>
  <c r="D787" i="4" s="1"/>
  <c r="C786" i="4"/>
  <c r="B786" i="4"/>
  <c r="C785" i="4"/>
  <c r="B785" i="4"/>
  <c r="C784" i="4"/>
  <c r="B784" i="4"/>
  <c r="C783" i="4"/>
  <c r="B783" i="4"/>
  <c r="D783" i="4" s="1"/>
  <c r="C782" i="4"/>
  <c r="B782" i="4"/>
  <c r="C781" i="4"/>
  <c r="B781" i="4"/>
  <c r="C780" i="4"/>
  <c r="B780" i="4"/>
  <c r="C779" i="4"/>
  <c r="B779" i="4"/>
  <c r="D779" i="4" s="1"/>
  <c r="C778" i="4"/>
  <c r="B778" i="4"/>
  <c r="C777" i="4"/>
  <c r="B777" i="4"/>
  <c r="C776" i="4"/>
  <c r="B776" i="4"/>
  <c r="C775" i="4"/>
  <c r="B775" i="4"/>
  <c r="D775" i="4" s="1"/>
  <c r="C774" i="4"/>
  <c r="B774" i="4"/>
  <c r="C773" i="4"/>
  <c r="B773" i="4"/>
  <c r="C772" i="4"/>
  <c r="B772" i="4"/>
  <c r="C771" i="4"/>
  <c r="B771" i="4"/>
  <c r="D771" i="4" s="1"/>
  <c r="C770" i="4"/>
  <c r="B770" i="4"/>
  <c r="C769" i="4"/>
  <c r="B769" i="4"/>
  <c r="C768" i="4"/>
  <c r="B768" i="4"/>
  <c r="C767" i="4"/>
  <c r="B767" i="4"/>
  <c r="C766" i="4"/>
  <c r="B766" i="4"/>
  <c r="C765" i="4"/>
  <c r="B765" i="4"/>
  <c r="C764" i="4"/>
  <c r="B764" i="4"/>
  <c r="C763" i="4"/>
  <c r="B763" i="4"/>
  <c r="D763" i="4" s="1"/>
  <c r="C762" i="4"/>
  <c r="B762" i="4"/>
  <c r="C761" i="4"/>
  <c r="B761" i="4"/>
  <c r="C760" i="4"/>
  <c r="B760" i="4"/>
  <c r="C759" i="4"/>
  <c r="B759" i="4"/>
  <c r="D759" i="4" s="1"/>
  <c r="C758" i="4"/>
  <c r="B758" i="4"/>
  <c r="C757" i="4"/>
  <c r="B757" i="4"/>
  <c r="C756" i="4"/>
  <c r="B756" i="4"/>
  <c r="C755" i="4"/>
  <c r="B755" i="4"/>
  <c r="D755" i="4" s="1"/>
  <c r="C754" i="4"/>
  <c r="B754" i="4"/>
  <c r="C753" i="4"/>
  <c r="B753" i="4"/>
  <c r="C752" i="4"/>
  <c r="B752" i="4"/>
  <c r="C751" i="4"/>
  <c r="B751" i="4"/>
  <c r="D751" i="4" s="1"/>
  <c r="C750" i="4"/>
  <c r="B750" i="4"/>
  <c r="C749" i="4"/>
  <c r="B749" i="4"/>
  <c r="C748" i="4"/>
  <c r="B748" i="4"/>
  <c r="C747" i="4"/>
  <c r="B747" i="4"/>
  <c r="C746" i="4"/>
  <c r="B746" i="4"/>
  <c r="C745" i="4"/>
  <c r="B745" i="4"/>
  <c r="C744" i="4"/>
  <c r="B744" i="4"/>
  <c r="C743" i="4"/>
  <c r="B743" i="4"/>
  <c r="D743" i="4" s="1"/>
  <c r="C742" i="4"/>
  <c r="B742" i="4"/>
  <c r="C741" i="4"/>
  <c r="B741" i="4"/>
  <c r="C740" i="4"/>
  <c r="B740" i="4"/>
  <c r="C739" i="4"/>
  <c r="B739" i="4"/>
  <c r="D739" i="4" s="1"/>
  <c r="C738" i="4"/>
  <c r="B738" i="4"/>
  <c r="C737" i="4"/>
  <c r="B737" i="4"/>
  <c r="C736" i="4"/>
  <c r="B736" i="4"/>
  <c r="C735" i="4"/>
  <c r="B735" i="4"/>
  <c r="D735" i="4" s="1"/>
  <c r="C734" i="4"/>
  <c r="B734" i="4"/>
  <c r="C733" i="4"/>
  <c r="B733" i="4"/>
  <c r="C732" i="4"/>
  <c r="B732" i="4"/>
  <c r="C731" i="4"/>
  <c r="B731" i="4"/>
  <c r="C730" i="4"/>
  <c r="B730" i="4"/>
  <c r="C729" i="4"/>
  <c r="B729" i="4"/>
  <c r="C728" i="4"/>
  <c r="B728" i="4"/>
  <c r="C727" i="4"/>
  <c r="B727" i="4"/>
  <c r="D727" i="4" s="1"/>
  <c r="C726" i="4"/>
  <c r="D726" i="4" s="1"/>
  <c r="B726" i="4"/>
  <c r="C725" i="4"/>
  <c r="B725" i="4"/>
  <c r="C724" i="4"/>
  <c r="B724" i="4"/>
  <c r="C723" i="4"/>
  <c r="B723" i="4"/>
  <c r="D723" i="4" s="1"/>
  <c r="C722" i="4"/>
  <c r="D722" i="4" s="1"/>
  <c r="B722" i="4"/>
  <c r="C721" i="4"/>
  <c r="B721" i="4"/>
  <c r="C720" i="4"/>
  <c r="B720" i="4"/>
  <c r="C719" i="4"/>
  <c r="B719" i="4"/>
  <c r="D719" i="4" s="1"/>
  <c r="C718" i="4"/>
  <c r="B718" i="4"/>
  <c r="C717" i="4"/>
  <c r="B717" i="4"/>
  <c r="C716" i="4"/>
  <c r="B716" i="4"/>
  <c r="C715" i="4"/>
  <c r="B715" i="4"/>
  <c r="D715" i="4" s="1"/>
  <c r="C714" i="4"/>
  <c r="B714" i="4"/>
  <c r="C713" i="4"/>
  <c r="B713" i="4"/>
  <c r="C712" i="4"/>
  <c r="B712" i="4"/>
  <c r="C711" i="4"/>
  <c r="B711" i="4"/>
  <c r="D711" i="4" s="1"/>
  <c r="C710" i="4"/>
  <c r="B710" i="4"/>
  <c r="C709" i="4"/>
  <c r="B709" i="4"/>
  <c r="C708" i="4"/>
  <c r="B708" i="4"/>
  <c r="C707" i="4"/>
  <c r="B707" i="4"/>
  <c r="C706" i="4"/>
  <c r="B706" i="4"/>
  <c r="C705" i="4"/>
  <c r="B705" i="4"/>
  <c r="C704" i="4"/>
  <c r="B704" i="4"/>
  <c r="C703" i="4"/>
  <c r="B703" i="4"/>
  <c r="C702" i="4"/>
  <c r="B702" i="4"/>
  <c r="C701" i="4"/>
  <c r="B701" i="4"/>
  <c r="C700" i="4"/>
  <c r="B700" i="4"/>
  <c r="C699" i="4"/>
  <c r="B699" i="4"/>
  <c r="D699" i="4" s="1"/>
  <c r="C698" i="4"/>
  <c r="B698" i="4"/>
  <c r="C697" i="4"/>
  <c r="B697" i="4"/>
  <c r="C696" i="4"/>
  <c r="B696" i="4"/>
  <c r="C695" i="4"/>
  <c r="B695" i="4"/>
  <c r="D695" i="4" s="1"/>
  <c r="C694" i="4"/>
  <c r="B694" i="4"/>
  <c r="C693" i="4"/>
  <c r="B693" i="4"/>
  <c r="C692" i="4"/>
  <c r="B692" i="4"/>
  <c r="C691" i="4"/>
  <c r="B691" i="4"/>
  <c r="D691" i="4" s="1"/>
  <c r="C690" i="4"/>
  <c r="B690" i="4"/>
  <c r="C689" i="4"/>
  <c r="B689" i="4"/>
  <c r="C688" i="4"/>
  <c r="B688" i="4"/>
  <c r="C687" i="4"/>
  <c r="B687" i="4"/>
  <c r="C686" i="4"/>
  <c r="B686" i="4"/>
  <c r="C685" i="4"/>
  <c r="B685" i="4"/>
  <c r="C684" i="4"/>
  <c r="B684" i="4"/>
  <c r="C683" i="4"/>
  <c r="B683" i="4"/>
  <c r="D683" i="4" s="1"/>
  <c r="C682" i="4"/>
  <c r="D682" i="4" s="1"/>
  <c r="B682" i="4"/>
  <c r="C681" i="4"/>
  <c r="B681" i="4"/>
  <c r="C680" i="4"/>
  <c r="B680" i="4"/>
  <c r="C679" i="4"/>
  <c r="B679" i="4"/>
  <c r="D679" i="4" s="1"/>
  <c r="C678" i="4"/>
  <c r="D678" i="4" s="1"/>
  <c r="B678" i="4"/>
  <c r="C677" i="4"/>
  <c r="B677" i="4"/>
  <c r="C676" i="4"/>
  <c r="B676" i="4"/>
  <c r="C675" i="4"/>
  <c r="B675" i="4"/>
  <c r="D675" i="4" s="1"/>
  <c r="C674" i="4"/>
  <c r="D674" i="4" s="1"/>
  <c r="B674" i="4"/>
  <c r="C673" i="4"/>
  <c r="B673" i="4"/>
  <c r="C672" i="4"/>
  <c r="B672" i="4"/>
  <c r="C671" i="4"/>
  <c r="B671" i="4"/>
  <c r="D671" i="4" s="1"/>
  <c r="C670" i="4"/>
  <c r="D670" i="4" s="1"/>
  <c r="B670" i="4"/>
  <c r="C669" i="4"/>
  <c r="B669" i="4"/>
  <c r="C668" i="4"/>
  <c r="B668" i="4"/>
  <c r="C667" i="4"/>
  <c r="B667" i="4"/>
  <c r="D667" i="4" s="1"/>
  <c r="C666" i="4"/>
  <c r="D666" i="4" s="1"/>
  <c r="B666" i="4"/>
  <c r="C665" i="4"/>
  <c r="B665" i="4"/>
  <c r="C664" i="4"/>
  <c r="B664" i="4"/>
  <c r="C663" i="4"/>
  <c r="B663" i="4"/>
  <c r="D663" i="4" s="1"/>
  <c r="C662" i="4"/>
  <c r="D662" i="4" s="1"/>
  <c r="B662" i="4"/>
  <c r="C661" i="4"/>
  <c r="B661" i="4"/>
  <c r="C660" i="4"/>
  <c r="B660" i="4"/>
  <c r="C659" i="4"/>
  <c r="B659" i="4"/>
  <c r="D659" i="4" s="1"/>
  <c r="C658" i="4"/>
  <c r="D658" i="4" s="1"/>
  <c r="B658" i="4"/>
  <c r="C657" i="4"/>
  <c r="B657" i="4"/>
  <c r="C656" i="4"/>
  <c r="B656" i="4"/>
  <c r="C655" i="4"/>
  <c r="B655" i="4"/>
  <c r="D655" i="4" s="1"/>
  <c r="C654" i="4"/>
  <c r="D654" i="4" s="1"/>
  <c r="B654" i="4"/>
  <c r="C653" i="4"/>
  <c r="B653" i="4"/>
  <c r="C652" i="4"/>
  <c r="B652" i="4"/>
  <c r="C651" i="4"/>
  <c r="B651" i="4"/>
  <c r="D651" i="4" s="1"/>
  <c r="C650" i="4"/>
  <c r="D650" i="4" s="1"/>
  <c r="B650" i="4"/>
  <c r="C649" i="4"/>
  <c r="B649" i="4"/>
  <c r="C648" i="4"/>
  <c r="B648" i="4"/>
  <c r="C647" i="4"/>
  <c r="B647" i="4"/>
  <c r="D647" i="4" s="1"/>
  <c r="C646" i="4"/>
  <c r="D646" i="4" s="1"/>
  <c r="B646" i="4"/>
  <c r="C645" i="4"/>
  <c r="B645" i="4"/>
  <c r="C644" i="4"/>
  <c r="B644" i="4"/>
  <c r="C643" i="4"/>
  <c r="B643" i="4"/>
  <c r="D643" i="4" s="1"/>
  <c r="C642" i="4"/>
  <c r="D642" i="4" s="1"/>
  <c r="B642" i="4"/>
  <c r="C641" i="4"/>
  <c r="B641" i="4"/>
  <c r="C640" i="4"/>
  <c r="B640" i="4"/>
  <c r="C639" i="4"/>
  <c r="B639" i="4"/>
  <c r="D639" i="4" s="1"/>
  <c r="C638" i="4"/>
  <c r="D638" i="4" s="1"/>
  <c r="B638" i="4"/>
  <c r="C637" i="4"/>
  <c r="B637" i="4"/>
  <c r="C636" i="4"/>
  <c r="B636" i="4"/>
  <c r="C635" i="4"/>
  <c r="B635" i="4"/>
  <c r="D635" i="4" s="1"/>
  <c r="C634" i="4"/>
  <c r="D634" i="4" s="1"/>
  <c r="B634" i="4"/>
  <c r="C633" i="4"/>
  <c r="B633" i="4"/>
  <c r="C632" i="4"/>
  <c r="B632" i="4"/>
  <c r="C631" i="4"/>
  <c r="B631" i="4"/>
  <c r="D631" i="4" s="1"/>
  <c r="C630" i="4"/>
  <c r="D630" i="4" s="1"/>
  <c r="B630" i="4"/>
  <c r="C629" i="4"/>
  <c r="B629" i="4"/>
  <c r="C628" i="4"/>
  <c r="B628" i="4"/>
  <c r="C627" i="4"/>
  <c r="B627" i="4"/>
  <c r="D627" i="4" s="1"/>
  <c r="C626" i="4"/>
  <c r="D626" i="4" s="1"/>
  <c r="B626" i="4"/>
  <c r="C625" i="4"/>
  <c r="B625" i="4"/>
  <c r="C624" i="4"/>
  <c r="B624" i="4"/>
  <c r="C623" i="4"/>
  <c r="B623" i="4"/>
  <c r="D623" i="4" s="1"/>
  <c r="C622" i="4"/>
  <c r="D622" i="4" s="1"/>
  <c r="B622" i="4"/>
  <c r="C621" i="4"/>
  <c r="B621" i="4"/>
  <c r="C620" i="4"/>
  <c r="B620" i="4"/>
  <c r="C619" i="4"/>
  <c r="B619" i="4"/>
  <c r="D619" i="4" s="1"/>
  <c r="C618" i="4"/>
  <c r="D618" i="4" s="1"/>
  <c r="B618" i="4"/>
  <c r="C617" i="4"/>
  <c r="B617" i="4"/>
  <c r="C616" i="4"/>
  <c r="B616" i="4"/>
  <c r="C615" i="4"/>
  <c r="B615" i="4"/>
  <c r="D615" i="4" s="1"/>
  <c r="C614" i="4"/>
  <c r="D614" i="4" s="1"/>
  <c r="B614" i="4"/>
  <c r="C613" i="4"/>
  <c r="B613" i="4"/>
  <c r="C612" i="4"/>
  <c r="B612" i="4"/>
  <c r="C611" i="4"/>
  <c r="B611" i="4"/>
  <c r="D611" i="4" s="1"/>
  <c r="C610" i="4"/>
  <c r="D610" i="4" s="1"/>
  <c r="B610" i="4"/>
  <c r="C609" i="4"/>
  <c r="B609" i="4"/>
  <c r="C608" i="4"/>
  <c r="B608" i="4"/>
  <c r="C607" i="4"/>
  <c r="B607" i="4"/>
  <c r="D607" i="4" s="1"/>
  <c r="C606" i="4"/>
  <c r="D606" i="4" s="1"/>
  <c r="B606" i="4"/>
  <c r="C605" i="4"/>
  <c r="B605" i="4"/>
  <c r="C604" i="4"/>
  <c r="B604" i="4"/>
  <c r="C603" i="4"/>
  <c r="B603" i="4"/>
  <c r="D603" i="4" s="1"/>
  <c r="C602" i="4"/>
  <c r="D602" i="4" s="1"/>
  <c r="B602" i="4"/>
  <c r="C601" i="4"/>
  <c r="B601" i="4"/>
  <c r="C600" i="4"/>
  <c r="B600" i="4"/>
  <c r="C599" i="4"/>
  <c r="B599" i="4"/>
  <c r="D599" i="4" s="1"/>
  <c r="C598" i="4"/>
  <c r="D598" i="4" s="1"/>
  <c r="B598" i="4"/>
  <c r="C597" i="4"/>
  <c r="B597" i="4"/>
  <c r="C596" i="4"/>
  <c r="B596" i="4"/>
  <c r="C595" i="4"/>
  <c r="B595" i="4"/>
  <c r="D595" i="4" s="1"/>
  <c r="C594" i="4"/>
  <c r="D594" i="4" s="1"/>
  <c r="B594" i="4"/>
  <c r="C593" i="4"/>
  <c r="B593" i="4"/>
  <c r="C592" i="4"/>
  <c r="B592" i="4"/>
  <c r="C591" i="4"/>
  <c r="B591" i="4"/>
  <c r="D591" i="4" s="1"/>
  <c r="C590" i="4"/>
  <c r="D590" i="4" s="1"/>
  <c r="B590" i="4"/>
  <c r="C589" i="4"/>
  <c r="B589" i="4"/>
  <c r="C588" i="4"/>
  <c r="B588" i="4"/>
  <c r="C587" i="4"/>
  <c r="B587" i="4"/>
  <c r="D587" i="4" s="1"/>
  <c r="C586" i="4"/>
  <c r="D586" i="4" s="1"/>
  <c r="B586" i="4"/>
  <c r="C585" i="4"/>
  <c r="B585" i="4"/>
  <c r="C584" i="4"/>
  <c r="B584" i="4"/>
  <c r="C583" i="4"/>
  <c r="B583" i="4"/>
  <c r="D583" i="4" s="1"/>
  <c r="C582" i="4"/>
  <c r="D582" i="4" s="1"/>
  <c r="B582" i="4"/>
  <c r="C581" i="4"/>
  <c r="B581" i="4"/>
  <c r="C580" i="4"/>
  <c r="B580" i="4"/>
  <c r="C579" i="4"/>
  <c r="B579" i="4"/>
  <c r="D579" i="4" s="1"/>
  <c r="C578" i="4"/>
  <c r="D578" i="4" s="1"/>
  <c r="B578" i="4"/>
  <c r="C577" i="4"/>
  <c r="B577" i="4"/>
  <c r="C576" i="4"/>
  <c r="B576" i="4"/>
  <c r="C575" i="4"/>
  <c r="B575" i="4"/>
  <c r="D575" i="4" s="1"/>
  <c r="C574" i="4"/>
  <c r="D574" i="4" s="1"/>
  <c r="B574" i="4"/>
  <c r="C573" i="4"/>
  <c r="B573" i="4"/>
  <c r="C572" i="4"/>
  <c r="B572" i="4"/>
  <c r="C571" i="4"/>
  <c r="B571" i="4"/>
  <c r="C570" i="4"/>
  <c r="D570" i="4" s="1"/>
  <c r="B570" i="4"/>
  <c r="C569" i="4"/>
  <c r="B569" i="4"/>
  <c r="C568" i="4"/>
  <c r="B568" i="4"/>
  <c r="C567" i="4"/>
  <c r="B567" i="4"/>
  <c r="C566" i="4"/>
  <c r="D566" i="4" s="1"/>
  <c r="B566" i="4"/>
  <c r="C565" i="4"/>
  <c r="B565" i="4"/>
  <c r="C564" i="4"/>
  <c r="B564" i="4"/>
  <c r="C563" i="4"/>
  <c r="B563" i="4"/>
  <c r="D563" i="4" s="1"/>
  <c r="C562" i="4"/>
  <c r="D562" i="4" s="1"/>
  <c r="B562" i="4"/>
  <c r="C561" i="4"/>
  <c r="B561" i="4"/>
  <c r="C560" i="4"/>
  <c r="B560" i="4"/>
  <c r="C559" i="4"/>
  <c r="B559" i="4"/>
  <c r="D559" i="4" s="1"/>
  <c r="C558" i="4"/>
  <c r="D558" i="4" s="1"/>
  <c r="B558" i="4"/>
  <c r="C557" i="4"/>
  <c r="B557" i="4"/>
  <c r="C556" i="4"/>
  <c r="B556" i="4"/>
  <c r="C555" i="4"/>
  <c r="B555" i="4"/>
  <c r="D555" i="4" s="1"/>
  <c r="C554" i="4"/>
  <c r="D554" i="4" s="1"/>
  <c r="B554" i="4"/>
  <c r="C553" i="4"/>
  <c r="B553" i="4"/>
  <c r="C552" i="4"/>
  <c r="B552" i="4"/>
  <c r="C551" i="4"/>
  <c r="B551" i="4"/>
  <c r="D551" i="4" s="1"/>
  <c r="C550" i="4"/>
  <c r="D550" i="4" s="1"/>
  <c r="B550" i="4"/>
  <c r="C549" i="4"/>
  <c r="B549" i="4"/>
  <c r="C548" i="4"/>
  <c r="B548" i="4"/>
  <c r="C547" i="4"/>
  <c r="B547" i="4"/>
  <c r="D547" i="4" s="1"/>
  <c r="C546" i="4"/>
  <c r="D546" i="4" s="1"/>
  <c r="B546" i="4"/>
  <c r="C545" i="4"/>
  <c r="B545" i="4"/>
  <c r="C544" i="4"/>
  <c r="B544" i="4"/>
  <c r="C543" i="4"/>
  <c r="B543" i="4"/>
  <c r="D543" i="4" s="1"/>
  <c r="C542" i="4"/>
  <c r="D542" i="4" s="1"/>
  <c r="B542" i="4"/>
  <c r="C541" i="4"/>
  <c r="B541" i="4"/>
  <c r="C540" i="4"/>
  <c r="B540" i="4"/>
  <c r="C539" i="4"/>
  <c r="B539" i="4"/>
  <c r="D539" i="4" s="1"/>
  <c r="C538" i="4"/>
  <c r="D538" i="4" s="1"/>
  <c r="B538" i="4"/>
  <c r="C537" i="4"/>
  <c r="B537" i="4"/>
  <c r="C536" i="4"/>
  <c r="B536" i="4"/>
  <c r="C535" i="4"/>
  <c r="B535" i="4"/>
  <c r="D535" i="4" s="1"/>
  <c r="C534" i="4"/>
  <c r="D534" i="4" s="1"/>
  <c r="B534" i="4"/>
  <c r="C533" i="4"/>
  <c r="B533" i="4"/>
  <c r="C532" i="4"/>
  <c r="B532" i="4"/>
  <c r="C531" i="4"/>
  <c r="B531" i="4"/>
  <c r="D531" i="4" s="1"/>
  <c r="C530" i="4"/>
  <c r="D530" i="4" s="1"/>
  <c r="B530" i="4"/>
  <c r="C529" i="4"/>
  <c r="B529" i="4"/>
  <c r="C528" i="4"/>
  <c r="B528" i="4"/>
  <c r="C527" i="4"/>
  <c r="B527" i="4"/>
  <c r="D527" i="4" s="1"/>
  <c r="C526" i="4"/>
  <c r="D526" i="4" s="1"/>
  <c r="B526" i="4"/>
  <c r="C525" i="4"/>
  <c r="B525" i="4"/>
  <c r="C524" i="4"/>
  <c r="B524" i="4"/>
  <c r="C523" i="4"/>
  <c r="B523" i="4"/>
  <c r="D523" i="4" s="1"/>
  <c r="C522" i="4"/>
  <c r="D522" i="4" s="1"/>
  <c r="B522" i="4"/>
  <c r="C521" i="4"/>
  <c r="B521" i="4"/>
  <c r="C520" i="4"/>
  <c r="B520" i="4"/>
  <c r="C519" i="4"/>
  <c r="B519" i="4"/>
  <c r="D519" i="4" s="1"/>
  <c r="C518" i="4"/>
  <c r="D518" i="4" s="1"/>
  <c r="B518" i="4"/>
  <c r="C517" i="4"/>
  <c r="B517" i="4"/>
  <c r="C516" i="4"/>
  <c r="B516" i="4"/>
  <c r="C515" i="4"/>
  <c r="B515" i="4"/>
  <c r="D515" i="4" s="1"/>
  <c r="C514" i="4"/>
  <c r="D514" i="4" s="1"/>
  <c r="B514" i="4"/>
  <c r="C513" i="4"/>
  <c r="B513" i="4"/>
  <c r="C512" i="4"/>
  <c r="B512" i="4"/>
  <c r="C511" i="4"/>
  <c r="B511" i="4"/>
  <c r="D511" i="4" s="1"/>
  <c r="C510" i="4"/>
  <c r="D510" i="4" s="1"/>
  <c r="B510" i="4"/>
  <c r="C509" i="4"/>
  <c r="B509" i="4"/>
  <c r="C508" i="4"/>
  <c r="B508" i="4"/>
  <c r="C507" i="4"/>
  <c r="B507" i="4"/>
  <c r="D507" i="4" s="1"/>
  <c r="C506" i="4"/>
  <c r="D506" i="4" s="1"/>
  <c r="B506" i="4"/>
  <c r="C505" i="4"/>
  <c r="B505" i="4"/>
  <c r="C504" i="4"/>
  <c r="B504" i="4"/>
  <c r="C503" i="4"/>
  <c r="B503" i="4"/>
  <c r="D503" i="4" s="1"/>
  <c r="C502" i="4"/>
  <c r="D502" i="4" s="1"/>
  <c r="B502" i="4"/>
  <c r="C501" i="4"/>
  <c r="B501" i="4"/>
  <c r="C500" i="4"/>
  <c r="B500" i="4"/>
  <c r="C499" i="4"/>
  <c r="B499" i="4"/>
  <c r="D499" i="4" s="1"/>
  <c r="C498" i="4"/>
  <c r="D498" i="4" s="1"/>
  <c r="B498" i="4"/>
  <c r="C497" i="4"/>
  <c r="B497" i="4"/>
  <c r="C496" i="4"/>
  <c r="B496" i="4"/>
  <c r="C495" i="4"/>
  <c r="B495" i="4"/>
  <c r="D495" i="4" s="1"/>
  <c r="C494" i="4"/>
  <c r="D494" i="4" s="1"/>
  <c r="B494" i="4"/>
  <c r="C493" i="4"/>
  <c r="B493" i="4"/>
  <c r="C492" i="4"/>
  <c r="B492" i="4"/>
  <c r="C491" i="4"/>
  <c r="B491" i="4"/>
  <c r="D491" i="4" s="1"/>
  <c r="C490" i="4"/>
  <c r="D490" i="4" s="1"/>
  <c r="B490" i="4"/>
  <c r="C489" i="4"/>
  <c r="B489" i="4"/>
  <c r="C488" i="4"/>
  <c r="B488" i="4"/>
  <c r="C487" i="4"/>
  <c r="B487" i="4"/>
  <c r="D487" i="4" s="1"/>
  <c r="C486" i="4"/>
  <c r="D486" i="4" s="1"/>
  <c r="B486" i="4"/>
  <c r="C485" i="4"/>
  <c r="B485" i="4"/>
  <c r="C484" i="4"/>
  <c r="B484" i="4"/>
  <c r="C483" i="4"/>
  <c r="B483" i="4"/>
  <c r="D483" i="4" s="1"/>
  <c r="C482" i="4"/>
  <c r="B482" i="4"/>
  <c r="C481" i="4"/>
  <c r="B481" i="4"/>
  <c r="C480" i="4"/>
  <c r="B480" i="4"/>
  <c r="C479" i="4"/>
  <c r="B479" i="4"/>
  <c r="D479" i="4" s="1"/>
  <c r="C478" i="4"/>
  <c r="B478" i="4"/>
  <c r="C477" i="4"/>
  <c r="B477" i="4"/>
  <c r="C476" i="4"/>
  <c r="B476" i="4"/>
  <c r="C475" i="4"/>
  <c r="B475" i="4"/>
  <c r="C474" i="4"/>
  <c r="B474" i="4"/>
  <c r="C473" i="4"/>
  <c r="B473" i="4"/>
  <c r="C472" i="4"/>
  <c r="B472" i="4"/>
  <c r="C471" i="4"/>
  <c r="B471" i="4"/>
  <c r="C470" i="4"/>
  <c r="B470" i="4"/>
  <c r="C469" i="4"/>
  <c r="B469" i="4"/>
  <c r="C468" i="4"/>
  <c r="B468" i="4"/>
  <c r="C467" i="4"/>
  <c r="B467" i="4"/>
  <c r="D467" i="4" s="1"/>
  <c r="C466" i="4"/>
  <c r="B466" i="4"/>
  <c r="C465" i="4"/>
  <c r="B465" i="4"/>
  <c r="C464" i="4"/>
  <c r="B464" i="4"/>
  <c r="C463" i="4"/>
  <c r="B463" i="4"/>
  <c r="D463" i="4" s="1"/>
  <c r="C462" i="4"/>
  <c r="B462" i="4"/>
  <c r="C461" i="4"/>
  <c r="B461" i="4"/>
  <c r="C460" i="4"/>
  <c r="B460" i="4"/>
  <c r="C459" i="4"/>
  <c r="B459" i="4"/>
  <c r="D459" i="4" s="1"/>
  <c r="C458" i="4"/>
  <c r="B458" i="4"/>
  <c r="C457" i="4"/>
  <c r="B457" i="4"/>
  <c r="C456" i="4"/>
  <c r="B456" i="4"/>
  <c r="C455" i="4"/>
  <c r="B455" i="4"/>
  <c r="C454" i="4"/>
  <c r="B454" i="4"/>
  <c r="C453" i="4"/>
  <c r="B453" i="4"/>
  <c r="C452" i="4"/>
  <c r="B452" i="4"/>
  <c r="C451" i="4"/>
  <c r="B451" i="4"/>
  <c r="D451" i="4" s="1"/>
  <c r="C450" i="4"/>
  <c r="B450" i="4"/>
  <c r="C449" i="4"/>
  <c r="B449" i="4"/>
  <c r="C448" i="4"/>
  <c r="B448" i="4"/>
  <c r="C447" i="4"/>
  <c r="B447" i="4"/>
  <c r="D447" i="4" s="1"/>
  <c r="C446" i="4"/>
  <c r="B446" i="4"/>
  <c r="C445" i="4"/>
  <c r="B445" i="4"/>
  <c r="C444" i="4"/>
  <c r="B444" i="4"/>
  <c r="C443" i="4"/>
  <c r="B443" i="4"/>
  <c r="D443" i="4" s="1"/>
  <c r="C442" i="4"/>
  <c r="B442" i="4"/>
  <c r="C441" i="4"/>
  <c r="B441" i="4"/>
  <c r="C440" i="4"/>
  <c r="B440" i="4"/>
  <c r="C439" i="4"/>
  <c r="B439" i="4"/>
  <c r="D439" i="4" s="1"/>
  <c r="C438" i="4"/>
  <c r="B438" i="4"/>
  <c r="C437" i="4"/>
  <c r="B437" i="4"/>
  <c r="C436" i="4"/>
  <c r="B436" i="4"/>
  <c r="C435" i="4"/>
  <c r="B435" i="4"/>
  <c r="C434" i="4"/>
  <c r="D434" i="4" s="1"/>
  <c r="B434" i="4"/>
  <c r="C433" i="4"/>
  <c r="B433" i="4"/>
  <c r="C432" i="4"/>
  <c r="B432" i="4"/>
  <c r="C431" i="4"/>
  <c r="B431" i="4"/>
  <c r="D431" i="4" s="1"/>
  <c r="C430" i="4"/>
  <c r="B430" i="4"/>
  <c r="C429" i="4"/>
  <c r="B429" i="4"/>
  <c r="C428" i="4"/>
  <c r="B428" i="4"/>
  <c r="C427" i="4"/>
  <c r="B427" i="4"/>
  <c r="D427" i="4" s="1"/>
  <c r="C426" i="4"/>
  <c r="B426" i="4"/>
  <c r="C425" i="4"/>
  <c r="B425" i="4"/>
  <c r="C424" i="4"/>
  <c r="B424" i="4"/>
  <c r="C423" i="4"/>
  <c r="B423" i="4"/>
  <c r="D423" i="4" s="1"/>
  <c r="C422" i="4"/>
  <c r="B422" i="4"/>
  <c r="C421" i="4"/>
  <c r="B421" i="4"/>
  <c r="C420" i="4"/>
  <c r="B420" i="4"/>
  <c r="C419" i="4"/>
  <c r="B419" i="4"/>
  <c r="D419" i="4" s="1"/>
  <c r="C418" i="4"/>
  <c r="B418" i="4"/>
  <c r="C417" i="4"/>
  <c r="B417" i="4"/>
  <c r="C416" i="4"/>
  <c r="B416" i="4"/>
  <c r="C415" i="4"/>
  <c r="B415" i="4"/>
  <c r="C414" i="4"/>
  <c r="B414" i="4"/>
  <c r="C413" i="4"/>
  <c r="B413" i="4"/>
  <c r="C412" i="4"/>
  <c r="B412" i="4"/>
  <c r="C411" i="4"/>
  <c r="B411" i="4"/>
  <c r="D411" i="4" s="1"/>
  <c r="C410" i="4"/>
  <c r="B410" i="4"/>
  <c r="C409" i="4"/>
  <c r="B409" i="4"/>
  <c r="C408" i="4"/>
  <c r="B408" i="4"/>
  <c r="C407" i="4"/>
  <c r="B407" i="4"/>
  <c r="D407" i="4" s="1"/>
  <c r="C406" i="4"/>
  <c r="B406" i="4"/>
  <c r="C405" i="4"/>
  <c r="B405" i="4"/>
  <c r="C404" i="4"/>
  <c r="B404" i="4"/>
  <c r="C403" i="4"/>
  <c r="B403" i="4"/>
  <c r="D403" i="4" s="1"/>
  <c r="C402" i="4"/>
  <c r="B402" i="4"/>
  <c r="C401" i="4"/>
  <c r="B401" i="4"/>
  <c r="C400" i="4"/>
  <c r="B400" i="4"/>
  <c r="C399" i="4"/>
  <c r="B399" i="4"/>
  <c r="C398" i="4"/>
  <c r="B398" i="4"/>
  <c r="C397" i="4"/>
  <c r="B397" i="4"/>
  <c r="C396" i="4"/>
  <c r="B396" i="4"/>
  <c r="C395" i="4"/>
  <c r="B395" i="4"/>
  <c r="D395" i="4" s="1"/>
  <c r="C394" i="4"/>
  <c r="B394" i="4"/>
  <c r="C393" i="4"/>
  <c r="B393" i="4"/>
  <c r="C392" i="4"/>
  <c r="B392" i="4"/>
  <c r="C391" i="4"/>
  <c r="B391" i="4"/>
  <c r="D391" i="4" s="1"/>
  <c r="C390" i="4"/>
  <c r="B390" i="4"/>
  <c r="C389" i="4"/>
  <c r="B389" i="4"/>
  <c r="C388" i="4"/>
  <c r="B388" i="4"/>
  <c r="C387" i="4"/>
  <c r="B387" i="4"/>
  <c r="D387" i="4" s="1"/>
  <c r="C386" i="4"/>
  <c r="B386" i="4"/>
  <c r="C385" i="4"/>
  <c r="B385" i="4"/>
  <c r="C384" i="4"/>
  <c r="B384" i="4"/>
  <c r="C383" i="4"/>
  <c r="B383" i="4"/>
  <c r="D383" i="4" s="1"/>
  <c r="C382" i="4"/>
  <c r="D382" i="4" s="1"/>
  <c r="B382" i="4"/>
  <c r="C381" i="4"/>
  <c r="B381" i="4"/>
  <c r="C380" i="4"/>
  <c r="B380" i="4"/>
  <c r="C379" i="4"/>
  <c r="B379" i="4"/>
  <c r="C378" i="4"/>
  <c r="B378" i="4"/>
  <c r="C377" i="4"/>
  <c r="B377" i="4"/>
  <c r="C376" i="4"/>
  <c r="B376" i="4"/>
  <c r="C375" i="4"/>
  <c r="B375" i="4"/>
  <c r="C374" i="4"/>
  <c r="B374" i="4"/>
  <c r="C373" i="4"/>
  <c r="B373" i="4"/>
  <c r="C372" i="4"/>
  <c r="B372" i="4"/>
  <c r="C371" i="4"/>
  <c r="B371" i="4"/>
  <c r="C370" i="4"/>
  <c r="B370" i="4"/>
  <c r="C369" i="4"/>
  <c r="B369" i="4"/>
  <c r="C368" i="4"/>
  <c r="B368" i="4"/>
  <c r="C367" i="4"/>
  <c r="B367" i="4"/>
  <c r="C366" i="4"/>
  <c r="B366" i="4"/>
  <c r="C365" i="4"/>
  <c r="B365" i="4"/>
  <c r="C364" i="4"/>
  <c r="B364" i="4"/>
  <c r="C363" i="4"/>
  <c r="B363" i="4"/>
  <c r="C362" i="4"/>
  <c r="B362" i="4"/>
  <c r="C361" i="4"/>
  <c r="B361" i="4"/>
  <c r="C360" i="4"/>
  <c r="B360" i="4"/>
  <c r="C359" i="4"/>
  <c r="B359" i="4"/>
  <c r="C358" i="4"/>
  <c r="B358" i="4"/>
  <c r="C357" i="4"/>
  <c r="B357" i="4"/>
  <c r="C356" i="4"/>
  <c r="B356" i="4"/>
  <c r="C355" i="4"/>
  <c r="B355" i="4"/>
  <c r="D355" i="4" s="1"/>
  <c r="C354" i="4"/>
  <c r="B354" i="4"/>
  <c r="C353" i="4"/>
  <c r="B353" i="4"/>
  <c r="C352" i="4"/>
  <c r="B352" i="4"/>
  <c r="C351" i="4"/>
  <c r="B351" i="4"/>
  <c r="D351" i="4" s="1"/>
  <c r="C350" i="4"/>
  <c r="B350" i="4"/>
  <c r="C349" i="4"/>
  <c r="B349" i="4"/>
  <c r="C348" i="4"/>
  <c r="B348" i="4"/>
  <c r="C347" i="4"/>
  <c r="B347" i="4"/>
  <c r="D347" i="4" s="1"/>
  <c r="C346" i="4"/>
  <c r="B346" i="4"/>
  <c r="C345" i="4"/>
  <c r="B345" i="4"/>
  <c r="C344" i="4"/>
  <c r="B344" i="4"/>
  <c r="C343" i="4"/>
  <c r="B343" i="4"/>
  <c r="D343" i="4" s="1"/>
  <c r="C342" i="4"/>
  <c r="B342" i="4"/>
  <c r="C341" i="4"/>
  <c r="B341" i="4"/>
  <c r="C340" i="4"/>
  <c r="B340" i="4"/>
  <c r="C339" i="4"/>
  <c r="B339" i="4"/>
  <c r="C338" i="4"/>
  <c r="B338" i="4"/>
  <c r="C337" i="4"/>
  <c r="B337" i="4"/>
  <c r="C336" i="4"/>
  <c r="B336" i="4"/>
  <c r="C335" i="4"/>
  <c r="B335" i="4"/>
  <c r="C334" i="4"/>
  <c r="B334" i="4"/>
  <c r="C333" i="4"/>
  <c r="B333" i="4"/>
  <c r="C332" i="4"/>
  <c r="B332" i="4"/>
  <c r="C331" i="4"/>
  <c r="B331" i="4"/>
  <c r="D331" i="4" s="1"/>
  <c r="C330" i="4"/>
  <c r="B330" i="4"/>
  <c r="C329" i="4"/>
  <c r="B329" i="4"/>
  <c r="C328" i="4"/>
  <c r="B328" i="4"/>
  <c r="C327" i="4"/>
  <c r="B327" i="4"/>
  <c r="D327" i="4" s="1"/>
  <c r="C326" i="4"/>
  <c r="B326" i="4"/>
  <c r="C325" i="4"/>
  <c r="B325" i="4"/>
  <c r="C324" i="4"/>
  <c r="B324" i="4"/>
  <c r="C323" i="4"/>
  <c r="B323" i="4"/>
  <c r="D323" i="4" s="1"/>
  <c r="C322" i="4"/>
  <c r="B322" i="4"/>
  <c r="C321" i="4"/>
  <c r="B321" i="4"/>
  <c r="C320" i="4"/>
  <c r="B320" i="4"/>
  <c r="C319" i="4"/>
  <c r="B319" i="4"/>
  <c r="D319" i="4" s="1"/>
  <c r="C318" i="4"/>
  <c r="B318" i="4"/>
  <c r="C317" i="4"/>
  <c r="B317" i="4"/>
  <c r="C316" i="4"/>
  <c r="B316" i="4"/>
  <c r="C315" i="4"/>
  <c r="B315" i="4"/>
  <c r="D315" i="4" s="1"/>
  <c r="C314" i="4"/>
  <c r="B314" i="4"/>
  <c r="C313" i="4"/>
  <c r="B313" i="4"/>
  <c r="C312" i="4"/>
  <c r="B312" i="4"/>
  <c r="C311" i="4"/>
  <c r="B311" i="4"/>
  <c r="C310" i="4"/>
  <c r="B310" i="4"/>
  <c r="C309" i="4"/>
  <c r="B309" i="4"/>
  <c r="C308" i="4"/>
  <c r="B308" i="4"/>
  <c r="C307" i="4"/>
  <c r="B307" i="4"/>
  <c r="C306" i="4"/>
  <c r="B306" i="4"/>
  <c r="C305" i="4"/>
  <c r="B305" i="4"/>
  <c r="C304" i="4"/>
  <c r="B304" i="4"/>
  <c r="C303" i="4"/>
  <c r="B303" i="4"/>
  <c r="C302" i="4"/>
  <c r="B302" i="4"/>
  <c r="C301" i="4"/>
  <c r="B301" i="4"/>
  <c r="C300" i="4"/>
  <c r="B300" i="4"/>
  <c r="C299" i="4"/>
  <c r="B299" i="4"/>
  <c r="D299" i="4" s="1"/>
  <c r="C298" i="4"/>
  <c r="B298" i="4"/>
  <c r="C297" i="4"/>
  <c r="B297" i="4"/>
  <c r="C296" i="4"/>
  <c r="B296" i="4"/>
  <c r="C295" i="4"/>
  <c r="B295" i="4"/>
  <c r="D295" i="4" s="1"/>
  <c r="C294" i="4"/>
  <c r="B294" i="4"/>
  <c r="C293" i="4"/>
  <c r="B293" i="4"/>
  <c r="C292" i="4"/>
  <c r="B292" i="4"/>
  <c r="C291" i="4"/>
  <c r="B291" i="4"/>
  <c r="D291" i="4" s="1"/>
  <c r="C290" i="4"/>
  <c r="B290" i="4"/>
  <c r="C289" i="4"/>
  <c r="B289" i="4"/>
  <c r="C288" i="4"/>
  <c r="B288" i="4"/>
  <c r="C287" i="4"/>
  <c r="B287" i="4"/>
  <c r="D287" i="4" s="1"/>
  <c r="C286" i="4"/>
  <c r="B286" i="4"/>
  <c r="C285" i="4"/>
  <c r="B285" i="4"/>
  <c r="C284" i="4"/>
  <c r="B284" i="4"/>
  <c r="C283" i="4"/>
  <c r="B283" i="4"/>
  <c r="C282" i="4"/>
  <c r="B282" i="4"/>
  <c r="C281" i="4"/>
  <c r="B281" i="4"/>
  <c r="C280" i="4"/>
  <c r="B280" i="4"/>
  <c r="C279" i="4"/>
  <c r="B279" i="4"/>
  <c r="D279" i="4" s="1"/>
  <c r="C278" i="4"/>
  <c r="B278" i="4"/>
  <c r="C277" i="4"/>
  <c r="B277" i="4"/>
  <c r="C276" i="4"/>
  <c r="B276" i="4"/>
  <c r="C275" i="4"/>
  <c r="B275" i="4"/>
  <c r="C274" i="4"/>
  <c r="B274" i="4"/>
  <c r="C273" i="4"/>
  <c r="B273" i="4"/>
  <c r="C272" i="4"/>
  <c r="B272" i="4"/>
  <c r="C271" i="4"/>
  <c r="B271" i="4"/>
  <c r="C270" i="4"/>
  <c r="B270" i="4"/>
  <c r="C269" i="4"/>
  <c r="B269" i="4"/>
  <c r="C268" i="4"/>
  <c r="B268" i="4"/>
  <c r="C267" i="4"/>
  <c r="B267" i="4"/>
  <c r="D267" i="4" s="1"/>
  <c r="C266" i="4"/>
  <c r="B266" i="4"/>
  <c r="C265" i="4"/>
  <c r="B265" i="4"/>
  <c r="C264" i="4"/>
  <c r="B264" i="4"/>
  <c r="C263" i="4"/>
  <c r="B263" i="4"/>
  <c r="D263" i="4" s="1"/>
  <c r="C262" i="4"/>
  <c r="B262" i="4"/>
  <c r="C261" i="4"/>
  <c r="B261" i="4"/>
  <c r="C260" i="4"/>
  <c r="B260" i="4"/>
  <c r="C259" i="4"/>
  <c r="B259" i="4"/>
  <c r="D259" i="4" s="1"/>
  <c r="C258" i="4"/>
  <c r="B258" i="4"/>
  <c r="C257" i="4"/>
  <c r="B257" i="4"/>
  <c r="C256" i="4"/>
  <c r="B256" i="4"/>
  <c r="C255" i="4"/>
  <c r="B255" i="4"/>
  <c r="D255" i="4" s="1"/>
  <c r="C254" i="4"/>
  <c r="B254" i="4"/>
  <c r="C253" i="4"/>
  <c r="B253" i="4"/>
  <c r="C252" i="4"/>
  <c r="B252" i="4"/>
  <c r="C251" i="4"/>
  <c r="B251" i="4"/>
  <c r="D251" i="4" s="1"/>
  <c r="C250" i="4"/>
  <c r="B250" i="4"/>
  <c r="C249" i="4"/>
  <c r="B249" i="4"/>
  <c r="C248" i="4"/>
  <c r="B248" i="4"/>
  <c r="C247" i="4"/>
  <c r="B247" i="4"/>
  <c r="C246" i="4"/>
  <c r="B246" i="4"/>
  <c r="C245" i="4"/>
  <c r="B245" i="4"/>
  <c r="C244" i="4"/>
  <c r="B244" i="4"/>
  <c r="C243" i="4"/>
  <c r="B243" i="4"/>
  <c r="C242" i="4"/>
  <c r="B242" i="4"/>
  <c r="C241" i="4"/>
  <c r="B241" i="4"/>
  <c r="C240" i="4"/>
  <c r="B240" i="4"/>
  <c r="C239" i="4"/>
  <c r="B239" i="4"/>
  <c r="C238" i="4"/>
  <c r="B238" i="4"/>
  <c r="C237" i="4"/>
  <c r="B237" i="4"/>
  <c r="C236" i="4"/>
  <c r="B236" i="4"/>
  <c r="C235" i="4"/>
  <c r="B235" i="4"/>
  <c r="C234" i="4"/>
  <c r="B234" i="4"/>
  <c r="C233" i="4"/>
  <c r="B233" i="4"/>
  <c r="C232" i="4"/>
  <c r="B232" i="4"/>
  <c r="C231" i="4"/>
  <c r="B231" i="4"/>
  <c r="C230" i="4"/>
  <c r="B230" i="4"/>
  <c r="C229" i="4"/>
  <c r="B229" i="4"/>
  <c r="C228" i="4"/>
  <c r="B228" i="4"/>
  <c r="C227" i="4"/>
  <c r="B227" i="4"/>
  <c r="D227" i="4" s="1"/>
  <c r="C226" i="4"/>
  <c r="B226" i="4"/>
  <c r="C225" i="4"/>
  <c r="B225" i="4"/>
  <c r="C224" i="4"/>
  <c r="B224" i="4"/>
  <c r="C223" i="4"/>
  <c r="B223" i="4"/>
  <c r="C222" i="4"/>
  <c r="B222" i="4"/>
  <c r="C221" i="4"/>
  <c r="B221" i="4"/>
  <c r="C220" i="4"/>
  <c r="B220" i="4"/>
  <c r="C219" i="4"/>
  <c r="B219" i="4"/>
  <c r="D219" i="4" s="1"/>
  <c r="C218" i="4"/>
  <c r="B218" i="4"/>
  <c r="C217" i="4"/>
  <c r="B217" i="4"/>
  <c r="C216" i="4"/>
  <c r="B216" i="4"/>
  <c r="C215" i="4"/>
  <c r="B215" i="4"/>
  <c r="C214" i="4"/>
  <c r="B214" i="4"/>
  <c r="C213" i="4"/>
  <c r="B213" i="4"/>
  <c r="C212" i="4"/>
  <c r="B212" i="4"/>
  <c r="C211" i="4"/>
  <c r="B211" i="4"/>
  <c r="C210" i="4"/>
  <c r="B210" i="4"/>
  <c r="C209" i="4"/>
  <c r="B209" i="4"/>
  <c r="C208" i="4"/>
  <c r="B208" i="4"/>
  <c r="C207" i="4"/>
  <c r="B207" i="4"/>
  <c r="D207" i="4" s="1"/>
  <c r="C206" i="4"/>
  <c r="B206" i="4"/>
  <c r="C205" i="4"/>
  <c r="B205" i="4"/>
  <c r="C204" i="4"/>
  <c r="B204" i="4"/>
  <c r="C203" i="4"/>
  <c r="B203" i="4"/>
  <c r="D203" i="4" s="1"/>
  <c r="C202" i="4"/>
  <c r="B202" i="4"/>
  <c r="C201" i="4"/>
  <c r="B201" i="4"/>
  <c r="C200" i="4"/>
  <c r="B200" i="4"/>
  <c r="C199" i="4"/>
  <c r="B199" i="4"/>
  <c r="D199" i="4" s="1"/>
  <c r="C198" i="4"/>
  <c r="B198" i="4"/>
  <c r="C197" i="4"/>
  <c r="B197" i="4"/>
  <c r="C196" i="4"/>
  <c r="B196" i="4"/>
  <c r="C195" i="4"/>
  <c r="B195" i="4"/>
  <c r="C194" i="4"/>
  <c r="B194" i="4"/>
  <c r="C193" i="4"/>
  <c r="B193" i="4"/>
  <c r="C192" i="4"/>
  <c r="B192" i="4"/>
  <c r="C191" i="4"/>
  <c r="B191" i="4"/>
  <c r="D191" i="4" s="1"/>
  <c r="C190" i="4"/>
  <c r="B190" i="4"/>
  <c r="C189" i="4"/>
  <c r="B189" i="4"/>
  <c r="C188" i="4"/>
  <c r="B188" i="4"/>
  <c r="C187" i="4"/>
  <c r="B187" i="4"/>
  <c r="D187" i="4" s="1"/>
  <c r="C186" i="4"/>
  <c r="B186" i="4"/>
  <c r="C185" i="4"/>
  <c r="B185" i="4"/>
  <c r="C184" i="4"/>
  <c r="B184" i="4"/>
  <c r="C183" i="4"/>
  <c r="B183" i="4"/>
  <c r="C182" i="4"/>
  <c r="B182" i="4"/>
  <c r="C181" i="4"/>
  <c r="B181" i="4"/>
  <c r="C180" i="4"/>
  <c r="B180" i="4"/>
  <c r="C179" i="4"/>
  <c r="B179" i="4"/>
  <c r="C178" i="4"/>
  <c r="B178" i="4"/>
  <c r="C177" i="4"/>
  <c r="B177" i="4"/>
  <c r="C176" i="4"/>
  <c r="B176" i="4"/>
  <c r="C175" i="4"/>
  <c r="B175" i="4"/>
  <c r="D175" i="4" s="1"/>
  <c r="C174" i="4"/>
  <c r="B174" i="4"/>
  <c r="C173" i="4"/>
  <c r="B173" i="4"/>
  <c r="C172" i="4"/>
  <c r="B172" i="4"/>
  <c r="C171" i="4"/>
  <c r="B171" i="4"/>
  <c r="C170" i="4"/>
  <c r="B170" i="4"/>
  <c r="C169" i="4"/>
  <c r="B169" i="4"/>
  <c r="C168" i="4"/>
  <c r="B168" i="4"/>
  <c r="C167" i="4"/>
  <c r="B167" i="4"/>
  <c r="D167" i="4" s="1"/>
  <c r="C166" i="4"/>
  <c r="B166" i="4"/>
  <c r="C165" i="4"/>
  <c r="B165" i="4"/>
  <c r="C164" i="4"/>
  <c r="B164" i="4"/>
  <c r="C163" i="4"/>
  <c r="B163" i="4"/>
  <c r="D163" i="4" s="1"/>
  <c r="C162" i="4"/>
  <c r="B162" i="4"/>
  <c r="C161" i="4"/>
  <c r="B161" i="4"/>
  <c r="C160" i="4"/>
  <c r="B160" i="4"/>
  <c r="C159" i="4"/>
  <c r="B159" i="4"/>
  <c r="D159" i="4" s="1"/>
  <c r="C158" i="4"/>
  <c r="B158" i="4"/>
  <c r="C157" i="4"/>
  <c r="B157" i="4"/>
  <c r="C156" i="4"/>
  <c r="B156" i="4"/>
  <c r="C155" i="4"/>
  <c r="B155" i="4"/>
  <c r="D155" i="4" s="1"/>
  <c r="C154" i="4"/>
  <c r="B154" i="4"/>
  <c r="C153" i="4"/>
  <c r="B153" i="4"/>
  <c r="C152" i="4"/>
  <c r="B152" i="4"/>
  <c r="C151" i="4"/>
  <c r="B151" i="4"/>
  <c r="C150" i="4"/>
  <c r="B150" i="4"/>
  <c r="C149" i="4"/>
  <c r="B149" i="4"/>
  <c r="C148" i="4"/>
  <c r="B148" i="4"/>
  <c r="C147" i="4"/>
  <c r="B147" i="4"/>
  <c r="C146" i="4"/>
  <c r="B146" i="4"/>
  <c r="C145" i="4"/>
  <c r="B145" i="4"/>
  <c r="C144" i="4"/>
  <c r="B144" i="4"/>
  <c r="C143" i="4"/>
  <c r="B143" i="4"/>
  <c r="D143" i="4" s="1"/>
  <c r="C142" i="4"/>
  <c r="B142" i="4"/>
  <c r="C141" i="4"/>
  <c r="B141" i="4"/>
  <c r="C140" i="4"/>
  <c r="B140" i="4"/>
  <c r="C139" i="4"/>
  <c r="B139" i="4"/>
  <c r="D139" i="4" s="1"/>
  <c r="C138" i="4"/>
  <c r="B138" i="4"/>
  <c r="C137" i="4"/>
  <c r="B137" i="4"/>
  <c r="C136" i="4"/>
  <c r="B136" i="4"/>
  <c r="C135" i="4"/>
  <c r="B135" i="4"/>
  <c r="D135" i="4" s="1"/>
  <c r="C134" i="4"/>
  <c r="B134" i="4"/>
  <c r="C133" i="4"/>
  <c r="B133" i="4"/>
  <c r="C132" i="4"/>
  <c r="B132" i="4"/>
  <c r="C131" i="4"/>
  <c r="B131" i="4"/>
  <c r="D131" i="4" s="1"/>
  <c r="C130" i="4"/>
  <c r="B130" i="4"/>
  <c r="C129" i="4"/>
  <c r="B129" i="4"/>
  <c r="C128" i="4"/>
  <c r="B128" i="4"/>
  <c r="C127" i="4"/>
  <c r="B127" i="4"/>
  <c r="C126" i="4"/>
  <c r="B126" i="4"/>
  <c r="C125" i="4"/>
  <c r="B125" i="4"/>
  <c r="C124" i="4"/>
  <c r="B124" i="4"/>
  <c r="C123" i="4"/>
  <c r="B123" i="4"/>
  <c r="C122" i="4"/>
  <c r="B122" i="4"/>
  <c r="C121" i="4"/>
  <c r="B121" i="4"/>
  <c r="C120" i="4"/>
  <c r="B120" i="4"/>
  <c r="C119" i="4"/>
  <c r="B119" i="4"/>
  <c r="D119" i="4" s="1"/>
  <c r="C118" i="4"/>
  <c r="B118" i="4"/>
  <c r="C117" i="4"/>
  <c r="B117" i="4"/>
  <c r="C116" i="4"/>
  <c r="B116" i="4"/>
  <c r="C115" i="4"/>
  <c r="B115" i="4"/>
  <c r="C114" i="4"/>
  <c r="B114" i="4"/>
  <c r="C113" i="4"/>
  <c r="B113" i="4"/>
  <c r="C112" i="4"/>
  <c r="B112" i="4"/>
  <c r="C111" i="4"/>
  <c r="B111" i="4"/>
  <c r="D111" i="4" s="1"/>
  <c r="C110" i="4"/>
  <c r="D110" i="4" s="1"/>
  <c r="B110" i="4"/>
  <c r="C109" i="4"/>
  <c r="B109" i="4"/>
  <c r="C108" i="4"/>
  <c r="B108" i="4"/>
  <c r="C107" i="4"/>
  <c r="B107" i="4"/>
  <c r="C106" i="4"/>
  <c r="B106" i="4"/>
  <c r="C105" i="4"/>
  <c r="B105" i="4"/>
  <c r="C104" i="4"/>
  <c r="B104" i="4"/>
  <c r="C103" i="4"/>
  <c r="B103" i="4"/>
  <c r="D103" i="4" s="1"/>
  <c r="C102" i="4"/>
  <c r="B102" i="4"/>
  <c r="C101" i="4"/>
  <c r="B101" i="4"/>
  <c r="C100" i="4"/>
  <c r="B100" i="4"/>
  <c r="C99" i="4"/>
  <c r="B99" i="4"/>
  <c r="C98" i="4"/>
  <c r="B98" i="4"/>
  <c r="C97" i="4"/>
  <c r="B97" i="4"/>
  <c r="C96" i="4"/>
  <c r="B96" i="4"/>
  <c r="C95" i="4"/>
  <c r="B95" i="4"/>
  <c r="D95" i="4" s="1"/>
  <c r="C94" i="4"/>
  <c r="B94" i="4"/>
  <c r="C93" i="4"/>
  <c r="B93" i="4"/>
  <c r="C92" i="4"/>
  <c r="B92" i="4"/>
  <c r="C91" i="4"/>
  <c r="B91" i="4"/>
  <c r="C90" i="4"/>
  <c r="B90" i="4"/>
  <c r="C89" i="4"/>
  <c r="B89" i="4"/>
  <c r="C88" i="4"/>
  <c r="B88" i="4"/>
  <c r="C87" i="4"/>
  <c r="B87" i="4"/>
  <c r="D87" i="4" s="1"/>
  <c r="C86" i="4"/>
  <c r="B86" i="4"/>
  <c r="C85" i="4"/>
  <c r="B85" i="4"/>
  <c r="C84" i="4"/>
  <c r="B84" i="4"/>
  <c r="C83" i="4"/>
  <c r="B83" i="4"/>
  <c r="C82" i="4"/>
  <c r="B82" i="4"/>
  <c r="C81" i="4"/>
  <c r="B81" i="4"/>
  <c r="C80" i="4"/>
  <c r="B80" i="4"/>
  <c r="C79" i="4"/>
  <c r="B79" i="4"/>
  <c r="D79" i="4" s="1"/>
  <c r="C78" i="4"/>
  <c r="B78" i="4"/>
  <c r="C77" i="4"/>
  <c r="B77" i="4"/>
  <c r="C76" i="4"/>
  <c r="B76" i="4"/>
  <c r="C75" i="4"/>
  <c r="B75" i="4"/>
  <c r="C74" i="4"/>
  <c r="B74" i="4"/>
  <c r="C73" i="4"/>
  <c r="B73" i="4"/>
  <c r="C72" i="4"/>
  <c r="B72" i="4"/>
  <c r="C71" i="4"/>
  <c r="B71" i="4"/>
  <c r="C70" i="4"/>
  <c r="B70" i="4"/>
  <c r="C69" i="4"/>
  <c r="B69" i="4"/>
  <c r="C68" i="4"/>
  <c r="B68" i="4"/>
  <c r="C67" i="4"/>
  <c r="B67" i="4"/>
  <c r="C66" i="4"/>
  <c r="D66" i="4" s="1"/>
  <c r="B66" i="4"/>
  <c r="C65" i="4"/>
  <c r="B65" i="4"/>
  <c r="C64" i="4"/>
  <c r="B64" i="4"/>
  <c r="C63" i="4"/>
  <c r="B63" i="4"/>
  <c r="C62" i="4"/>
  <c r="B62" i="4"/>
  <c r="C61" i="4"/>
  <c r="B61" i="4"/>
  <c r="C60" i="4"/>
  <c r="B60" i="4"/>
  <c r="C59" i="4"/>
  <c r="B59" i="4"/>
  <c r="D59" i="4" s="1"/>
  <c r="C58" i="4"/>
  <c r="B58" i="4"/>
  <c r="C57" i="4"/>
  <c r="B57" i="4"/>
  <c r="C56" i="4"/>
  <c r="B56" i="4"/>
  <c r="C55" i="4"/>
  <c r="B55" i="4"/>
  <c r="D55" i="4" s="1"/>
  <c r="C54" i="4"/>
  <c r="B54" i="4"/>
  <c r="C53" i="4"/>
  <c r="B53" i="4"/>
  <c r="C52" i="4"/>
  <c r="B52" i="4"/>
  <c r="C51" i="4"/>
  <c r="B51" i="4"/>
  <c r="D51" i="4" s="1"/>
  <c r="C50" i="4"/>
  <c r="B50" i="4"/>
  <c r="C49" i="4"/>
  <c r="B49" i="4"/>
  <c r="C48" i="4"/>
  <c r="B48" i="4"/>
  <c r="C47" i="4"/>
  <c r="B47" i="4"/>
  <c r="D47" i="4" s="1"/>
  <c r="C46" i="4"/>
  <c r="B46" i="4"/>
  <c r="C45" i="4"/>
  <c r="B45" i="4"/>
  <c r="C44" i="4"/>
  <c r="B44" i="4"/>
  <c r="C43" i="4"/>
  <c r="B43" i="4"/>
  <c r="D43" i="4" s="1"/>
  <c r="C42" i="4"/>
  <c r="B42" i="4"/>
  <c r="C41" i="4"/>
  <c r="B41" i="4"/>
  <c r="C40" i="4"/>
  <c r="B40" i="4"/>
  <c r="C39" i="4"/>
  <c r="B39" i="4"/>
  <c r="D39" i="4" s="1"/>
  <c r="C38" i="4"/>
  <c r="B38" i="4"/>
  <c r="C37" i="4"/>
  <c r="B37" i="4"/>
  <c r="C36" i="4"/>
  <c r="B36" i="4"/>
  <c r="C35" i="4"/>
  <c r="B35" i="4"/>
  <c r="D35" i="4" s="1"/>
  <c r="C34" i="4"/>
  <c r="B34" i="4"/>
  <c r="C33" i="4"/>
  <c r="B33" i="4"/>
  <c r="C32" i="4"/>
  <c r="B32" i="4"/>
  <c r="C31" i="4"/>
  <c r="B31" i="4"/>
  <c r="C30" i="4"/>
  <c r="B30" i="4"/>
  <c r="C29" i="4"/>
  <c r="B29" i="4"/>
  <c r="C28" i="4"/>
  <c r="B28" i="4"/>
  <c r="C27" i="4"/>
  <c r="B27" i="4"/>
  <c r="D27" i="4" s="1"/>
  <c r="C26" i="4"/>
  <c r="B26" i="4"/>
  <c r="C25" i="4"/>
  <c r="B25" i="4"/>
  <c r="C24" i="4"/>
  <c r="B24" i="4"/>
  <c r="C23" i="4"/>
  <c r="B23" i="4"/>
  <c r="C22" i="4"/>
  <c r="B22" i="4"/>
  <c r="C21" i="4"/>
  <c r="B21" i="4"/>
  <c r="C20" i="4"/>
  <c r="B20" i="4"/>
  <c r="C19" i="4"/>
  <c r="B19" i="4"/>
  <c r="D19" i="4" s="1"/>
  <c r="C18" i="4"/>
  <c r="B18" i="4"/>
  <c r="C17" i="4"/>
  <c r="B17" i="4"/>
  <c r="C16" i="4"/>
  <c r="B16" i="4"/>
  <c r="C15" i="4"/>
  <c r="B15" i="4"/>
  <c r="D15" i="4" s="1"/>
  <c r="C14" i="4"/>
  <c r="B14" i="4"/>
  <c r="C13" i="4"/>
  <c r="B13" i="4"/>
  <c r="C12" i="4"/>
  <c r="B12" i="4"/>
  <c r="C11" i="4"/>
  <c r="B11" i="4"/>
  <c r="D11" i="4" s="1"/>
  <c r="C10" i="4"/>
  <c r="B10" i="4"/>
  <c r="C9" i="4"/>
  <c r="B9" i="4"/>
  <c r="C8" i="4"/>
  <c r="B8" i="4"/>
  <c r="C7" i="4"/>
  <c r="B7" i="4"/>
  <c r="D7" i="4" s="1"/>
  <c r="C6" i="4"/>
  <c r="B6" i="4"/>
  <c r="C5" i="4"/>
  <c r="B5" i="4"/>
  <c r="C4" i="4"/>
  <c r="B4" i="4"/>
  <c r="C3" i="4"/>
  <c r="B3" i="4"/>
  <c r="C2" i="4"/>
  <c r="D2" i="4" s="1"/>
  <c r="B2" i="4"/>
  <c r="D1001" i="4"/>
  <c r="A1001" i="4"/>
  <c r="D1000" i="4"/>
  <c r="A1000" i="4"/>
  <c r="A999" i="4"/>
  <c r="A998" i="4"/>
  <c r="D997" i="4"/>
  <c r="A997" i="4"/>
  <c r="D996" i="4"/>
  <c r="A996" i="4"/>
  <c r="A995" i="4"/>
  <c r="A994" i="4"/>
  <c r="D993" i="4"/>
  <c r="A993" i="4"/>
  <c r="D992" i="4"/>
  <c r="A992" i="4"/>
  <c r="A991" i="4"/>
  <c r="A990" i="4"/>
  <c r="D989" i="4"/>
  <c r="A989" i="4"/>
  <c r="D988" i="4"/>
  <c r="A988" i="4"/>
  <c r="A987" i="4"/>
  <c r="A986" i="4"/>
  <c r="D985" i="4"/>
  <c r="A985" i="4"/>
  <c r="D984" i="4"/>
  <c r="A984" i="4"/>
  <c r="A983" i="4"/>
  <c r="A982" i="4"/>
  <c r="A981" i="4"/>
  <c r="D980" i="4"/>
  <c r="A980" i="4"/>
  <c r="A979" i="4"/>
  <c r="A978" i="4"/>
  <c r="A977" i="4"/>
  <c r="D976" i="4"/>
  <c r="A976" i="4"/>
  <c r="A975" i="4"/>
  <c r="A974" i="4"/>
  <c r="D973" i="4"/>
  <c r="A973" i="4"/>
  <c r="D972" i="4"/>
  <c r="A972" i="4"/>
  <c r="A971" i="4"/>
  <c r="A970" i="4"/>
  <c r="D969" i="4"/>
  <c r="A969" i="4"/>
  <c r="D968" i="4"/>
  <c r="A968" i="4"/>
  <c r="A967" i="4"/>
  <c r="A966" i="4"/>
  <c r="D965" i="4"/>
  <c r="A965" i="4"/>
  <c r="D964" i="4"/>
  <c r="A964" i="4"/>
  <c r="A963" i="4"/>
  <c r="A962" i="4"/>
  <c r="D961" i="4"/>
  <c r="A961" i="4"/>
  <c r="D960" i="4"/>
  <c r="A960" i="4"/>
  <c r="A959" i="4"/>
  <c r="A958" i="4"/>
  <c r="D957" i="4"/>
  <c r="A957" i="4"/>
  <c r="D956" i="4"/>
  <c r="A956" i="4"/>
  <c r="A955" i="4"/>
  <c r="A954" i="4"/>
  <c r="D953" i="4"/>
  <c r="A953" i="4"/>
  <c r="D952" i="4"/>
  <c r="A952" i="4"/>
  <c r="A951" i="4"/>
  <c r="A950" i="4"/>
  <c r="A949" i="4"/>
  <c r="D948" i="4"/>
  <c r="A948" i="4"/>
  <c r="A947" i="4"/>
  <c r="A946" i="4"/>
  <c r="A945" i="4"/>
  <c r="D944" i="4"/>
  <c r="A944" i="4"/>
  <c r="D943" i="4"/>
  <c r="A943" i="4"/>
  <c r="A942" i="4"/>
  <c r="D941" i="4"/>
  <c r="A941" i="4"/>
  <c r="D940" i="4"/>
  <c r="A940" i="4"/>
  <c r="A939" i="4"/>
  <c r="A938" i="4"/>
  <c r="D937" i="4"/>
  <c r="A937" i="4"/>
  <c r="D936" i="4"/>
  <c r="A936" i="4"/>
  <c r="A935" i="4"/>
  <c r="A934" i="4"/>
  <c r="D933" i="4"/>
  <c r="A933" i="4"/>
  <c r="D932" i="4"/>
  <c r="A932" i="4"/>
  <c r="A931" i="4"/>
  <c r="A930" i="4"/>
  <c r="D929" i="4"/>
  <c r="A929" i="4"/>
  <c r="D928" i="4"/>
  <c r="A928" i="4"/>
  <c r="A927" i="4"/>
  <c r="A926" i="4"/>
  <c r="D925" i="4"/>
  <c r="A925" i="4"/>
  <c r="D924" i="4"/>
  <c r="A924" i="4"/>
  <c r="A923" i="4"/>
  <c r="A922" i="4"/>
  <c r="A921" i="4"/>
  <c r="A920" i="4"/>
  <c r="A919" i="4"/>
  <c r="A918" i="4"/>
  <c r="A917" i="4"/>
  <c r="D916" i="4"/>
  <c r="A916" i="4"/>
  <c r="A915" i="4"/>
  <c r="A914" i="4"/>
  <c r="A913" i="4"/>
  <c r="A912" i="4"/>
  <c r="A911" i="4"/>
  <c r="A910" i="4"/>
  <c r="A909" i="4"/>
  <c r="D908" i="4"/>
  <c r="A908" i="4"/>
  <c r="A907" i="4"/>
  <c r="A906" i="4"/>
  <c r="A905" i="4"/>
  <c r="A904" i="4"/>
  <c r="A903" i="4"/>
  <c r="A902" i="4"/>
  <c r="A901" i="4"/>
  <c r="D900" i="4"/>
  <c r="A900" i="4"/>
  <c r="A899" i="4"/>
  <c r="A898" i="4"/>
  <c r="A897" i="4"/>
  <c r="A896" i="4"/>
  <c r="A895" i="4"/>
  <c r="A894" i="4"/>
  <c r="A893" i="4"/>
  <c r="D892" i="4"/>
  <c r="A892" i="4"/>
  <c r="A891" i="4"/>
  <c r="A890" i="4"/>
  <c r="A889" i="4"/>
  <c r="A888" i="4"/>
  <c r="A887" i="4"/>
  <c r="A886" i="4"/>
  <c r="A885" i="4"/>
  <c r="D884" i="4"/>
  <c r="A884" i="4"/>
  <c r="A883" i="4"/>
  <c r="A882" i="4"/>
  <c r="A881" i="4"/>
  <c r="A880" i="4"/>
  <c r="A879" i="4"/>
  <c r="A878" i="4"/>
  <c r="A877" i="4"/>
  <c r="D876" i="4"/>
  <c r="A876" i="4"/>
  <c r="A875" i="4"/>
  <c r="A874" i="4"/>
  <c r="A873" i="4"/>
  <c r="A872" i="4"/>
  <c r="A871" i="4"/>
  <c r="A870" i="4"/>
  <c r="A869" i="4"/>
  <c r="D868" i="4"/>
  <c r="A868" i="4"/>
  <c r="A867" i="4"/>
  <c r="A866" i="4"/>
  <c r="A865" i="4"/>
  <c r="A864" i="4"/>
  <c r="A863" i="4"/>
  <c r="A862" i="4"/>
  <c r="A861" i="4"/>
  <c r="D860" i="4"/>
  <c r="A860" i="4"/>
  <c r="A859" i="4"/>
  <c r="A858" i="4"/>
  <c r="A857" i="4"/>
  <c r="A856" i="4"/>
  <c r="A855" i="4"/>
  <c r="A854" i="4"/>
  <c r="A853" i="4"/>
  <c r="D852" i="4"/>
  <c r="A852" i="4"/>
  <c r="A851" i="4"/>
  <c r="A850" i="4"/>
  <c r="A849" i="4"/>
  <c r="A848" i="4"/>
  <c r="A847" i="4"/>
  <c r="A846" i="4"/>
  <c r="A845" i="4"/>
  <c r="D844" i="4"/>
  <c r="A844" i="4"/>
  <c r="A843" i="4"/>
  <c r="A842" i="4"/>
  <c r="A841" i="4"/>
  <c r="A840" i="4"/>
  <c r="A839" i="4"/>
  <c r="A838" i="4"/>
  <c r="A837" i="4"/>
  <c r="D836" i="4"/>
  <c r="A836" i="4"/>
  <c r="A835" i="4"/>
  <c r="A834" i="4"/>
  <c r="A833" i="4"/>
  <c r="A832" i="4"/>
  <c r="A831" i="4"/>
  <c r="A830" i="4"/>
  <c r="D829" i="4"/>
  <c r="A829" i="4"/>
  <c r="D828" i="4"/>
  <c r="A828" i="4"/>
  <c r="A827" i="4"/>
  <c r="A826" i="4"/>
  <c r="D825" i="4"/>
  <c r="A825" i="4"/>
  <c r="D824" i="4"/>
  <c r="A824" i="4"/>
  <c r="A823" i="4"/>
  <c r="A822" i="4"/>
  <c r="D821" i="4"/>
  <c r="A821" i="4"/>
  <c r="D820" i="4"/>
  <c r="A820" i="4"/>
  <c r="A819" i="4"/>
  <c r="A818" i="4"/>
  <c r="D817" i="4"/>
  <c r="A817" i="4"/>
  <c r="D816" i="4"/>
  <c r="A816" i="4"/>
  <c r="A815" i="4"/>
  <c r="A814" i="4"/>
  <c r="A813" i="4"/>
  <c r="D812" i="4"/>
  <c r="A812" i="4"/>
  <c r="A811" i="4"/>
  <c r="A810" i="4"/>
  <c r="A809" i="4"/>
  <c r="D808" i="4"/>
  <c r="A808" i="4"/>
  <c r="A807" i="4"/>
  <c r="A806" i="4"/>
  <c r="D805" i="4"/>
  <c r="A805" i="4"/>
  <c r="D804" i="4"/>
  <c r="A804" i="4"/>
  <c r="A803" i="4"/>
  <c r="A802" i="4"/>
  <c r="D801" i="4"/>
  <c r="A801" i="4"/>
  <c r="D800" i="4"/>
  <c r="A800" i="4"/>
  <c r="A799" i="4"/>
  <c r="A798" i="4"/>
  <c r="D797" i="4"/>
  <c r="A797" i="4"/>
  <c r="D796" i="4"/>
  <c r="A796" i="4"/>
  <c r="A795" i="4"/>
  <c r="A794" i="4"/>
  <c r="D793" i="4"/>
  <c r="A793" i="4"/>
  <c r="D792" i="4"/>
  <c r="A792" i="4"/>
  <c r="A791" i="4"/>
  <c r="A790" i="4"/>
  <c r="D789" i="4"/>
  <c r="A789" i="4"/>
  <c r="D788" i="4"/>
  <c r="A788" i="4"/>
  <c r="A787" i="4"/>
  <c r="A786" i="4"/>
  <c r="D785" i="4"/>
  <c r="A785" i="4"/>
  <c r="D784" i="4"/>
  <c r="A784" i="4"/>
  <c r="A783" i="4"/>
  <c r="A782" i="4"/>
  <c r="A781" i="4"/>
  <c r="D780" i="4"/>
  <c r="A780" i="4"/>
  <c r="A779" i="4"/>
  <c r="A778" i="4"/>
  <c r="A777" i="4"/>
  <c r="A776" i="4"/>
  <c r="A775" i="4"/>
  <c r="A774" i="4"/>
  <c r="D773" i="4"/>
  <c r="A773" i="4"/>
  <c r="D772" i="4"/>
  <c r="A772" i="4"/>
  <c r="A771" i="4"/>
  <c r="A770" i="4"/>
  <c r="D769" i="4"/>
  <c r="A769" i="4"/>
  <c r="A768" i="4"/>
  <c r="A767" i="4"/>
  <c r="A766" i="4"/>
  <c r="D765" i="4"/>
  <c r="A765" i="4"/>
  <c r="D764" i="4"/>
  <c r="A764" i="4"/>
  <c r="A763" i="4"/>
  <c r="A762" i="4"/>
  <c r="D761" i="4"/>
  <c r="A761" i="4"/>
  <c r="A760" i="4"/>
  <c r="A759" i="4"/>
  <c r="A758" i="4"/>
  <c r="A757" i="4"/>
  <c r="D756" i="4"/>
  <c r="A756" i="4"/>
  <c r="A755" i="4"/>
  <c r="A754" i="4"/>
  <c r="D753" i="4"/>
  <c r="A753" i="4"/>
  <c r="A752" i="4"/>
  <c r="A751" i="4"/>
  <c r="A750" i="4"/>
  <c r="D749" i="4"/>
  <c r="A749" i="4"/>
  <c r="A748" i="4"/>
  <c r="A747" i="4"/>
  <c r="A746" i="4"/>
  <c r="D745" i="4"/>
  <c r="A745" i="4"/>
  <c r="A744" i="4"/>
  <c r="A743" i="4"/>
  <c r="A742" i="4"/>
  <c r="A741" i="4"/>
  <c r="D740" i="4"/>
  <c r="A740" i="4"/>
  <c r="A739" i="4"/>
  <c r="A738" i="4"/>
  <c r="A737" i="4"/>
  <c r="A736" i="4"/>
  <c r="A735" i="4"/>
  <c r="A734" i="4"/>
  <c r="D733" i="4"/>
  <c r="A733" i="4"/>
  <c r="A732" i="4"/>
  <c r="A731" i="4"/>
  <c r="A730" i="4"/>
  <c r="D729" i="4"/>
  <c r="A729" i="4"/>
  <c r="A728" i="4"/>
  <c r="A727" i="4"/>
  <c r="A726" i="4"/>
  <c r="D725" i="4"/>
  <c r="A725" i="4"/>
  <c r="D724" i="4"/>
  <c r="A724" i="4"/>
  <c r="A723" i="4"/>
  <c r="A722" i="4"/>
  <c r="D721" i="4"/>
  <c r="A721" i="4"/>
  <c r="A720" i="4"/>
  <c r="A719" i="4"/>
  <c r="A718" i="4"/>
  <c r="A717" i="4"/>
  <c r="A716" i="4"/>
  <c r="A715" i="4"/>
  <c r="A714" i="4"/>
  <c r="D713" i="4"/>
  <c r="A713" i="4"/>
  <c r="A712" i="4"/>
  <c r="A711" i="4"/>
  <c r="A710" i="4"/>
  <c r="D709" i="4"/>
  <c r="A709" i="4"/>
  <c r="D708" i="4"/>
  <c r="A708" i="4"/>
  <c r="A707" i="4"/>
  <c r="A706" i="4"/>
  <c r="D705" i="4"/>
  <c r="A705" i="4"/>
  <c r="A704" i="4"/>
  <c r="D703" i="4"/>
  <c r="A703" i="4"/>
  <c r="A702" i="4"/>
  <c r="D701" i="4"/>
  <c r="A701" i="4"/>
  <c r="A700" i="4"/>
  <c r="A699" i="4"/>
  <c r="A698" i="4"/>
  <c r="A697" i="4"/>
  <c r="A696" i="4"/>
  <c r="A695" i="4"/>
  <c r="A694" i="4"/>
  <c r="D693" i="4"/>
  <c r="A693" i="4"/>
  <c r="D692" i="4"/>
  <c r="A692" i="4"/>
  <c r="A691" i="4"/>
  <c r="A690" i="4"/>
  <c r="D689" i="4"/>
  <c r="A689" i="4"/>
  <c r="A688" i="4"/>
  <c r="A687" i="4"/>
  <c r="A686" i="4"/>
  <c r="D685" i="4"/>
  <c r="A685" i="4"/>
  <c r="A684" i="4"/>
  <c r="A683" i="4"/>
  <c r="A682" i="4"/>
  <c r="D681" i="4"/>
  <c r="A681" i="4"/>
  <c r="D680" i="4"/>
  <c r="A680" i="4"/>
  <c r="A679" i="4"/>
  <c r="A678" i="4"/>
  <c r="D677" i="4"/>
  <c r="A677" i="4"/>
  <c r="D676" i="4"/>
  <c r="A676" i="4"/>
  <c r="A675" i="4"/>
  <c r="A674" i="4"/>
  <c r="D673" i="4"/>
  <c r="A673" i="4"/>
  <c r="D672" i="4"/>
  <c r="A672" i="4"/>
  <c r="A671" i="4"/>
  <c r="A670" i="4"/>
  <c r="D669" i="4"/>
  <c r="A669" i="4"/>
  <c r="D668" i="4"/>
  <c r="A668" i="4"/>
  <c r="A667" i="4"/>
  <c r="A666" i="4"/>
  <c r="D665" i="4"/>
  <c r="A665" i="4"/>
  <c r="D664" i="4"/>
  <c r="A664" i="4"/>
  <c r="A663" i="4"/>
  <c r="A662" i="4"/>
  <c r="D661" i="4"/>
  <c r="A661" i="4"/>
  <c r="D660" i="4"/>
  <c r="A660" i="4"/>
  <c r="A659" i="4"/>
  <c r="A658" i="4"/>
  <c r="D657" i="4"/>
  <c r="A657" i="4"/>
  <c r="D656" i="4"/>
  <c r="A656" i="4"/>
  <c r="A655" i="4"/>
  <c r="A654" i="4"/>
  <c r="D653" i="4"/>
  <c r="A653" i="4"/>
  <c r="D652" i="4"/>
  <c r="A652" i="4"/>
  <c r="A651" i="4"/>
  <c r="A650" i="4"/>
  <c r="D649" i="4"/>
  <c r="A649" i="4"/>
  <c r="D648" i="4"/>
  <c r="A648" i="4"/>
  <c r="A647" i="4"/>
  <c r="A646" i="4"/>
  <c r="D645" i="4"/>
  <c r="A645" i="4"/>
  <c r="D644" i="4"/>
  <c r="A644" i="4"/>
  <c r="A643" i="4"/>
  <c r="A642" i="4"/>
  <c r="D641" i="4"/>
  <c r="A641" i="4"/>
  <c r="D640" i="4"/>
  <c r="A640" i="4"/>
  <c r="A639" i="4"/>
  <c r="A638" i="4"/>
  <c r="D637" i="4"/>
  <c r="A637" i="4"/>
  <c r="D636" i="4"/>
  <c r="A636" i="4"/>
  <c r="A635" i="4"/>
  <c r="A634" i="4"/>
  <c r="D633" i="4"/>
  <c r="A633" i="4"/>
  <c r="D632" i="4"/>
  <c r="A632" i="4"/>
  <c r="A631" i="4"/>
  <c r="A630" i="4"/>
  <c r="D629" i="4"/>
  <c r="A629" i="4"/>
  <c r="D628" i="4"/>
  <c r="A628" i="4"/>
  <c r="A627" i="4"/>
  <c r="A626" i="4"/>
  <c r="D625" i="4"/>
  <c r="A625" i="4"/>
  <c r="D624" i="4"/>
  <c r="A624" i="4"/>
  <c r="A623" i="4"/>
  <c r="A622" i="4"/>
  <c r="D621" i="4"/>
  <c r="A621" i="4"/>
  <c r="D620" i="4"/>
  <c r="A620" i="4"/>
  <c r="A619" i="4"/>
  <c r="A618" i="4"/>
  <c r="D617" i="4"/>
  <c r="A617" i="4"/>
  <c r="D616" i="4"/>
  <c r="A616" i="4"/>
  <c r="A615" i="4"/>
  <c r="A614" i="4"/>
  <c r="D613" i="4"/>
  <c r="A613" i="4"/>
  <c r="D612" i="4"/>
  <c r="A612" i="4"/>
  <c r="A611" i="4"/>
  <c r="A610" i="4"/>
  <c r="D609" i="4"/>
  <c r="A609" i="4"/>
  <c r="D608" i="4"/>
  <c r="A608" i="4"/>
  <c r="A607" i="4"/>
  <c r="A606" i="4"/>
  <c r="D605" i="4"/>
  <c r="A605" i="4"/>
  <c r="D604" i="4"/>
  <c r="A604" i="4"/>
  <c r="A603" i="4"/>
  <c r="A602" i="4"/>
  <c r="D601" i="4"/>
  <c r="A601" i="4"/>
  <c r="D600" i="4"/>
  <c r="A600" i="4"/>
  <c r="A599" i="4"/>
  <c r="A598" i="4"/>
  <c r="D597" i="4"/>
  <c r="A597" i="4"/>
  <c r="D596" i="4"/>
  <c r="A596" i="4"/>
  <c r="A595" i="4"/>
  <c r="A594" i="4"/>
  <c r="D593" i="4"/>
  <c r="A593" i="4"/>
  <c r="D592" i="4"/>
  <c r="A592" i="4"/>
  <c r="A591" i="4"/>
  <c r="A590" i="4"/>
  <c r="D589" i="4"/>
  <c r="A589" i="4"/>
  <c r="D588" i="4"/>
  <c r="A588" i="4"/>
  <c r="A587" i="4"/>
  <c r="A586" i="4"/>
  <c r="D585" i="4"/>
  <c r="A585" i="4"/>
  <c r="D584" i="4"/>
  <c r="A584" i="4"/>
  <c r="A583" i="4"/>
  <c r="A582" i="4"/>
  <c r="D581" i="4"/>
  <c r="A581" i="4"/>
  <c r="D580" i="4"/>
  <c r="A580" i="4"/>
  <c r="A579" i="4"/>
  <c r="A578" i="4"/>
  <c r="D577" i="4"/>
  <c r="A577" i="4"/>
  <c r="D576" i="4"/>
  <c r="A576" i="4"/>
  <c r="A575" i="4"/>
  <c r="A574" i="4"/>
  <c r="D573" i="4"/>
  <c r="A573" i="4"/>
  <c r="D572" i="4"/>
  <c r="A572" i="4"/>
  <c r="D571" i="4"/>
  <c r="A571" i="4"/>
  <c r="A570" i="4"/>
  <c r="D569" i="4"/>
  <c r="A569" i="4"/>
  <c r="D568" i="4"/>
  <c r="A568" i="4"/>
  <c r="D567" i="4"/>
  <c r="A567" i="4"/>
  <c r="A566" i="4"/>
  <c r="D565" i="4"/>
  <c r="A565" i="4"/>
  <c r="D564" i="4"/>
  <c r="A564" i="4"/>
  <c r="A563" i="4"/>
  <c r="A562" i="4"/>
  <c r="D561" i="4"/>
  <c r="A561" i="4"/>
  <c r="D560" i="4"/>
  <c r="A560" i="4"/>
  <c r="A559" i="4"/>
  <c r="A558" i="4"/>
  <c r="D557" i="4"/>
  <c r="A557" i="4"/>
  <c r="D556" i="4"/>
  <c r="A556" i="4"/>
  <c r="A555" i="4"/>
  <c r="A554" i="4"/>
  <c r="D553" i="4"/>
  <c r="A553" i="4"/>
  <c r="D552" i="4"/>
  <c r="A552" i="4"/>
  <c r="A551" i="4"/>
  <c r="A550" i="4"/>
  <c r="D549" i="4"/>
  <c r="A549" i="4"/>
  <c r="D548" i="4"/>
  <c r="A548" i="4"/>
  <c r="A547" i="4"/>
  <c r="A546" i="4"/>
  <c r="D545" i="4"/>
  <c r="A545" i="4"/>
  <c r="D544" i="4"/>
  <c r="A544" i="4"/>
  <c r="A543" i="4"/>
  <c r="A542" i="4"/>
  <c r="D541" i="4"/>
  <c r="A541" i="4"/>
  <c r="D540" i="4"/>
  <c r="A540" i="4"/>
  <c r="A539" i="4"/>
  <c r="A538" i="4"/>
  <c r="D537" i="4"/>
  <c r="A537" i="4"/>
  <c r="D536" i="4"/>
  <c r="A536" i="4"/>
  <c r="A535" i="4"/>
  <c r="A534" i="4"/>
  <c r="D533" i="4"/>
  <c r="A533" i="4"/>
  <c r="D532" i="4"/>
  <c r="A532" i="4"/>
  <c r="A531" i="4"/>
  <c r="A530" i="4"/>
  <c r="D529" i="4"/>
  <c r="A529" i="4"/>
  <c r="D528" i="4"/>
  <c r="A528" i="4"/>
  <c r="A527" i="4"/>
  <c r="A526" i="4"/>
  <c r="D525" i="4"/>
  <c r="A525" i="4"/>
  <c r="D524" i="4"/>
  <c r="A524" i="4"/>
  <c r="A523" i="4"/>
  <c r="A522" i="4"/>
  <c r="D521" i="4"/>
  <c r="A521" i="4"/>
  <c r="D520" i="4"/>
  <c r="A520" i="4"/>
  <c r="A519" i="4"/>
  <c r="A518" i="4"/>
  <c r="D517" i="4"/>
  <c r="A517" i="4"/>
  <c r="D516" i="4"/>
  <c r="A516" i="4"/>
  <c r="A515" i="4"/>
  <c r="A514" i="4"/>
  <c r="D513" i="4"/>
  <c r="A513" i="4"/>
  <c r="D512" i="4"/>
  <c r="A512" i="4"/>
  <c r="A511" i="4"/>
  <c r="A510" i="4"/>
  <c r="D509" i="4"/>
  <c r="A509" i="4"/>
  <c r="D508" i="4"/>
  <c r="A508" i="4"/>
  <c r="A507" i="4"/>
  <c r="A506" i="4"/>
  <c r="D505" i="4"/>
  <c r="A505" i="4"/>
  <c r="D504" i="4"/>
  <c r="A504" i="4"/>
  <c r="A503" i="4"/>
  <c r="A502" i="4"/>
  <c r="D501" i="4"/>
  <c r="A501" i="4"/>
  <c r="D500" i="4"/>
  <c r="A500" i="4"/>
  <c r="A499" i="4"/>
  <c r="A498" i="4"/>
  <c r="D497" i="4"/>
  <c r="A497" i="4"/>
  <c r="D496" i="4"/>
  <c r="A496" i="4"/>
  <c r="A495" i="4"/>
  <c r="A494" i="4"/>
  <c r="D493" i="4"/>
  <c r="A493" i="4"/>
  <c r="D492" i="4"/>
  <c r="A492" i="4"/>
  <c r="A491" i="4"/>
  <c r="A490" i="4"/>
  <c r="D489" i="4"/>
  <c r="A489" i="4"/>
  <c r="D488" i="4"/>
  <c r="A488" i="4"/>
  <c r="A487" i="4"/>
  <c r="A486" i="4"/>
  <c r="D485" i="4"/>
  <c r="A485" i="4"/>
  <c r="A484" i="4"/>
  <c r="A483" i="4"/>
  <c r="A482" i="4"/>
  <c r="A481" i="4"/>
  <c r="A480" i="4"/>
  <c r="A479" i="4"/>
  <c r="A478" i="4"/>
  <c r="D477" i="4"/>
  <c r="A477" i="4"/>
  <c r="A476" i="4"/>
  <c r="A475" i="4"/>
  <c r="A474" i="4"/>
  <c r="D473" i="4"/>
  <c r="A473" i="4"/>
  <c r="D472" i="4"/>
  <c r="A472" i="4"/>
  <c r="A471" i="4"/>
  <c r="A470" i="4"/>
  <c r="D469" i="4"/>
  <c r="A469" i="4"/>
  <c r="A468" i="4"/>
  <c r="A467" i="4"/>
  <c r="A466" i="4"/>
  <c r="A465" i="4"/>
  <c r="A464" i="4"/>
  <c r="A463" i="4"/>
  <c r="A462" i="4"/>
  <c r="D461" i="4"/>
  <c r="A461" i="4"/>
  <c r="A460" i="4"/>
  <c r="A459" i="4"/>
  <c r="A458" i="4"/>
  <c r="D457" i="4"/>
  <c r="A457" i="4"/>
  <c r="D456" i="4"/>
  <c r="A456" i="4"/>
  <c r="A455" i="4"/>
  <c r="A454" i="4"/>
  <c r="D453" i="4"/>
  <c r="A453" i="4"/>
  <c r="A452" i="4"/>
  <c r="A451" i="4"/>
  <c r="A450" i="4"/>
  <c r="D449" i="4"/>
  <c r="A449" i="4"/>
  <c r="A448" i="4"/>
  <c r="A447" i="4"/>
  <c r="A446" i="4"/>
  <c r="A445" i="4"/>
  <c r="D444" i="4"/>
  <c r="A444" i="4"/>
  <c r="A443" i="4"/>
  <c r="A442" i="4"/>
  <c r="D441" i="4"/>
  <c r="A441" i="4"/>
  <c r="D440" i="4"/>
  <c r="A440" i="4"/>
  <c r="A439" i="4"/>
  <c r="A438" i="4"/>
  <c r="D437" i="4"/>
  <c r="A437" i="4"/>
  <c r="A436" i="4"/>
  <c r="A435" i="4"/>
  <c r="A434" i="4"/>
  <c r="D433" i="4"/>
  <c r="A433" i="4"/>
  <c r="A432" i="4"/>
  <c r="A431" i="4"/>
  <c r="A430" i="4"/>
  <c r="D429" i="4"/>
  <c r="A429" i="4"/>
  <c r="A428" i="4"/>
  <c r="A427" i="4"/>
  <c r="A426" i="4"/>
  <c r="A425" i="4"/>
  <c r="D424" i="4"/>
  <c r="A424" i="4"/>
  <c r="A423" i="4"/>
  <c r="A422" i="4"/>
  <c r="D421" i="4"/>
  <c r="A421" i="4"/>
  <c r="A420" i="4"/>
  <c r="A419" i="4"/>
  <c r="A418" i="4"/>
  <c r="D417" i="4"/>
  <c r="A417" i="4"/>
  <c r="A416" i="4"/>
  <c r="A415" i="4"/>
  <c r="A414" i="4"/>
  <c r="D413" i="4"/>
  <c r="A413" i="4"/>
  <c r="A412" i="4"/>
  <c r="A411" i="4"/>
  <c r="A410" i="4"/>
  <c r="A409" i="4"/>
  <c r="D408" i="4"/>
  <c r="A408" i="4"/>
  <c r="A407" i="4"/>
  <c r="A406" i="4"/>
  <c r="A405" i="4"/>
  <c r="A404" i="4"/>
  <c r="A403" i="4"/>
  <c r="A402" i="4"/>
  <c r="D401" i="4"/>
  <c r="A401" i="4"/>
  <c r="A400" i="4"/>
  <c r="A399" i="4"/>
  <c r="A398" i="4"/>
  <c r="D397" i="4"/>
  <c r="A397" i="4"/>
  <c r="A396" i="4"/>
  <c r="A395" i="4"/>
  <c r="A394" i="4"/>
  <c r="D393" i="4"/>
  <c r="A393" i="4"/>
  <c r="D392" i="4"/>
  <c r="A392" i="4"/>
  <c r="A391" i="4"/>
  <c r="A390" i="4"/>
  <c r="A389" i="4"/>
  <c r="A388" i="4"/>
  <c r="A387" i="4"/>
  <c r="A386" i="4"/>
  <c r="D385" i="4"/>
  <c r="A385" i="4"/>
  <c r="A384" i="4"/>
  <c r="A383" i="4"/>
  <c r="A382" i="4"/>
  <c r="D381" i="4"/>
  <c r="A381" i="4"/>
  <c r="A380" i="4"/>
  <c r="A379" i="4"/>
  <c r="A378" i="4"/>
  <c r="D377" i="4"/>
  <c r="A377" i="4"/>
  <c r="D376" i="4"/>
  <c r="A376" i="4"/>
  <c r="A375" i="4"/>
  <c r="A374" i="4"/>
  <c r="D373" i="4"/>
  <c r="A373" i="4"/>
  <c r="A372" i="4"/>
  <c r="A371" i="4"/>
  <c r="A370" i="4"/>
  <c r="A369" i="4"/>
  <c r="A368" i="4"/>
  <c r="D367" i="4"/>
  <c r="A367" i="4"/>
  <c r="A366" i="4"/>
  <c r="D365" i="4"/>
  <c r="A365" i="4"/>
  <c r="A364" i="4"/>
  <c r="A363" i="4"/>
  <c r="A362" i="4"/>
  <c r="D361" i="4"/>
  <c r="A361" i="4"/>
  <c r="D360" i="4"/>
  <c r="A360" i="4"/>
  <c r="A359" i="4"/>
  <c r="A358" i="4"/>
  <c r="D357" i="4"/>
  <c r="A357" i="4"/>
  <c r="A356" i="4"/>
  <c r="A355" i="4"/>
  <c r="A354" i="4"/>
  <c r="A353" i="4"/>
  <c r="A352" i="4"/>
  <c r="A351" i="4"/>
  <c r="A350" i="4"/>
  <c r="D349" i="4"/>
  <c r="A349" i="4"/>
  <c r="D348" i="4"/>
  <c r="A348" i="4"/>
  <c r="A347" i="4"/>
  <c r="A346" i="4"/>
  <c r="D345" i="4"/>
  <c r="A345" i="4"/>
  <c r="D344" i="4"/>
  <c r="A344" i="4"/>
  <c r="A343" i="4"/>
  <c r="A342" i="4"/>
  <c r="D341" i="4"/>
  <c r="A341" i="4"/>
  <c r="D340" i="4"/>
  <c r="A340" i="4"/>
  <c r="A339" i="4"/>
  <c r="A338" i="4"/>
  <c r="D337" i="4"/>
  <c r="A337" i="4"/>
  <c r="D336" i="4"/>
  <c r="A336" i="4"/>
  <c r="A335" i="4"/>
  <c r="A334" i="4"/>
  <c r="D333" i="4"/>
  <c r="A333" i="4"/>
  <c r="D332" i="4"/>
  <c r="A332" i="4"/>
  <c r="A331" i="4"/>
  <c r="A330" i="4"/>
  <c r="D329" i="4"/>
  <c r="A329" i="4"/>
  <c r="D328" i="4"/>
  <c r="A328" i="4"/>
  <c r="A327" i="4"/>
  <c r="A326" i="4"/>
  <c r="A325" i="4"/>
  <c r="D324" i="4"/>
  <c r="A324" i="4"/>
  <c r="A323" i="4"/>
  <c r="A322" i="4"/>
  <c r="A321" i="4"/>
  <c r="D320" i="4"/>
  <c r="A320" i="4"/>
  <c r="A319" i="4"/>
  <c r="A318" i="4"/>
  <c r="D317" i="4"/>
  <c r="A317" i="4"/>
  <c r="D316" i="4"/>
  <c r="A316" i="4"/>
  <c r="A315" i="4"/>
  <c r="A314" i="4"/>
  <c r="D313" i="4"/>
  <c r="A313" i="4"/>
  <c r="D312" i="4"/>
  <c r="A312" i="4"/>
  <c r="D311" i="4"/>
  <c r="A311" i="4"/>
  <c r="A310" i="4"/>
  <c r="D309" i="4"/>
  <c r="A309" i="4"/>
  <c r="D308" i="4"/>
  <c r="A308" i="4"/>
  <c r="A307" i="4"/>
  <c r="A306" i="4"/>
  <c r="D305" i="4"/>
  <c r="A305" i="4"/>
  <c r="D304" i="4"/>
  <c r="A304" i="4"/>
  <c r="A303" i="4"/>
  <c r="A302" i="4"/>
  <c r="D301" i="4"/>
  <c r="A301" i="4"/>
  <c r="D300" i="4"/>
  <c r="A300" i="4"/>
  <c r="A299" i="4"/>
  <c r="A298" i="4"/>
  <c r="D297" i="4"/>
  <c r="A297" i="4"/>
  <c r="D296" i="4"/>
  <c r="A296" i="4"/>
  <c r="A295" i="4"/>
  <c r="A294" i="4"/>
  <c r="A293" i="4"/>
  <c r="D292" i="4"/>
  <c r="A292" i="4"/>
  <c r="A291" i="4"/>
  <c r="A290" i="4"/>
  <c r="A289" i="4"/>
  <c r="D288" i="4"/>
  <c r="A288" i="4"/>
  <c r="A287" i="4"/>
  <c r="A286" i="4"/>
  <c r="D285" i="4"/>
  <c r="A285" i="4"/>
  <c r="D284" i="4"/>
  <c r="A284" i="4"/>
  <c r="A283" i="4"/>
  <c r="A282" i="4"/>
  <c r="D281" i="4"/>
  <c r="A281" i="4"/>
  <c r="D280" i="4"/>
  <c r="A280" i="4"/>
  <c r="A279" i="4"/>
  <c r="A278" i="4"/>
  <c r="D277" i="4"/>
  <c r="A277" i="4"/>
  <c r="D276" i="4"/>
  <c r="A276" i="4"/>
  <c r="A275" i="4"/>
  <c r="A274" i="4"/>
  <c r="D273" i="4"/>
  <c r="A273" i="4"/>
  <c r="D272" i="4"/>
  <c r="A272" i="4"/>
  <c r="A271" i="4"/>
  <c r="A270" i="4"/>
  <c r="D269" i="4"/>
  <c r="A269" i="4"/>
  <c r="D268" i="4"/>
  <c r="A268" i="4"/>
  <c r="A267" i="4"/>
  <c r="A266" i="4"/>
  <c r="D265" i="4"/>
  <c r="A265" i="4"/>
  <c r="D264" i="4"/>
  <c r="A264" i="4"/>
  <c r="A263" i="4"/>
  <c r="A262" i="4"/>
  <c r="A261" i="4"/>
  <c r="D260" i="4"/>
  <c r="A260" i="4"/>
  <c r="A259" i="4"/>
  <c r="A258" i="4"/>
  <c r="A257" i="4"/>
  <c r="D256" i="4"/>
  <c r="A256" i="4"/>
  <c r="A255" i="4"/>
  <c r="A254" i="4"/>
  <c r="D253" i="4"/>
  <c r="A253" i="4"/>
  <c r="D252" i="4"/>
  <c r="A252" i="4"/>
  <c r="A251" i="4"/>
  <c r="A250" i="4"/>
  <c r="D249" i="4"/>
  <c r="A249" i="4"/>
  <c r="A248" i="4"/>
  <c r="A247" i="4"/>
  <c r="A246" i="4"/>
  <c r="D245" i="4"/>
  <c r="A245" i="4"/>
  <c r="D244" i="4"/>
  <c r="A244" i="4"/>
  <c r="A243" i="4"/>
  <c r="A242" i="4"/>
  <c r="A241" i="4"/>
  <c r="D240" i="4"/>
  <c r="A240" i="4"/>
  <c r="A239" i="4"/>
  <c r="A238" i="4"/>
  <c r="D237" i="4"/>
  <c r="A237" i="4"/>
  <c r="D236" i="4"/>
  <c r="A236" i="4"/>
  <c r="A235" i="4"/>
  <c r="A234" i="4"/>
  <c r="D233" i="4"/>
  <c r="A233" i="4"/>
  <c r="D232" i="4"/>
  <c r="A232" i="4"/>
  <c r="A231" i="4"/>
  <c r="A230" i="4"/>
  <c r="D229" i="4"/>
  <c r="A229" i="4"/>
  <c r="D228" i="4"/>
  <c r="A228" i="4"/>
  <c r="A227" i="4"/>
  <c r="A226" i="4"/>
  <c r="A225" i="4"/>
  <c r="D224" i="4"/>
  <c r="A224" i="4"/>
  <c r="A223" i="4"/>
  <c r="A222" i="4"/>
  <c r="A221" i="4"/>
  <c r="D220" i="4"/>
  <c r="A220" i="4"/>
  <c r="A219" i="4"/>
  <c r="A218" i="4"/>
  <c r="D217" i="4"/>
  <c r="A217" i="4"/>
  <c r="D216" i="4"/>
  <c r="A216" i="4"/>
  <c r="A215" i="4"/>
  <c r="A214" i="4"/>
  <c r="D213" i="4"/>
  <c r="A213" i="4"/>
  <c r="D212" i="4"/>
  <c r="A212" i="4"/>
  <c r="A211" i="4"/>
  <c r="A210" i="4"/>
  <c r="D209" i="4"/>
  <c r="A209" i="4"/>
  <c r="D208" i="4"/>
  <c r="A208" i="4"/>
  <c r="A207" i="4"/>
  <c r="A206" i="4"/>
  <c r="D205" i="4"/>
  <c r="A205" i="4"/>
  <c r="D204" i="4"/>
  <c r="A204" i="4"/>
  <c r="A203" i="4"/>
  <c r="A202" i="4"/>
  <c r="A201" i="4"/>
  <c r="D200" i="4"/>
  <c r="A200" i="4"/>
  <c r="A199" i="4"/>
  <c r="A198" i="4"/>
  <c r="A197" i="4"/>
  <c r="D196" i="4"/>
  <c r="A196" i="4"/>
  <c r="A195" i="4"/>
  <c r="A194" i="4"/>
  <c r="D193" i="4"/>
  <c r="A193" i="4"/>
  <c r="D192" i="4"/>
  <c r="A192" i="4"/>
  <c r="A191" i="4"/>
  <c r="A190" i="4"/>
  <c r="D189" i="4"/>
  <c r="A189" i="4"/>
  <c r="D188" i="4"/>
  <c r="A188" i="4"/>
  <c r="A187" i="4"/>
  <c r="A186" i="4"/>
  <c r="D185" i="4"/>
  <c r="A185" i="4"/>
  <c r="D184" i="4"/>
  <c r="A184" i="4"/>
  <c r="A183" i="4"/>
  <c r="A182" i="4"/>
  <c r="D181" i="4"/>
  <c r="A181" i="4"/>
  <c r="D180" i="4"/>
  <c r="A180" i="4"/>
  <c r="A179" i="4"/>
  <c r="A178" i="4"/>
  <c r="D177" i="4"/>
  <c r="A177" i="4"/>
  <c r="D176" i="4"/>
  <c r="A176" i="4"/>
  <c r="A175" i="4"/>
  <c r="A174" i="4"/>
  <c r="D173" i="4"/>
  <c r="A173" i="4"/>
  <c r="D172" i="4"/>
  <c r="A172" i="4"/>
  <c r="A171" i="4"/>
  <c r="A170" i="4"/>
  <c r="A169" i="4"/>
  <c r="D168" i="4"/>
  <c r="A168" i="4"/>
  <c r="A167" i="4"/>
  <c r="A166" i="4"/>
  <c r="A165" i="4"/>
  <c r="D164" i="4"/>
  <c r="A164" i="4"/>
  <c r="A163" i="4"/>
  <c r="A162" i="4"/>
  <c r="D161" i="4"/>
  <c r="A161" i="4"/>
  <c r="D160" i="4"/>
  <c r="A160" i="4"/>
  <c r="A159" i="4"/>
  <c r="A158" i="4"/>
  <c r="D157" i="4"/>
  <c r="A157" i="4"/>
  <c r="D156" i="4"/>
  <c r="A156" i="4"/>
  <c r="A155" i="4"/>
  <c r="A154" i="4"/>
  <c r="D153" i="4"/>
  <c r="A153" i="4"/>
  <c r="D152" i="4"/>
  <c r="A152" i="4"/>
  <c r="A151" i="4"/>
  <c r="A150" i="4"/>
  <c r="D149" i="4"/>
  <c r="A149" i="4"/>
  <c r="D148" i="4"/>
  <c r="A148" i="4"/>
  <c r="A147" i="4"/>
  <c r="A146" i="4"/>
  <c r="D145" i="4"/>
  <c r="A145" i="4"/>
  <c r="D144" i="4"/>
  <c r="A144" i="4"/>
  <c r="A143" i="4"/>
  <c r="A142" i="4"/>
  <c r="D141" i="4"/>
  <c r="A141" i="4"/>
  <c r="D140" i="4"/>
  <c r="A140" i="4"/>
  <c r="A139" i="4"/>
  <c r="A138" i="4"/>
  <c r="A137" i="4"/>
  <c r="D136" i="4"/>
  <c r="A136" i="4"/>
  <c r="A135" i="4"/>
  <c r="A134" i="4"/>
  <c r="D133" i="4"/>
  <c r="A133" i="4"/>
  <c r="D132" i="4"/>
  <c r="A132" i="4"/>
  <c r="A131" i="4"/>
  <c r="A130" i="4"/>
  <c r="D129" i="4"/>
  <c r="A129" i="4"/>
  <c r="D128" i="4"/>
  <c r="A128" i="4"/>
  <c r="A127" i="4"/>
  <c r="A126" i="4"/>
  <c r="D125" i="4"/>
  <c r="A125" i="4"/>
  <c r="D124" i="4"/>
  <c r="A124" i="4"/>
  <c r="A123" i="4"/>
  <c r="A122" i="4"/>
  <c r="D121" i="4"/>
  <c r="A121" i="4"/>
  <c r="D120" i="4"/>
  <c r="A120" i="4"/>
  <c r="A119" i="4"/>
  <c r="A118" i="4"/>
  <c r="D117" i="4"/>
  <c r="A117" i="4"/>
  <c r="D116" i="4"/>
  <c r="A116" i="4"/>
  <c r="A115" i="4"/>
  <c r="A114" i="4"/>
  <c r="A113" i="4"/>
  <c r="D112" i="4"/>
  <c r="A112" i="4"/>
  <c r="A111" i="4"/>
  <c r="A110" i="4"/>
  <c r="D109" i="4"/>
  <c r="A109" i="4"/>
  <c r="D108" i="4"/>
  <c r="A108" i="4"/>
  <c r="A107" i="4"/>
  <c r="A106" i="4"/>
  <c r="D105" i="4"/>
  <c r="A105" i="4"/>
  <c r="D104" i="4"/>
  <c r="A104" i="4"/>
  <c r="A103" i="4"/>
  <c r="A102" i="4"/>
  <c r="D101" i="4"/>
  <c r="A101" i="4"/>
  <c r="D100" i="4"/>
  <c r="A100" i="4"/>
  <c r="A99" i="4"/>
  <c r="A98" i="4"/>
  <c r="A97" i="4"/>
  <c r="D96" i="4"/>
  <c r="A96" i="4"/>
  <c r="A95" i="4"/>
  <c r="A94" i="4"/>
  <c r="A93" i="4"/>
  <c r="D92" i="4"/>
  <c r="A92" i="4"/>
  <c r="A91" i="4"/>
  <c r="A90" i="4"/>
  <c r="D89" i="4"/>
  <c r="A89" i="4"/>
  <c r="D88" i="4"/>
  <c r="A88" i="4"/>
  <c r="A87" i="4"/>
  <c r="A86" i="4"/>
  <c r="D85" i="4"/>
  <c r="A85" i="4"/>
  <c r="D84" i="4"/>
  <c r="A84" i="4"/>
  <c r="A83" i="4"/>
  <c r="A82" i="4"/>
  <c r="A81" i="4"/>
  <c r="D80" i="4"/>
  <c r="A80" i="4"/>
  <c r="A79" i="4"/>
  <c r="A78" i="4"/>
  <c r="D77" i="4"/>
  <c r="A77" i="4"/>
  <c r="D76" i="4"/>
  <c r="A76" i="4"/>
  <c r="A75" i="4"/>
  <c r="A74" i="4"/>
  <c r="D73" i="4"/>
  <c r="A73" i="4"/>
  <c r="D72" i="4"/>
  <c r="A72" i="4"/>
  <c r="A71" i="4"/>
  <c r="A70" i="4"/>
  <c r="D69" i="4"/>
  <c r="A69" i="4"/>
  <c r="D68" i="4"/>
  <c r="A68" i="4"/>
  <c r="A67" i="4"/>
  <c r="A66" i="4"/>
  <c r="A65" i="4"/>
  <c r="D64" i="4"/>
  <c r="A64" i="4"/>
  <c r="A63" i="4"/>
  <c r="A62" i="4"/>
  <c r="D61" i="4"/>
  <c r="A61" i="4"/>
  <c r="D60" i="4"/>
  <c r="A60" i="4"/>
  <c r="A59" i="4"/>
  <c r="A58" i="4"/>
  <c r="D57" i="4"/>
  <c r="A57" i="4"/>
  <c r="D56" i="4"/>
  <c r="A56" i="4"/>
  <c r="A55" i="4"/>
  <c r="A54" i="4"/>
  <c r="D53" i="4"/>
  <c r="A53" i="4"/>
  <c r="D52" i="4"/>
  <c r="A52" i="4"/>
  <c r="A51" i="4"/>
  <c r="A50" i="4"/>
  <c r="A49" i="4"/>
  <c r="D48" i="4"/>
  <c r="A48" i="4"/>
  <c r="A47" i="4"/>
  <c r="A46" i="4"/>
  <c r="D45" i="4"/>
  <c r="A45" i="4"/>
  <c r="D44" i="4"/>
  <c r="A44" i="4"/>
  <c r="A43" i="4"/>
  <c r="A42" i="4"/>
  <c r="D41" i="4"/>
  <c r="A41" i="4"/>
  <c r="D40" i="4"/>
  <c r="A40" i="4"/>
  <c r="A39" i="4"/>
  <c r="A38" i="4"/>
  <c r="D37" i="4"/>
  <c r="A37" i="4"/>
  <c r="D36" i="4"/>
  <c r="A36" i="4"/>
  <c r="A35" i="4"/>
  <c r="A34" i="4"/>
  <c r="D33" i="4"/>
  <c r="A33" i="4"/>
  <c r="D32" i="4"/>
  <c r="A32" i="4"/>
  <c r="A31" i="4"/>
  <c r="A30" i="4"/>
  <c r="D29" i="4"/>
  <c r="A29" i="4"/>
  <c r="D28" i="4"/>
  <c r="A28" i="4"/>
  <c r="A27" i="4"/>
  <c r="A26" i="4"/>
  <c r="D25" i="4"/>
  <c r="A25" i="4"/>
  <c r="D24" i="4"/>
  <c r="A24" i="4"/>
  <c r="A23" i="4"/>
  <c r="A22" i="4"/>
  <c r="D21" i="4"/>
  <c r="A21" i="4"/>
  <c r="D20" i="4"/>
  <c r="A20" i="4"/>
  <c r="A19" i="4"/>
  <c r="A18" i="4"/>
  <c r="A17" i="4"/>
  <c r="D16" i="4"/>
  <c r="A16" i="4"/>
  <c r="A15" i="4"/>
  <c r="A14" i="4"/>
  <c r="D13" i="4"/>
  <c r="A13" i="4"/>
  <c r="D12" i="4"/>
  <c r="A12" i="4"/>
  <c r="A11" i="4"/>
  <c r="A10" i="4"/>
  <c r="D9" i="4"/>
  <c r="A9" i="4"/>
  <c r="D8" i="4"/>
  <c r="A8" i="4"/>
  <c r="A7" i="4"/>
  <c r="A6" i="4"/>
  <c r="D5" i="4"/>
  <c r="A5" i="4"/>
  <c r="D4" i="4"/>
  <c r="A4" i="4"/>
  <c r="D3" i="4"/>
  <c r="A3" i="4"/>
  <c r="A2" i="4"/>
  <c r="C1001" i="3"/>
  <c r="B1001" i="3"/>
  <c r="C1000" i="3"/>
  <c r="B1000" i="3"/>
  <c r="C999" i="3"/>
  <c r="D999" i="3" s="1"/>
  <c r="B999" i="3"/>
  <c r="C998" i="3"/>
  <c r="B998" i="3"/>
  <c r="C997" i="3"/>
  <c r="B997" i="3"/>
  <c r="C996" i="3"/>
  <c r="B996" i="3"/>
  <c r="C995" i="3"/>
  <c r="B995" i="3"/>
  <c r="C994" i="3"/>
  <c r="B994" i="3"/>
  <c r="C993" i="3"/>
  <c r="B993" i="3"/>
  <c r="C992" i="3"/>
  <c r="B992" i="3"/>
  <c r="C991" i="3"/>
  <c r="D991" i="3" s="1"/>
  <c r="B991" i="3"/>
  <c r="C990" i="3"/>
  <c r="B990" i="3"/>
  <c r="C989" i="3"/>
  <c r="B989" i="3"/>
  <c r="C988" i="3"/>
  <c r="B988" i="3"/>
  <c r="C987" i="3"/>
  <c r="D987" i="3" s="1"/>
  <c r="B987" i="3"/>
  <c r="C986" i="3"/>
  <c r="B986" i="3"/>
  <c r="C985" i="3"/>
  <c r="B985" i="3"/>
  <c r="C984" i="3"/>
  <c r="B984" i="3"/>
  <c r="C983" i="3"/>
  <c r="D983" i="3" s="1"/>
  <c r="B983" i="3"/>
  <c r="C982" i="3"/>
  <c r="B982" i="3"/>
  <c r="C981" i="3"/>
  <c r="D981" i="3" s="1"/>
  <c r="B981" i="3"/>
  <c r="C980" i="3"/>
  <c r="B980" i="3"/>
  <c r="C979" i="3"/>
  <c r="B979" i="3"/>
  <c r="D979" i="3" s="1"/>
  <c r="C978" i="3"/>
  <c r="B978" i="3"/>
  <c r="C977" i="3"/>
  <c r="B977" i="3"/>
  <c r="C976" i="3"/>
  <c r="B976" i="3"/>
  <c r="C975" i="3"/>
  <c r="D975" i="3" s="1"/>
  <c r="B975" i="3"/>
  <c r="C974" i="3"/>
  <c r="B974" i="3"/>
  <c r="C973" i="3"/>
  <c r="B973" i="3"/>
  <c r="C972" i="3"/>
  <c r="B972" i="3"/>
  <c r="C971" i="3"/>
  <c r="D971" i="3" s="1"/>
  <c r="B971" i="3"/>
  <c r="C970" i="3"/>
  <c r="B970" i="3"/>
  <c r="C969" i="3"/>
  <c r="B969" i="3"/>
  <c r="C968" i="3"/>
  <c r="B968" i="3"/>
  <c r="C967" i="3"/>
  <c r="D967" i="3" s="1"/>
  <c r="B967" i="3"/>
  <c r="C966" i="3"/>
  <c r="B966" i="3"/>
  <c r="C965" i="3"/>
  <c r="B965" i="3"/>
  <c r="C964" i="3"/>
  <c r="B964" i="3"/>
  <c r="C963" i="3"/>
  <c r="B963" i="3"/>
  <c r="C962" i="3"/>
  <c r="B962" i="3"/>
  <c r="C961" i="3"/>
  <c r="B961" i="3"/>
  <c r="C960" i="3"/>
  <c r="B960" i="3"/>
  <c r="C959" i="3"/>
  <c r="D959" i="3" s="1"/>
  <c r="B959" i="3"/>
  <c r="C958" i="3"/>
  <c r="B958" i="3"/>
  <c r="C957" i="3"/>
  <c r="B957" i="3"/>
  <c r="C956" i="3"/>
  <c r="B956" i="3"/>
  <c r="C955" i="3"/>
  <c r="B955" i="3"/>
  <c r="C954" i="3"/>
  <c r="B954" i="3"/>
  <c r="C953" i="3"/>
  <c r="B953" i="3"/>
  <c r="C952" i="3"/>
  <c r="B952" i="3"/>
  <c r="C951" i="3"/>
  <c r="B951" i="3"/>
  <c r="D951" i="3" s="1"/>
  <c r="C950" i="3"/>
  <c r="B950" i="3"/>
  <c r="C949" i="3"/>
  <c r="D949" i="3" s="1"/>
  <c r="B949" i="3"/>
  <c r="C948" i="3"/>
  <c r="B948" i="3"/>
  <c r="C947" i="3"/>
  <c r="D947" i="3" s="1"/>
  <c r="B947" i="3"/>
  <c r="C946" i="3"/>
  <c r="B946" i="3"/>
  <c r="C945" i="3"/>
  <c r="B945" i="3"/>
  <c r="C944" i="3"/>
  <c r="B944" i="3"/>
  <c r="C943" i="3"/>
  <c r="D943" i="3" s="1"/>
  <c r="B943" i="3"/>
  <c r="C942" i="3"/>
  <c r="B942" i="3"/>
  <c r="C941" i="3"/>
  <c r="B941" i="3"/>
  <c r="C940" i="3"/>
  <c r="B940" i="3"/>
  <c r="C939" i="3"/>
  <c r="D939" i="3" s="1"/>
  <c r="B939" i="3"/>
  <c r="C938" i="3"/>
  <c r="B938" i="3"/>
  <c r="C937" i="3"/>
  <c r="B937" i="3"/>
  <c r="C936" i="3"/>
  <c r="B936" i="3"/>
  <c r="C935" i="3"/>
  <c r="D935" i="3" s="1"/>
  <c r="B935" i="3"/>
  <c r="C934" i="3"/>
  <c r="B934" i="3"/>
  <c r="C933" i="3"/>
  <c r="B933" i="3"/>
  <c r="C932" i="3"/>
  <c r="B932" i="3"/>
  <c r="C931" i="3"/>
  <c r="B931" i="3"/>
  <c r="C930" i="3"/>
  <c r="B930" i="3"/>
  <c r="C929" i="3"/>
  <c r="B929" i="3"/>
  <c r="C928" i="3"/>
  <c r="B928" i="3"/>
  <c r="C927" i="3"/>
  <c r="B927" i="3"/>
  <c r="D927" i="3" s="1"/>
  <c r="C926" i="3"/>
  <c r="B926" i="3"/>
  <c r="C925" i="3"/>
  <c r="B925" i="3"/>
  <c r="C924" i="3"/>
  <c r="B924" i="3"/>
  <c r="C923" i="3"/>
  <c r="D923" i="3" s="1"/>
  <c r="B923" i="3"/>
  <c r="C922" i="3"/>
  <c r="B922" i="3"/>
  <c r="C921" i="3"/>
  <c r="B921" i="3"/>
  <c r="C920" i="3"/>
  <c r="B920" i="3"/>
  <c r="C919" i="3"/>
  <c r="D919" i="3" s="1"/>
  <c r="B919" i="3"/>
  <c r="C918" i="3"/>
  <c r="B918" i="3"/>
  <c r="C917" i="3"/>
  <c r="D917" i="3" s="1"/>
  <c r="B917" i="3"/>
  <c r="C916" i="3"/>
  <c r="B916" i="3"/>
  <c r="C915" i="3"/>
  <c r="D915" i="3" s="1"/>
  <c r="B915" i="3"/>
  <c r="C914" i="3"/>
  <c r="B914" i="3"/>
  <c r="C913" i="3"/>
  <c r="B913" i="3"/>
  <c r="C912" i="3"/>
  <c r="B912" i="3"/>
  <c r="C911" i="3"/>
  <c r="D911" i="3" s="1"/>
  <c r="B911" i="3"/>
  <c r="C910" i="3"/>
  <c r="B910" i="3"/>
  <c r="C909" i="3"/>
  <c r="B909" i="3"/>
  <c r="C908" i="3"/>
  <c r="B908" i="3"/>
  <c r="C907" i="3"/>
  <c r="D907" i="3" s="1"/>
  <c r="B907" i="3"/>
  <c r="C906" i="3"/>
  <c r="B906" i="3"/>
  <c r="C905" i="3"/>
  <c r="B905" i="3"/>
  <c r="C904" i="3"/>
  <c r="B904" i="3"/>
  <c r="C903" i="3"/>
  <c r="B903" i="3"/>
  <c r="C902" i="3"/>
  <c r="B902" i="3"/>
  <c r="C901" i="3"/>
  <c r="B901" i="3"/>
  <c r="C900" i="3"/>
  <c r="B900" i="3"/>
  <c r="C899" i="3"/>
  <c r="B899" i="3"/>
  <c r="C898" i="3"/>
  <c r="B898" i="3"/>
  <c r="C897" i="3"/>
  <c r="B897" i="3"/>
  <c r="C896" i="3"/>
  <c r="B896" i="3"/>
  <c r="C895" i="3"/>
  <c r="D895" i="3" s="1"/>
  <c r="B895" i="3"/>
  <c r="C894" i="3"/>
  <c r="B894" i="3"/>
  <c r="C893" i="3"/>
  <c r="B893" i="3"/>
  <c r="C892" i="3"/>
  <c r="B892" i="3"/>
  <c r="C891" i="3"/>
  <c r="D891" i="3" s="1"/>
  <c r="B891" i="3"/>
  <c r="C890" i="3"/>
  <c r="B890" i="3"/>
  <c r="C889" i="3"/>
  <c r="B889" i="3"/>
  <c r="C888" i="3"/>
  <c r="B888" i="3"/>
  <c r="C887" i="3"/>
  <c r="D887" i="3" s="1"/>
  <c r="B887" i="3"/>
  <c r="C886" i="3"/>
  <c r="B886" i="3"/>
  <c r="C885" i="3"/>
  <c r="D885" i="3" s="1"/>
  <c r="B885" i="3"/>
  <c r="C884" i="3"/>
  <c r="B884" i="3"/>
  <c r="C883" i="3"/>
  <c r="D883" i="3" s="1"/>
  <c r="B883" i="3"/>
  <c r="C882" i="3"/>
  <c r="B882" i="3"/>
  <c r="C881" i="3"/>
  <c r="B881" i="3"/>
  <c r="C880" i="3"/>
  <c r="B880" i="3"/>
  <c r="C879" i="3"/>
  <c r="B879" i="3"/>
  <c r="C878" i="3"/>
  <c r="B878" i="3"/>
  <c r="C877" i="3"/>
  <c r="B877" i="3"/>
  <c r="C876" i="3"/>
  <c r="B876" i="3"/>
  <c r="C875" i="3"/>
  <c r="B875" i="3"/>
  <c r="D875" i="3" s="1"/>
  <c r="C874" i="3"/>
  <c r="B874" i="3"/>
  <c r="C873" i="3"/>
  <c r="B873" i="3"/>
  <c r="C872" i="3"/>
  <c r="B872" i="3"/>
  <c r="C871" i="3"/>
  <c r="D871" i="3" s="1"/>
  <c r="B871" i="3"/>
  <c r="C870" i="3"/>
  <c r="B870" i="3"/>
  <c r="C869" i="3"/>
  <c r="B869" i="3"/>
  <c r="C868" i="3"/>
  <c r="B868" i="3"/>
  <c r="C867" i="3"/>
  <c r="B867" i="3"/>
  <c r="C866" i="3"/>
  <c r="B866" i="3"/>
  <c r="C865" i="3"/>
  <c r="B865" i="3"/>
  <c r="C864" i="3"/>
  <c r="B864" i="3"/>
  <c r="C863" i="3"/>
  <c r="D863" i="3" s="1"/>
  <c r="B863" i="3"/>
  <c r="C862" i="3"/>
  <c r="B862" i="3"/>
  <c r="C861" i="3"/>
  <c r="B861" i="3"/>
  <c r="C860" i="3"/>
  <c r="B860" i="3"/>
  <c r="C859" i="3"/>
  <c r="D859" i="3" s="1"/>
  <c r="B859" i="3"/>
  <c r="C858" i="3"/>
  <c r="B858" i="3"/>
  <c r="C857" i="3"/>
  <c r="B857" i="3"/>
  <c r="C856" i="3"/>
  <c r="B856" i="3"/>
  <c r="C855" i="3"/>
  <c r="D855" i="3" s="1"/>
  <c r="B855" i="3"/>
  <c r="C854" i="3"/>
  <c r="B854" i="3"/>
  <c r="C853" i="3"/>
  <c r="D853" i="3" s="1"/>
  <c r="B853" i="3"/>
  <c r="C852" i="3"/>
  <c r="B852" i="3"/>
  <c r="C851" i="3"/>
  <c r="B851" i="3"/>
  <c r="D851" i="3" s="1"/>
  <c r="C850" i="3"/>
  <c r="B850" i="3"/>
  <c r="C849" i="3"/>
  <c r="B849" i="3"/>
  <c r="C848" i="3"/>
  <c r="B848" i="3"/>
  <c r="D848" i="3" s="1"/>
  <c r="C847" i="3"/>
  <c r="D847" i="3" s="1"/>
  <c r="B847" i="3"/>
  <c r="C846" i="3"/>
  <c r="B846" i="3"/>
  <c r="C845" i="3"/>
  <c r="B845" i="3"/>
  <c r="C844" i="3"/>
  <c r="B844" i="3"/>
  <c r="D844" i="3" s="1"/>
  <c r="C843" i="3"/>
  <c r="D843" i="3" s="1"/>
  <c r="B843" i="3"/>
  <c r="C842" i="3"/>
  <c r="B842" i="3"/>
  <c r="C841" i="3"/>
  <c r="B841" i="3"/>
  <c r="C840" i="3"/>
  <c r="B840" i="3"/>
  <c r="C839" i="3"/>
  <c r="D839" i="3" s="1"/>
  <c r="B839" i="3"/>
  <c r="C838" i="3"/>
  <c r="B838" i="3"/>
  <c r="C837" i="3"/>
  <c r="B837" i="3"/>
  <c r="C836" i="3"/>
  <c r="B836" i="3"/>
  <c r="C835" i="3"/>
  <c r="B835" i="3"/>
  <c r="C834" i="3"/>
  <c r="B834" i="3"/>
  <c r="C833" i="3"/>
  <c r="B833" i="3"/>
  <c r="C832" i="3"/>
  <c r="B832" i="3"/>
  <c r="C831" i="3"/>
  <c r="B831" i="3"/>
  <c r="C830" i="3"/>
  <c r="B830" i="3"/>
  <c r="C829" i="3"/>
  <c r="B829" i="3"/>
  <c r="C828" i="3"/>
  <c r="B828" i="3"/>
  <c r="C827" i="3"/>
  <c r="B827" i="3"/>
  <c r="D827" i="3" s="1"/>
  <c r="C826" i="3"/>
  <c r="B826" i="3"/>
  <c r="C825" i="3"/>
  <c r="B825" i="3"/>
  <c r="C824" i="3"/>
  <c r="B824" i="3"/>
  <c r="D824" i="3" s="1"/>
  <c r="C823" i="3"/>
  <c r="D823" i="3" s="1"/>
  <c r="B823" i="3"/>
  <c r="C822" i="3"/>
  <c r="D822" i="3" s="1"/>
  <c r="B822" i="3"/>
  <c r="C821" i="3"/>
  <c r="D821" i="3" s="1"/>
  <c r="B821" i="3"/>
  <c r="C820" i="3"/>
  <c r="B820" i="3"/>
  <c r="D820" i="3" s="1"/>
  <c r="C819" i="3"/>
  <c r="D819" i="3" s="1"/>
  <c r="B819" i="3"/>
  <c r="C818" i="3"/>
  <c r="D818" i="3" s="1"/>
  <c r="B818" i="3"/>
  <c r="C817" i="3"/>
  <c r="B817" i="3"/>
  <c r="C816" i="3"/>
  <c r="B816" i="3"/>
  <c r="C815" i="3"/>
  <c r="D815" i="3" s="1"/>
  <c r="B815" i="3"/>
  <c r="C814" i="3"/>
  <c r="D814" i="3" s="1"/>
  <c r="B814" i="3"/>
  <c r="C813" i="3"/>
  <c r="B813" i="3"/>
  <c r="C812" i="3"/>
  <c r="B812" i="3"/>
  <c r="D812" i="3" s="1"/>
  <c r="C811" i="3"/>
  <c r="D811" i="3" s="1"/>
  <c r="B811" i="3"/>
  <c r="C810" i="3"/>
  <c r="D810" i="3" s="1"/>
  <c r="B810" i="3"/>
  <c r="C809" i="3"/>
  <c r="B809" i="3"/>
  <c r="C808" i="3"/>
  <c r="B808" i="3"/>
  <c r="C807" i="3"/>
  <c r="B807" i="3"/>
  <c r="C806" i="3"/>
  <c r="D806" i="3" s="1"/>
  <c r="B806" i="3"/>
  <c r="C805" i="3"/>
  <c r="B805" i="3"/>
  <c r="C804" i="3"/>
  <c r="B804" i="3"/>
  <c r="C803" i="3"/>
  <c r="B803" i="3"/>
  <c r="C802" i="3"/>
  <c r="D802" i="3" s="1"/>
  <c r="B802" i="3"/>
  <c r="C801" i="3"/>
  <c r="B801" i="3"/>
  <c r="C800" i="3"/>
  <c r="B800" i="3"/>
  <c r="D800" i="3" s="1"/>
  <c r="C799" i="3"/>
  <c r="D799" i="3" s="1"/>
  <c r="B799" i="3"/>
  <c r="C798" i="3"/>
  <c r="D798" i="3" s="1"/>
  <c r="B798" i="3"/>
  <c r="C797" i="3"/>
  <c r="B797" i="3"/>
  <c r="C796" i="3"/>
  <c r="B796" i="3"/>
  <c r="D796" i="3" s="1"/>
  <c r="C795" i="3"/>
  <c r="D795" i="3" s="1"/>
  <c r="B795" i="3"/>
  <c r="C794" i="3"/>
  <c r="D794" i="3" s="1"/>
  <c r="B794" i="3"/>
  <c r="C793" i="3"/>
  <c r="B793" i="3"/>
  <c r="C792" i="3"/>
  <c r="B792" i="3"/>
  <c r="C791" i="3"/>
  <c r="D791" i="3" s="1"/>
  <c r="B791" i="3"/>
  <c r="C790" i="3"/>
  <c r="D790" i="3" s="1"/>
  <c r="B790" i="3"/>
  <c r="C789" i="3"/>
  <c r="D789" i="3" s="1"/>
  <c r="B789" i="3"/>
  <c r="C788" i="3"/>
  <c r="B788" i="3"/>
  <c r="C787" i="3"/>
  <c r="D787" i="3" s="1"/>
  <c r="B787" i="3"/>
  <c r="C786" i="3"/>
  <c r="D786" i="3" s="1"/>
  <c r="B786" i="3"/>
  <c r="C785" i="3"/>
  <c r="B785" i="3"/>
  <c r="C784" i="3"/>
  <c r="B784" i="3"/>
  <c r="C783" i="3"/>
  <c r="B783" i="3"/>
  <c r="D783" i="3" s="1"/>
  <c r="C782" i="3"/>
  <c r="D782" i="3" s="1"/>
  <c r="B782" i="3"/>
  <c r="C781" i="3"/>
  <c r="B781" i="3"/>
  <c r="C780" i="3"/>
  <c r="B780" i="3"/>
  <c r="D780" i="3" s="1"/>
  <c r="C779" i="3"/>
  <c r="D779" i="3" s="1"/>
  <c r="B779" i="3"/>
  <c r="C778" i="3"/>
  <c r="D778" i="3" s="1"/>
  <c r="B778" i="3"/>
  <c r="C777" i="3"/>
  <c r="B777" i="3"/>
  <c r="C776" i="3"/>
  <c r="B776" i="3"/>
  <c r="D776" i="3" s="1"/>
  <c r="C775" i="3"/>
  <c r="D775" i="3" s="1"/>
  <c r="B775" i="3"/>
  <c r="C774" i="3"/>
  <c r="D774" i="3" s="1"/>
  <c r="B774" i="3"/>
  <c r="C773" i="3"/>
  <c r="B773" i="3"/>
  <c r="C772" i="3"/>
  <c r="B772" i="3"/>
  <c r="D772" i="3" s="1"/>
  <c r="C771" i="3"/>
  <c r="B771" i="3"/>
  <c r="C770" i="3"/>
  <c r="D770" i="3" s="1"/>
  <c r="B770" i="3"/>
  <c r="C769" i="3"/>
  <c r="B769" i="3"/>
  <c r="C768" i="3"/>
  <c r="B768" i="3"/>
  <c r="C767" i="3"/>
  <c r="D767" i="3" s="1"/>
  <c r="B767" i="3"/>
  <c r="C766" i="3"/>
  <c r="D766" i="3" s="1"/>
  <c r="B766" i="3"/>
  <c r="C765" i="3"/>
  <c r="B765" i="3"/>
  <c r="C764" i="3"/>
  <c r="B764" i="3"/>
  <c r="C763" i="3"/>
  <c r="D763" i="3" s="1"/>
  <c r="B763" i="3"/>
  <c r="C762" i="3"/>
  <c r="D762" i="3" s="1"/>
  <c r="B762" i="3"/>
  <c r="C761" i="3"/>
  <c r="B761" i="3"/>
  <c r="C760" i="3"/>
  <c r="B760" i="3"/>
  <c r="C759" i="3"/>
  <c r="B759" i="3"/>
  <c r="C758" i="3"/>
  <c r="D758" i="3" s="1"/>
  <c r="B758" i="3"/>
  <c r="C757" i="3"/>
  <c r="D757" i="3" s="1"/>
  <c r="B757" i="3"/>
  <c r="C756" i="3"/>
  <c r="B756" i="3"/>
  <c r="D756" i="3" s="1"/>
  <c r="C755" i="3"/>
  <c r="D755" i="3" s="1"/>
  <c r="B755" i="3"/>
  <c r="C754" i="3"/>
  <c r="D754" i="3" s="1"/>
  <c r="B754" i="3"/>
  <c r="C753" i="3"/>
  <c r="B753" i="3"/>
  <c r="C752" i="3"/>
  <c r="B752" i="3"/>
  <c r="D752" i="3" s="1"/>
  <c r="C751" i="3"/>
  <c r="D751" i="3" s="1"/>
  <c r="B751" i="3"/>
  <c r="C750" i="3"/>
  <c r="D750" i="3" s="1"/>
  <c r="B750" i="3"/>
  <c r="C749" i="3"/>
  <c r="B749" i="3"/>
  <c r="C748" i="3"/>
  <c r="B748" i="3"/>
  <c r="D748" i="3" s="1"/>
  <c r="C747" i="3"/>
  <c r="D747" i="3" s="1"/>
  <c r="B747" i="3"/>
  <c r="C746" i="3"/>
  <c r="D746" i="3" s="1"/>
  <c r="B746" i="3"/>
  <c r="C745" i="3"/>
  <c r="B745" i="3"/>
  <c r="C744" i="3"/>
  <c r="B744" i="3"/>
  <c r="C743" i="3"/>
  <c r="D743" i="3" s="1"/>
  <c r="B743" i="3"/>
  <c r="C742" i="3"/>
  <c r="D742" i="3" s="1"/>
  <c r="B742" i="3"/>
  <c r="C741" i="3"/>
  <c r="B741" i="3"/>
  <c r="C740" i="3"/>
  <c r="B740" i="3"/>
  <c r="C739" i="3"/>
  <c r="B739" i="3"/>
  <c r="C738" i="3"/>
  <c r="D738" i="3" s="1"/>
  <c r="B738" i="3"/>
  <c r="C737" i="3"/>
  <c r="B737" i="3"/>
  <c r="C736" i="3"/>
  <c r="B736" i="3"/>
  <c r="C735" i="3"/>
  <c r="B735" i="3"/>
  <c r="D735" i="3" s="1"/>
  <c r="C734" i="3"/>
  <c r="D734" i="3" s="1"/>
  <c r="B734" i="3"/>
  <c r="C733" i="3"/>
  <c r="B733" i="3"/>
  <c r="C732" i="3"/>
  <c r="B732" i="3"/>
  <c r="D732" i="3" s="1"/>
  <c r="C731" i="3"/>
  <c r="D731" i="3" s="1"/>
  <c r="B731" i="3"/>
  <c r="C730" i="3"/>
  <c r="D730" i="3" s="1"/>
  <c r="B730" i="3"/>
  <c r="C729" i="3"/>
  <c r="B729" i="3"/>
  <c r="C728" i="3"/>
  <c r="B728" i="3"/>
  <c r="D728" i="3" s="1"/>
  <c r="C727" i="3"/>
  <c r="D727" i="3" s="1"/>
  <c r="B727" i="3"/>
  <c r="C726" i="3"/>
  <c r="D726" i="3" s="1"/>
  <c r="B726" i="3"/>
  <c r="C725" i="3"/>
  <c r="D725" i="3" s="1"/>
  <c r="B725" i="3"/>
  <c r="C724" i="3"/>
  <c r="B724" i="3"/>
  <c r="C723" i="3"/>
  <c r="D723" i="3" s="1"/>
  <c r="B723" i="3"/>
  <c r="C722" i="3"/>
  <c r="D722" i="3" s="1"/>
  <c r="B722" i="3"/>
  <c r="C721" i="3"/>
  <c r="B721" i="3"/>
  <c r="C720" i="3"/>
  <c r="B720" i="3"/>
  <c r="C719" i="3"/>
  <c r="D719" i="3" s="1"/>
  <c r="B719" i="3"/>
  <c r="C718" i="3"/>
  <c r="D718" i="3" s="1"/>
  <c r="B718" i="3"/>
  <c r="C717" i="3"/>
  <c r="B717" i="3"/>
  <c r="C716" i="3"/>
  <c r="B716" i="3"/>
  <c r="D716" i="3" s="1"/>
  <c r="C715" i="3"/>
  <c r="B715" i="3"/>
  <c r="C714" i="3"/>
  <c r="D714" i="3" s="1"/>
  <c r="B714" i="3"/>
  <c r="C713" i="3"/>
  <c r="B713" i="3"/>
  <c r="C712" i="3"/>
  <c r="B712" i="3"/>
  <c r="C711" i="3"/>
  <c r="B711" i="3"/>
  <c r="D711" i="3" s="1"/>
  <c r="C710" i="3"/>
  <c r="D710" i="3" s="1"/>
  <c r="B710" i="3"/>
  <c r="C709" i="3"/>
  <c r="B709" i="3"/>
  <c r="C708" i="3"/>
  <c r="B708" i="3"/>
  <c r="D708" i="3" s="1"/>
  <c r="C707" i="3"/>
  <c r="B707" i="3"/>
  <c r="C706" i="3"/>
  <c r="D706" i="3" s="1"/>
  <c r="B706" i="3"/>
  <c r="C705" i="3"/>
  <c r="B705" i="3"/>
  <c r="C704" i="3"/>
  <c r="B704" i="3"/>
  <c r="D704" i="3" s="1"/>
  <c r="C703" i="3"/>
  <c r="D703" i="3" s="1"/>
  <c r="B703" i="3"/>
  <c r="C702" i="3"/>
  <c r="D702" i="3" s="1"/>
  <c r="B702" i="3"/>
  <c r="C701" i="3"/>
  <c r="B701" i="3"/>
  <c r="C700" i="3"/>
  <c r="B700" i="3"/>
  <c r="C699" i="3"/>
  <c r="D699" i="3" s="1"/>
  <c r="B699" i="3"/>
  <c r="C698" i="3"/>
  <c r="D698" i="3" s="1"/>
  <c r="B698" i="3"/>
  <c r="C697" i="3"/>
  <c r="B697" i="3"/>
  <c r="C696" i="3"/>
  <c r="B696" i="3"/>
  <c r="C695" i="3"/>
  <c r="D695" i="3" s="1"/>
  <c r="B695" i="3"/>
  <c r="C694" i="3"/>
  <c r="D694" i="3" s="1"/>
  <c r="B694" i="3"/>
  <c r="C693" i="3"/>
  <c r="D693" i="3" s="1"/>
  <c r="B693" i="3"/>
  <c r="C692" i="3"/>
  <c r="B692" i="3"/>
  <c r="C691" i="3"/>
  <c r="B691" i="3"/>
  <c r="C690" i="3"/>
  <c r="D690" i="3" s="1"/>
  <c r="B690" i="3"/>
  <c r="C689" i="3"/>
  <c r="B689" i="3"/>
  <c r="C688" i="3"/>
  <c r="B688" i="3"/>
  <c r="C687" i="3"/>
  <c r="B687" i="3"/>
  <c r="D687" i="3" s="1"/>
  <c r="C686" i="3"/>
  <c r="D686" i="3" s="1"/>
  <c r="B686" i="3"/>
  <c r="C685" i="3"/>
  <c r="B685" i="3"/>
  <c r="C684" i="3"/>
  <c r="B684" i="3"/>
  <c r="D684" i="3" s="1"/>
  <c r="C683" i="3"/>
  <c r="D683" i="3" s="1"/>
  <c r="B683" i="3"/>
  <c r="C682" i="3"/>
  <c r="D682" i="3" s="1"/>
  <c r="B682" i="3"/>
  <c r="C681" i="3"/>
  <c r="B681" i="3"/>
  <c r="C680" i="3"/>
  <c r="B680" i="3"/>
  <c r="D680" i="3" s="1"/>
  <c r="C679" i="3"/>
  <c r="D679" i="3" s="1"/>
  <c r="B679" i="3"/>
  <c r="C678" i="3"/>
  <c r="D678" i="3" s="1"/>
  <c r="B678" i="3"/>
  <c r="C677" i="3"/>
  <c r="B677" i="3"/>
  <c r="C676" i="3"/>
  <c r="B676" i="3"/>
  <c r="C675" i="3"/>
  <c r="B675" i="3"/>
  <c r="C674" i="3"/>
  <c r="D674" i="3" s="1"/>
  <c r="B674" i="3"/>
  <c r="C673" i="3"/>
  <c r="B673" i="3"/>
  <c r="C672" i="3"/>
  <c r="B672" i="3"/>
  <c r="C671" i="3"/>
  <c r="D671" i="3" s="1"/>
  <c r="B671" i="3"/>
  <c r="C670" i="3"/>
  <c r="D670" i="3" s="1"/>
  <c r="B670" i="3"/>
  <c r="C669" i="3"/>
  <c r="B669" i="3"/>
  <c r="C668" i="3"/>
  <c r="B668" i="3"/>
  <c r="C667" i="3"/>
  <c r="B667" i="3"/>
  <c r="C666" i="3"/>
  <c r="D666" i="3" s="1"/>
  <c r="B666" i="3"/>
  <c r="C665" i="3"/>
  <c r="B665" i="3"/>
  <c r="C664" i="3"/>
  <c r="B664" i="3"/>
  <c r="C663" i="3"/>
  <c r="B663" i="3"/>
  <c r="D663" i="3" s="1"/>
  <c r="C662" i="3"/>
  <c r="D662" i="3" s="1"/>
  <c r="B662" i="3"/>
  <c r="C661" i="3"/>
  <c r="D661" i="3" s="1"/>
  <c r="B661" i="3"/>
  <c r="C660" i="3"/>
  <c r="B660" i="3"/>
  <c r="D660" i="3" s="1"/>
  <c r="C659" i="3"/>
  <c r="D659" i="3" s="1"/>
  <c r="B659" i="3"/>
  <c r="C658" i="3"/>
  <c r="D658" i="3" s="1"/>
  <c r="B658" i="3"/>
  <c r="C657" i="3"/>
  <c r="B657" i="3"/>
  <c r="C656" i="3"/>
  <c r="B656" i="3"/>
  <c r="D656" i="3" s="1"/>
  <c r="C655" i="3"/>
  <c r="D655" i="3" s="1"/>
  <c r="B655" i="3"/>
  <c r="C654" i="3"/>
  <c r="D654" i="3" s="1"/>
  <c r="B654" i="3"/>
  <c r="C653" i="3"/>
  <c r="B653" i="3"/>
  <c r="C652" i="3"/>
  <c r="B652" i="3"/>
  <c r="D652" i="3" s="1"/>
  <c r="C651" i="3"/>
  <c r="D651" i="3" s="1"/>
  <c r="B651" i="3"/>
  <c r="C650" i="3"/>
  <c r="D650" i="3" s="1"/>
  <c r="B650" i="3"/>
  <c r="C649" i="3"/>
  <c r="B649" i="3"/>
  <c r="C648" i="3"/>
  <c r="B648" i="3"/>
  <c r="C647" i="3"/>
  <c r="D647" i="3" s="1"/>
  <c r="B647" i="3"/>
  <c r="C646" i="3"/>
  <c r="D646" i="3" s="1"/>
  <c r="B646" i="3"/>
  <c r="C645" i="3"/>
  <c r="B645" i="3"/>
  <c r="C644" i="3"/>
  <c r="B644" i="3"/>
  <c r="C643" i="3"/>
  <c r="B643" i="3"/>
  <c r="C642" i="3"/>
  <c r="D642" i="3" s="1"/>
  <c r="B642" i="3"/>
  <c r="C641" i="3"/>
  <c r="B641" i="3"/>
  <c r="C640" i="3"/>
  <c r="B640" i="3"/>
  <c r="D640" i="3" s="1"/>
  <c r="C639" i="3"/>
  <c r="D639" i="3" s="1"/>
  <c r="B639" i="3"/>
  <c r="C638" i="3"/>
  <c r="D638" i="3" s="1"/>
  <c r="B638" i="3"/>
  <c r="C637" i="3"/>
  <c r="B637" i="3"/>
  <c r="C636" i="3"/>
  <c r="B636" i="3"/>
  <c r="D636" i="3" s="1"/>
  <c r="C635" i="3"/>
  <c r="D635" i="3" s="1"/>
  <c r="B635" i="3"/>
  <c r="C634" i="3"/>
  <c r="D634" i="3" s="1"/>
  <c r="B634" i="3"/>
  <c r="C633" i="3"/>
  <c r="B633" i="3"/>
  <c r="C632" i="3"/>
  <c r="B632" i="3"/>
  <c r="D632" i="3" s="1"/>
  <c r="C631" i="3"/>
  <c r="D631" i="3" s="1"/>
  <c r="B631" i="3"/>
  <c r="C630" i="3"/>
  <c r="D630" i="3" s="1"/>
  <c r="B630" i="3"/>
  <c r="C629" i="3"/>
  <c r="D629" i="3" s="1"/>
  <c r="B629" i="3"/>
  <c r="C628" i="3"/>
  <c r="B628" i="3"/>
  <c r="C627" i="3"/>
  <c r="D627" i="3" s="1"/>
  <c r="B627" i="3"/>
  <c r="C626" i="3"/>
  <c r="D626" i="3" s="1"/>
  <c r="B626" i="3"/>
  <c r="C625" i="3"/>
  <c r="B625" i="3"/>
  <c r="C624" i="3"/>
  <c r="B624" i="3"/>
  <c r="C623" i="3"/>
  <c r="D623" i="3" s="1"/>
  <c r="B623" i="3"/>
  <c r="C622" i="3"/>
  <c r="D622" i="3" s="1"/>
  <c r="B622" i="3"/>
  <c r="C621" i="3"/>
  <c r="B621" i="3"/>
  <c r="C620" i="3"/>
  <c r="B620" i="3"/>
  <c r="D620" i="3" s="1"/>
  <c r="C619" i="3"/>
  <c r="B619" i="3"/>
  <c r="D619" i="3" s="1"/>
  <c r="C618" i="3"/>
  <c r="D618" i="3" s="1"/>
  <c r="B618" i="3"/>
  <c r="C617" i="3"/>
  <c r="B617" i="3"/>
  <c r="C616" i="3"/>
  <c r="B616" i="3"/>
  <c r="D616" i="3" s="1"/>
  <c r="C615" i="3"/>
  <c r="D615" i="3" s="1"/>
  <c r="B615" i="3"/>
  <c r="C614" i="3"/>
  <c r="D614" i="3" s="1"/>
  <c r="B614" i="3"/>
  <c r="C613" i="3"/>
  <c r="B613" i="3"/>
  <c r="C612" i="3"/>
  <c r="B612" i="3"/>
  <c r="D612" i="3" s="1"/>
  <c r="C611" i="3"/>
  <c r="B611" i="3"/>
  <c r="C610" i="3"/>
  <c r="D610" i="3" s="1"/>
  <c r="B610" i="3"/>
  <c r="C609" i="3"/>
  <c r="B609" i="3"/>
  <c r="C608" i="3"/>
  <c r="B608" i="3"/>
  <c r="C607" i="3"/>
  <c r="D607" i="3" s="1"/>
  <c r="B607" i="3"/>
  <c r="C606" i="3"/>
  <c r="D606" i="3" s="1"/>
  <c r="B606" i="3"/>
  <c r="C605" i="3"/>
  <c r="B605" i="3"/>
  <c r="C604" i="3"/>
  <c r="B604" i="3"/>
  <c r="C603" i="3"/>
  <c r="D603" i="3" s="1"/>
  <c r="B603" i="3"/>
  <c r="C602" i="3"/>
  <c r="D602" i="3" s="1"/>
  <c r="B602" i="3"/>
  <c r="C601" i="3"/>
  <c r="B601" i="3"/>
  <c r="C600" i="3"/>
  <c r="B600" i="3"/>
  <c r="C599" i="3"/>
  <c r="D599" i="3" s="1"/>
  <c r="B599" i="3"/>
  <c r="C598" i="3"/>
  <c r="D598" i="3" s="1"/>
  <c r="B598" i="3"/>
  <c r="C597" i="3"/>
  <c r="D597" i="3" s="1"/>
  <c r="B597" i="3"/>
  <c r="C596" i="3"/>
  <c r="B596" i="3"/>
  <c r="C595" i="3"/>
  <c r="B595" i="3"/>
  <c r="D595" i="3" s="1"/>
  <c r="C594" i="3"/>
  <c r="D594" i="3" s="1"/>
  <c r="B594" i="3"/>
  <c r="C593" i="3"/>
  <c r="B593" i="3"/>
  <c r="C592" i="3"/>
  <c r="B592" i="3"/>
  <c r="D592" i="3" s="1"/>
  <c r="C591" i="3"/>
  <c r="D591" i="3" s="1"/>
  <c r="B591" i="3"/>
  <c r="C590" i="3"/>
  <c r="D590" i="3" s="1"/>
  <c r="B590" i="3"/>
  <c r="C589" i="3"/>
  <c r="B589" i="3"/>
  <c r="C588" i="3"/>
  <c r="B588" i="3"/>
  <c r="D588" i="3" s="1"/>
  <c r="C587" i="3"/>
  <c r="D587" i="3" s="1"/>
  <c r="B587" i="3"/>
  <c r="C586" i="3"/>
  <c r="D586" i="3" s="1"/>
  <c r="B586" i="3"/>
  <c r="C585" i="3"/>
  <c r="B585" i="3"/>
  <c r="C584" i="3"/>
  <c r="B584" i="3"/>
  <c r="C583" i="3"/>
  <c r="D583" i="3" s="1"/>
  <c r="B583" i="3"/>
  <c r="C582" i="3"/>
  <c r="D582" i="3" s="1"/>
  <c r="B582" i="3"/>
  <c r="C581" i="3"/>
  <c r="B581" i="3"/>
  <c r="C580" i="3"/>
  <c r="B580" i="3"/>
  <c r="C579" i="3"/>
  <c r="B579" i="3"/>
  <c r="C578" i="3"/>
  <c r="D578" i="3" s="1"/>
  <c r="B578" i="3"/>
  <c r="C577" i="3"/>
  <c r="B577" i="3"/>
  <c r="C576" i="3"/>
  <c r="B576" i="3"/>
  <c r="C575" i="3"/>
  <c r="B575" i="3"/>
  <c r="C574" i="3"/>
  <c r="D574" i="3" s="1"/>
  <c r="B574" i="3"/>
  <c r="C573" i="3"/>
  <c r="B573" i="3"/>
  <c r="C572" i="3"/>
  <c r="B572" i="3"/>
  <c r="C571" i="3"/>
  <c r="B571" i="3"/>
  <c r="D571" i="3" s="1"/>
  <c r="C570" i="3"/>
  <c r="D570" i="3" s="1"/>
  <c r="B570" i="3"/>
  <c r="C569" i="3"/>
  <c r="B569" i="3"/>
  <c r="C568" i="3"/>
  <c r="B568" i="3"/>
  <c r="D568" i="3" s="1"/>
  <c r="C567" i="3"/>
  <c r="D567" i="3" s="1"/>
  <c r="B567" i="3"/>
  <c r="C566" i="3"/>
  <c r="D566" i="3" s="1"/>
  <c r="B566" i="3"/>
  <c r="C565" i="3"/>
  <c r="D565" i="3" s="1"/>
  <c r="B565" i="3"/>
  <c r="C564" i="3"/>
  <c r="B564" i="3"/>
  <c r="D564" i="3" s="1"/>
  <c r="C563" i="3"/>
  <c r="D563" i="3" s="1"/>
  <c r="B563" i="3"/>
  <c r="C562" i="3"/>
  <c r="D562" i="3" s="1"/>
  <c r="B562" i="3"/>
  <c r="C561" i="3"/>
  <c r="B561" i="3"/>
  <c r="C560" i="3"/>
  <c r="B560" i="3"/>
  <c r="C559" i="3"/>
  <c r="D559" i="3" s="1"/>
  <c r="B559" i="3"/>
  <c r="C558" i="3"/>
  <c r="D558" i="3" s="1"/>
  <c r="B558" i="3"/>
  <c r="C557" i="3"/>
  <c r="B557" i="3"/>
  <c r="C556" i="3"/>
  <c r="B556" i="3"/>
  <c r="D556" i="3" s="1"/>
  <c r="C555" i="3"/>
  <c r="D555" i="3" s="1"/>
  <c r="B555" i="3"/>
  <c r="C554" i="3"/>
  <c r="D554" i="3" s="1"/>
  <c r="B554" i="3"/>
  <c r="C553" i="3"/>
  <c r="B553" i="3"/>
  <c r="C552" i="3"/>
  <c r="B552" i="3"/>
  <c r="C551" i="3"/>
  <c r="B551" i="3"/>
  <c r="D551" i="3" s="1"/>
  <c r="C550" i="3"/>
  <c r="D550" i="3" s="1"/>
  <c r="B550" i="3"/>
  <c r="C549" i="3"/>
  <c r="B549" i="3"/>
  <c r="C548" i="3"/>
  <c r="B548" i="3"/>
  <c r="C547" i="3"/>
  <c r="B547" i="3"/>
  <c r="C546" i="3"/>
  <c r="D546" i="3" s="1"/>
  <c r="B546" i="3"/>
  <c r="C545" i="3"/>
  <c r="B545" i="3"/>
  <c r="C544" i="3"/>
  <c r="B544" i="3"/>
  <c r="D544" i="3" s="1"/>
  <c r="C543" i="3"/>
  <c r="D543" i="3" s="1"/>
  <c r="B543" i="3"/>
  <c r="C542" i="3"/>
  <c r="D542" i="3" s="1"/>
  <c r="B542" i="3"/>
  <c r="C541" i="3"/>
  <c r="B541" i="3"/>
  <c r="C540" i="3"/>
  <c r="B540" i="3"/>
  <c r="D540" i="3" s="1"/>
  <c r="C539" i="3"/>
  <c r="D539" i="3" s="1"/>
  <c r="B539" i="3"/>
  <c r="C538" i="3"/>
  <c r="D538" i="3" s="1"/>
  <c r="B538" i="3"/>
  <c r="C537" i="3"/>
  <c r="B537" i="3"/>
  <c r="C536" i="3"/>
  <c r="B536" i="3"/>
  <c r="C535" i="3"/>
  <c r="D535" i="3" s="1"/>
  <c r="B535" i="3"/>
  <c r="C534" i="3"/>
  <c r="D534" i="3" s="1"/>
  <c r="B534" i="3"/>
  <c r="C533" i="3"/>
  <c r="D533" i="3" s="1"/>
  <c r="B533" i="3"/>
  <c r="C532" i="3"/>
  <c r="B532" i="3"/>
  <c r="C531" i="3"/>
  <c r="D531" i="3" s="1"/>
  <c r="B531" i="3"/>
  <c r="C530" i="3"/>
  <c r="D530" i="3" s="1"/>
  <c r="B530" i="3"/>
  <c r="C529" i="3"/>
  <c r="B529" i="3"/>
  <c r="C528" i="3"/>
  <c r="B528" i="3"/>
  <c r="C527" i="3"/>
  <c r="B527" i="3"/>
  <c r="C526" i="3"/>
  <c r="D526" i="3" s="1"/>
  <c r="B526" i="3"/>
  <c r="C525" i="3"/>
  <c r="B525" i="3"/>
  <c r="C524" i="3"/>
  <c r="B524" i="3"/>
  <c r="D524" i="3" s="1"/>
  <c r="C523" i="3"/>
  <c r="D523" i="3" s="1"/>
  <c r="B523" i="3"/>
  <c r="C522" i="3"/>
  <c r="D522" i="3" s="1"/>
  <c r="B522" i="3"/>
  <c r="C521" i="3"/>
  <c r="B521" i="3"/>
  <c r="C520" i="3"/>
  <c r="B520" i="3"/>
  <c r="D520" i="3" s="1"/>
  <c r="C519" i="3"/>
  <c r="D519" i="3" s="1"/>
  <c r="B519" i="3"/>
  <c r="C518" i="3"/>
  <c r="D518" i="3" s="1"/>
  <c r="B518" i="3"/>
  <c r="C517" i="3"/>
  <c r="B517" i="3"/>
  <c r="C516" i="3"/>
  <c r="B516" i="3"/>
  <c r="D516" i="3" s="1"/>
  <c r="C515" i="3"/>
  <c r="B515" i="3"/>
  <c r="C514" i="3"/>
  <c r="D514" i="3" s="1"/>
  <c r="B514" i="3"/>
  <c r="C513" i="3"/>
  <c r="B513" i="3"/>
  <c r="C512" i="3"/>
  <c r="B512" i="3"/>
  <c r="C511" i="3"/>
  <c r="D511" i="3" s="1"/>
  <c r="B511" i="3"/>
  <c r="C510" i="3"/>
  <c r="D510" i="3" s="1"/>
  <c r="B510" i="3"/>
  <c r="C509" i="3"/>
  <c r="B509" i="3"/>
  <c r="C508" i="3"/>
  <c r="B508" i="3"/>
  <c r="C507" i="3"/>
  <c r="D507" i="3" s="1"/>
  <c r="B507" i="3"/>
  <c r="C506" i="3"/>
  <c r="D506" i="3" s="1"/>
  <c r="B506" i="3"/>
  <c r="C505" i="3"/>
  <c r="B505" i="3"/>
  <c r="C504" i="3"/>
  <c r="B504" i="3"/>
  <c r="C503" i="3"/>
  <c r="B503" i="3"/>
  <c r="D503" i="3" s="1"/>
  <c r="C502" i="3"/>
  <c r="D502" i="3" s="1"/>
  <c r="B502" i="3"/>
  <c r="C501" i="3"/>
  <c r="D501" i="3" s="1"/>
  <c r="B501" i="3"/>
  <c r="C500" i="3"/>
  <c r="B500" i="3"/>
  <c r="D500" i="3" s="1"/>
  <c r="C499" i="3"/>
  <c r="D499" i="3" s="1"/>
  <c r="B499" i="3"/>
  <c r="C498" i="3"/>
  <c r="D498" i="3" s="1"/>
  <c r="B498" i="3"/>
  <c r="C497" i="3"/>
  <c r="B497" i="3"/>
  <c r="C496" i="3"/>
  <c r="B496" i="3"/>
  <c r="D496" i="3" s="1"/>
  <c r="C495" i="3"/>
  <c r="D495" i="3" s="1"/>
  <c r="B495" i="3"/>
  <c r="C494" i="3"/>
  <c r="D494" i="3" s="1"/>
  <c r="B494" i="3"/>
  <c r="C493" i="3"/>
  <c r="B493" i="3"/>
  <c r="C492" i="3"/>
  <c r="B492" i="3"/>
  <c r="D492" i="3" s="1"/>
  <c r="C491" i="3"/>
  <c r="D491" i="3" s="1"/>
  <c r="B491" i="3"/>
  <c r="C490" i="3"/>
  <c r="D490" i="3" s="1"/>
  <c r="B490" i="3"/>
  <c r="C489" i="3"/>
  <c r="B489" i="3"/>
  <c r="C488" i="3"/>
  <c r="B488" i="3"/>
  <c r="C487" i="3"/>
  <c r="D487" i="3" s="1"/>
  <c r="B487" i="3"/>
  <c r="C486" i="3"/>
  <c r="D486" i="3" s="1"/>
  <c r="B486" i="3"/>
  <c r="C485" i="3"/>
  <c r="B485" i="3"/>
  <c r="C484" i="3"/>
  <c r="B484" i="3"/>
  <c r="C483" i="3"/>
  <c r="B483" i="3"/>
  <c r="C482" i="3"/>
  <c r="D482" i="3" s="1"/>
  <c r="B482" i="3"/>
  <c r="C481" i="3"/>
  <c r="B481" i="3"/>
  <c r="C480" i="3"/>
  <c r="B480" i="3"/>
  <c r="C479" i="3"/>
  <c r="B479" i="3"/>
  <c r="D479" i="3" s="1"/>
  <c r="C478" i="3"/>
  <c r="D478" i="3" s="1"/>
  <c r="B478" i="3"/>
  <c r="C477" i="3"/>
  <c r="B477" i="3"/>
  <c r="C476" i="3"/>
  <c r="B476" i="3"/>
  <c r="D476" i="3" s="1"/>
  <c r="C475" i="3"/>
  <c r="D475" i="3" s="1"/>
  <c r="B475" i="3"/>
  <c r="C474" i="3"/>
  <c r="D474" i="3" s="1"/>
  <c r="B474" i="3"/>
  <c r="C473" i="3"/>
  <c r="B473" i="3"/>
  <c r="C472" i="3"/>
  <c r="B472" i="3"/>
  <c r="D472" i="3" s="1"/>
  <c r="C471" i="3"/>
  <c r="D471" i="3" s="1"/>
  <c r="B471" i="3"/>
  <c r="C470" i="3"/>
  <c r="D470" i="3" s="1"/>
  <c r="B470" i="3"/>
  <c r="C469" i="3"/>
  <c r="D469" i="3" s="1"/>
  <c r="B469" i="3"/>
  <c r="C468" i="3"/>
  <c r="B468" i="3"/>
  <c r="C467" i="3"/>
  <c r="D467" i="3" s="1"/>
  <c r="B467" i="3"/>
  <c r="C466" i="3"/>
  <c r="D466" i="3" s="1"/>
  <c r="B466" i="3"/>
  <c r="C465" i="3"/>
  <c r="B465" i="3"/>
  <c r="C464" i="3"/>
  <c r="B464" i="3"/>
  <c r="C463" i="3"/>
  <c r="D463" i="3" s="1"/>
  <c r="B463" i="3"/>
  <c r="C462" i="3"/>
  <c r="D462" i="3" s="1"/>
  <c r="B462" i="3"/>
  <c r="C461" i="3"/>
  <c r="B461" i="3"/>
  <c r="C460" i="3"/>
  <c r="B460" i="3"/>
  <c r="D460" i="3" s="1"/>
  <c r="C459" i="3"/>
  <c r="B459" i="3"/>
  <c r="C458" i="3"/>
  <c r="D458" i="3" s="1"/>
  <c r="B458" i="3"/>
  <c r="C457" i="3"/>
  <c r="B457" i="3"/>
  <c r="C456" i="3"/>
  <c r="B456" i="3"/>
  <c r="C455" i="3"/>
  <c r="B455" i="3"/>
  <c r="D455" i="3" s="1"/>
  <c r="C454" i="3"/>
  <c r="D454" i="3" s="1"/>
  <c r="B454" i="3"/>
  <c r="C453" i="3"/>
  <c r="B453" i="3"/>
  <c r="C452" i="3"/>
  <c r="B452" i="3"/>
  <c r="D452" i="3" s="1"/>
  <c r="C451" i="3"/>
  <c r="B451" i="3"/>
  <c r="C450" i="3"/>
  <c r="D450" i="3" s="1"/>
  <c r="B450" i="3"/>
  <c r="C449" i="3"/>
  <c r="B449" i="3"/>
  <c r="C448" i="3"/>
  <c r="B448" i="3"/>
  <c r="D448" i="3" s="1"/>
  <c r="C447" i="3"/>
  <c r="D447" i="3" s="1"/>
  <c r="B447" i="3"/>
  <c r="C446" i="3"/>
  <c r="D446" i="3" s="1"/>
  <c r="B446" i="3"/>
  <c r="C445" i="3"/>
  <c r="B445" i="3"/>
  <c r="C444" i="3"/>
  <c r="B444" i="3"/>
  <c r="C443" i="3"/>
  <c r="D443" i="3" s="1"/>
  <c r="B443" i="3"/>
  <c r="C442" i="3"/>
  <c r="D442" i="3" s="1"/>
  <c r="B442" i="3"/>
  <c r="C441" i="3"/>
  <c r="B441" i="3"/>
  <c r="C440" i="3"/>
  <c r="B440" i="3"/>
  <c r="C439" i="3"/>
  <c r="D439" i="3" s="1"/>
  <c r="B439" i="3"/>
  <c r="C438" i="3"/>
  <c r="D438" i="3" s="1"/>
  <c r="B438" i="3"/>
  <c r="C437" i="3"/>
  <c r="D437" i="3" s="1"/>
  <c r="B437" i="3"/>
  <c r="C436" i="3"/>
  <c r="B436" i="3"/>
  <c r="C435" i="3"/>
  <c r="B435" i="3"/>
  <c r="C434" i="3"/>
  <c r="D434" i="3" s="1"/>
  <c r="B434" i="3"/>
  <c r="C433" i="3"/>
  <c r="B433" i="3"/>
  <c r="C432" i="3"/>
  <c r="B432" i="3"/>
  <c r="C431" i="3"/>
  <c r="B431" i="3"/>
  <c r="D431" i="3" s="1"/>
  <c r="C430" i="3"/>
  <c r="D430" i="3" s="1"/>
  <c r="B430" i="3"/>
  <c r="C429" i="3"/>
  <c r="B429" i="3"/>
  <c r="C428" i="3"/>
  <c r="B428" i="3"/>
  <c r="D428" i="3" s="1"/>
  <c r="C427" i="3"/>
  <c r="D427" i="3" s="1"/>
  <c r="B427" i="3"/>
  <c r="C426" i="3"/>
  <c r="D426" i="3" s="1"/>
  <c r="B426" i="3"/>
  <c r="C425" i="3"/>
  <c r="B425" i="3"/>
  <c r="C424" i="3"/>
  <c r="B424" i="3"/>
  <c r="D424" i="3" s="1"/>
  <c r="C423" i="3"/>
  <c r="D423" i="3" s="1"/>
  <c r="B423" i="3"/>
  <c r="C422" i="3"/>
  <c r="D422" i="3" s="1"/>
  <c r="B422" i="3"/>
  <c r="C421" i="3"/>
  <c r="B421" i="3"/>
  <c r="C420" i="3"/>
  <c r="B420" i="3"/>
  <c r="C419" i="3"/>
  <c r="B419" i="3"/>
  <c r="C418" i="3"/>
  <c r="D418" i="3" s="1"/>
  <c r="B418" i="3"/>
  <c r="C417" i="3"/>
  <c r="B417" i="3"/>
  <c r="C416" i="3"/>
  <c r="B416" i="3"/>
  <c r="C415" i="3"/>
  <c r="D415" i="3" s="1"/>
  <c r="B415" i="3"/>
  <c r="C414" i="3"/>
  <c r="D414" i="3" s="1"/>
  <c r="B414" i="3"/>
  <c r="C413" i="3"/>
  <c r="B413" i="3"/>
  <c r="C412" i="3"/>
  <c r="B412" i="3"/>
  <c r="C411" i="3"/>
  <c r="B411" i="3"/>
  <c r="C410" i="3"/>
  <c r="D410" i="3" s="1"/>
  <c r="B410" i="3"/>
  <c r="C409" i="3"/>
  <c r="B409" i="3"/>
  <c r="C408" i="3"/>
  <c r="B408" i="3"/>
  <c r="C407" i="3"/>
  <c r="B407" i="3"/>
  <c r="D407" i="3" s="1"/>
  <c r="C406" i="3"/>
  <c r="D406" i="3" s="1"/>
  <c r="B406" i="3"/>
  <c r="C405" i="3"/>
  <c r="D405" i="3" s="1"/>
  <c r="B405" i="3"/>
  <c r="C404" i="3"/>
  <c r="B404" i="3"/>
  <c r="D404" i="3" s="1"/>
  <c r="C403" i="3"/>
  <c r="D403" i="3" s="1"/>
  <c r="B403" i="3"/>
  <c r="C402" i="3"/>
  <c r="D402" i="3" s="1"/>
  <c r="B402" i="3"/>
  <c r="C401" i="3"/>
  <c r="B401" i="3"/>
  <c r="C400" i="3"/>
  <c r="B400" i="3"/>
  <c r="D400" i="3" s="1"/>
  <c r="C399" i="3"/>
  <c r="D399" i="3" s="1"/>
  <c r="B399" i="3"/>
  <c r="C398" i="3"/>
  <c r="D398" i="3" s="1"/>
  <c r="B398" i="3"/>
  <c r="C397" i="3"/>
  <c r="B397" i="3"/>
  <c r="C396" i="3"/>
  <c r="B396" i="3"/>
  <c r="D396" i="3" s="1"/>
  <c r="C395" i="3"/>
  <c r="D395" i="3" s="1"/>
  <c r="B395" i="3"/>
  <c r="C394" i="3"/>
  <c r="D394" i="3" s="1"/>
  <c r="B394" i="3"/>
  <c r="C393" i="3"/>
  <c r="B393" i="3"/>
  <c r="C392" i="3"/>
  <c r="B392" i="3"/>
  <c r="C391" i="3"/>
  <c r="D391" i="3" s="1"/>
  <c r="B391" i="3"/>
  <c r="C390" i="3"/>
  <c r="D390" i="3" s="1"/>
  <c r="B390" i="3"/>
  <c r="C389" i="3"/>
  <c r="B389" i="3"/>
  <c r="C388" i="3"/>
  <c r="B388" i="3"/>
  <c r="C387" i="3"/>
  <c r="B387" i="3"/>
  <c r="C386" i="3"/>
  <c r="D386" i="3" s="1"/>
  <c r="B386" i="3"/>
  <c r="C385" i="3"/>
  <c r="B385" i="3"/>
  <c r="C384" i="3"/>
  <c r="B384" i="3"/>
  <c r="D384" i="3" s="1"/>
  <c r="C383" i="3"/>
  <c r="D383" i="3" s="1"/>
  <c r="B383" i="3"/>
  <c r="C382" i="3"/>
  <c r="D382" i="3" s="1"/>
  <c r="B382" i="3"/>
  <c r="C381" i="3"/>
  <c r="B381" i="3"/>
  <c r="C380" i="3"/>
  <c r="B380" i="3"/>
  <c r="D380" i="3" s="1"/>
  <c r="C379" i="3"/>
  <c r="D379" i="3" s="1"/>
  <c r="B379" i="3"/>
  <c r="C378" i="3"/>
  <c r="D378" i="3" s="1"/>
  <c r="B378" i="3"/>
  <c r="C377" i="3"/>
  <c r="B377" i="3"/>
  <c r="C376" i="3"/>
  <c r="B376" i="3"/>
  <c r="D376" i="3" s="1"/>
  <c r="C375" i="3"/>
  <c r="D375" i="3" s="1"/>
  <c r="B375" i="3"/>
  <c r="C374" i="3"/>
  <c r="D374" i="3" s="1"/>
  <c r="B374" i="3"/>
  <c r="C373" i="3"/>
  <c r="D373" i="3" s="1"/>
  <c r="B373" i="3"/>
  <c r="C372" i="3"/>
  <c r="B372" i="3"/>
  <c r="C371" i="3"/>
  <c r="D371" i="3" s="1"/>
  <c r="B371" i="3"/>
  <c r="C370" i="3"/>
  <c r="D370" i="3" s="1"/>
  <c r="B370" i="3"/>
  <c r="C369" i="3"/>
  <c r="B369" i="3"/>
  <c r="C368" i="3"/>
  <c r="B368" i="3"/>
  <c r="C367" i="3"/>
  <c r="D367" i="3" s="1"/>
  <c r="B367" i="3"/>
  <c r="C366" i="3"/>
  <c r="D366" i="3" s="1"/>
  <c r="B366" i="3"/>
  <c r="C365" i="3"/>
  <c r="B365" i="3"/>
  <c r="C364" i="3"/>
  <c r="B364" i="3"/>
  <c r="D364" i="3" s="1"/>
  <c r="C363" i="3"/>
  <c r="B363" i="3"/>
  <c r="D363" i="3" s="1"/>
  <c r="C362" i="3"/>
  <c r="D362" i="3" s="1"/>
  <c r="B362" i="3"/>
  <c r="C361" i="3"/>
  <c r="B361" i="3"/>
  <c r="C360" i="3"/>
  <c r="B360" i="3"/>
  <c r="D360" i="3" s="1"/>
  <c r="C359" i="3"/>
  <c r="D359" i="3" s="1"/>
  <c r="B359" i="3"/>
  <c r="C358" i="3"/>
  <c r="D358" i="3" s="1"/>
  <c r="B358" i="3"/>
  <c r="C357" i="3"/>
  <c r="B357" i="3"/>
  <c r="C356" i="3"/>
  <c r="B356" i="3"/>
  <c r="D356" i="3" s="1"/>
  <c r="C355" i="3"/>
  <c r="B355" i="3"/>
  <c r="C354" i="3"/>
  <c r="D354" i="3" s="1"/>
  <c r="B354" i="3"/>
  <c r="C353" i="3"/>
  <c r="B353" i="3"/>
  <c r="C352" i="3"/>
  <c r="B352" i="3"/>
  <c r="C351" i="3"/>
  <c r="D351" i="3" s="1"/>
  <c r="B351" i="3"/>
  <c r="C350" i="3"/>
  <c r="D350" i="3" s="1"/>
  <c r="B350" i="3"/>
  <c r="C349" i="3"/>
  <c r="B349" i="3"/>
  <c r="C348" i="3"/>
  <c r="B348" i="3"/>
  <c r="C347" i="3"/>
  <c r="D347" i="3" s="1"/>
  <c r="B347" i="3"/>
  <c r="C346" i="3"/>
  <c r="D346" i="3" s="1"/>
  <c r="B346" i="3"/>
  <c r="C345" i="3"/>
  <c r="B345" i="3"/>
  <c r="C344" i="3"/>
  <c r="B344" i="3"/>
  <c r="C343" i="3"/>
  <c r="D343" i="3" s="1"/>
  <c r="B343" i="3"/>
  <c r="C342" i="3"/>
  <c r="D342" i="3" s="1"/>
  <c r="B342" i="3"/>
  <c r="C341" i="3"/>
  <c r="D341" i="3" s="1"/>
  <c r="B341" i="3"/>
  <c r="C340" i="3"/>
  <c r="B340" i="3"/>
  <c r="C339" i="3"/>
  <c r="B339" i="3"/>
  <c r="D339" i="3" s="1"/>
  <c r="C338" i="3"/>
  <c r="D338" i="3" s="1"/>
  <c r="B338" i="3"/>
  <c r="C337" i="3"/>
  <c r="B337" i="3"/>
  <c r="C336" i="3"/>
  <c r="B336" i="3"/>
  <c r="D336" i="3" s="1"/>
  <c r="C335" i="3"/>
  <c r="D335" i="3" s="1"/>
  <c r="B335" i="3"/>
  <c r="C334" i="3"/>
  <c r="D334" i="3" s="1"/>
  <c r="B334" i="3"/>
  <c r="C333" i="3"/>
  <c r="B333" i="3"/>
  <c r="C332" i="3"/>
  <c r="B332" i="3"/>
  <c r="D332" i="3" s="1"/>
  <c r="C331" i="3"/>
  <c r="D331" i="3" s="1"/>
  <c r="B331" i="3"/>
  <c r="C330" i="3"/>
  <c r="D330" i="3" s="1"/>
  <c r="B330" i="3"/>
  <c r="C329" i="3"/>
  <c r="B329" i="3"/>
  <c r="C328" i="3"/>
  <c r="B328" i="3"/>
  <c r="C327" i="3"/>
  <c r="D327" i="3" s="1"/>
  <c r="B327" i="3"/>
  <c r="C326" i="3"/>
  <c r="D326" i="3" s="1"/>
  <c r="B326" i="3"/>
  <c r="C325" i="3"/>
  <c r="B325" i="3"/>
  <c r="C324" i="3"/>
  <c r="B324" i="3"/>
  <c r="C323" i="3"/>
  <c r="B323" i="3"/>
  <c r="C322" i="3"/>
  <c r="D322" i="3" s="1"/>
  <c r="B322" i="3"/>
  <c r="C321" i="3"/>
  <c r="B321" i="3"/>
  <c r="C320" i="3"/>
  <c r="B320" i="3"/>
  <c r="C319" i="3"/>
  <c r="B319" i="3"/>
  <c r="C318" i="3"/>
  <c r="D318" i="3" s="1"/>
  <c r="B318" i="3"/>
  <c r="C317" i="3"/>
  <c r="B317" i="3"/>
  <c r="C316" i="3"/>
  <c r="B316" i="3"/>
  <c r="C315" i="3"/>
  <c r="B315" i="3"/>
  <c r="D315" i="3" s="1"/>
  <c r="C314" i="3"/>
  <c r="D314" i="3" s="1"/>
  <c r="B314" i="3"/>
  <c r="C313" i="3"/>
  <c r="B313" i="3"/>
  <c r="C312" i="3"/>
  <c r="B312" i="3"/>
  <c r="D312" i="3" s="1"/>
  <c r="C311" i="3"/>
  <c r="D311" i="3" s="1"/>
  <c r="B311" i="3"/>
  <c r="C310" i="3"/>
  <c r="D310" i="3" s="1"/>
  <c r="B310" i="3"/>
  <c r="C309" i="3"/>
  <c r="D309" i="3" s="1"/>
  <c r="B309" i="3"/>
  <c r="C308" i="3"/>
  <c r="B308" i="3"/>
  <c r="D308" i="3" s="1"/>
  <c r="C307" i="3"/>
  <c r="D307" i="3" s="1"/>
  <c r="B307" i="3"/>
  <c r="C306" i="3"/>
  <c r="D306" i="3" s="1"/>
  <c r="B306" i="3"/>
  <c r="C305" i="3"/>
  <c r="B305" i="3"/>
  <c r="C304" i="3"/>
  <c r="B304" i="3"/>
  <c r="C303" i="3"/>
  <c r="D303" i="3" s="1"/>
  <c r="B303" i="3"/>
  <c r="C302" i="3"/>
  <c r="D302" i="3" s="1"/>
  <c r="B302" i="3"/>
  <c r="C301" i="3"/>
  <c r="B301" i="3"/>
  <c r="C300" i="3"/>
  <c r="B300" i="3"/>
  <c r="D300" i="3" s="1"/>
  <c r="C299" i="3"/>
  <c r="D299" i="3" s="1"/>
  <c r="B299" i="3"/>
  <c r="C298" i="3"/>
  <c r="D298" i="3" s="1"/>
  <c r="B298" i="3"/>
  <c r="C297" i="3"/>
  <c r="B297" i="3"/>
  <c r="C296" i="3"/>
  <c r="B296" i="3"/>
  <c r="C295" i="3"/>
  <c r="B295" i="3"/>
  <c r="C294" i="3"/>
  <c r="D294" i="3" s="1"/>
  <c r="B294" i="3"/>
  <c r="C293" i="3"/>
  <c r="B293" i="3"/>
  <c r="C292" i="3"/>
  <c r="B292" i="3"/>
  <c r="C291" i="3"/>
  <c r="B291" i="3"/>
  <c r="C290" i="3"/>
  <c r="D290" i="3" s="1"/>
  <c r="B290" i="3"/>
  <c r="C289" i="3"/>
  <c r="B289" i="3"/>
  <c r="C288" i="3"/>
  <c r="B288" i="3"/>
  <c r="D288" i="3" s="1"/>
  <c r="C287" i="3"/>
  <c r="D287" i="3" s="1"/>
  <c r="B287" i="3"/>
  <c r="C286" i="3"/>
  <c r="D286" i="3" s="1"/>
  <c r="B286" i="3"/>
  <c r="C285" i="3"/>
  <c r="B285" i="3"/>
  <c r="C284" i="3"/>
  <c r="B284" i="3"/>
  <c r="D284" i="3" s="1"/>
  <c r="C283" i="3"/>
  <c r="D283" i="3" s="1"/>
  <c r="B283" i="3"/>
  <c r="C282" i="3"/>
  <c r="D282" i="3" s="1"/>
  <c r="B282" i="3"/>
  <c r="C281" i="3"/>
  <c r="B281" i="3"/>
  <c r="C280" i="3"/>
  <c r="B280" i="3"/>
  <c r="C279" i="3"/>
  <c r="D279" i="3" s="1"/>
  <c r="B279" i="3"/>
  <c r="C278" i="3"/>
  <c r="D278" i="3" s="1"/>
  <c r="B278" i="3"/>
  <c r="C277" i="3"/>
  <c r="D277" i="3" s="1"/>
  <c r="B277" i="3"/>
  <c r="C276" i="3"/>
  <c r="B276" i="3"/>
  <c r="C275" i="3"/>
  <c r="D275" i="3" s="1"/>
  <c r="B275" i="3"/>
  <c r="C274" i="3"/>
  <c r="D274" i="3" s="1"/>
  <c r="B274" i="3"/>
  <c r="C273" i="3"/>
  <c r="B273" i="3"/>
  <c r="C272" i="3"/>
  <c r="B272" i="3"/>
  <c r="C271" i="3"/>
  <c r="B271" i="3"/>
  <c r="C270" i="3"/>
  <c r="D270" i="3" s="1"/>
  <c r="B270" i="3"/>
  <c r="C269" i="3"/>
  <c r="B269" i="3"/>
  <c r="C268" i="3"/>
  <c r="B268" i="3"/>
  <c r="C267" i="3"/>
  <c r="B267" i="3"/>
  <c r="D267" i="3" s="1"/>
  <c r="C266" i="3"/>
  <c r="D266" i="3" s="1"/>
  <c r="B266" i="3"/>
  <c r="C265" i="3"/>
  <c r="B265" i="3"/>
  <c r="C264" i="3"/>
  <c r="B264" i="3"/>
  <c r="D264" i="3" s="1"/>
  <c r="C263" i="3"/>
  <c r="D263" i="3" s="1"/>
  <c r="B263" i="3"/>
  <c r="C262" i="3"/>
  <c r="D262" i="3" s="1"/>
  <c r="B262" i="3"/>
  <c r="C261" i="3"/>
  <c r="B261" i="3"/>
  <c r="C260" i="3"/>
  <c r="B260" i="3"/>
  <c r="D260" i="3" s="1"/>
  <c r="C259" i="3"/>
  <c r="D259" i="3" s="1"/>
  <c r="B259" i="3"/>
  <c r="C258" i="3"/>
  <c r="D258" i="3" s="1"/>
  <c r="B258" i="3"/>
  <c r="C257" i="3"/>
  <c r="B257" i="3"/>
  <c r="C256" i="3"/>
  <c r="B256" i="3"/>
  <c r="D256" i="3" s="1"/>
  <c r="C255" i="3"/>
  <c r="D255" i="3" s="1"/>
  <c r="B255" i="3"/>
  <c r="C254" i="3"/>
  <c r="D254" i="3" s="1"/>
  <c r="B254" i="3"/>
  <c r="C253" i="3"/>
  <c r="B253" i="3"/>
  <c r="C252" i="3"/>
  <c r="B252" i="3"/>
  <c r="C251" i="3"/>
  <c r="D251" i="3" s="1"/>
  <c r="B251" i="3"/>
  <c r="C250" i="3"/>
  <c r="D250" i="3" s="1"/>
  <c r="B250" i="3"/>
  <c r="C249" i="3"/>
  <c r="B249" i="3"/>
  <c r="C248" i="3"/>
  <c r="B248" i="3"/>
  <c r="C247" i="3"/>
  <c r="D247" i="3" s="1"/>
  <c r="B247" i="3"/>
  <c r="C246" i="3"/>
  <c r="D246" i="3" s="1"/>
  <c r="B246" i="3"/>
  <c r="C245" i="3"/>
  <c r="B245" i="3"/>
  <c r="C244" i="3"/>
  <c r="B244" i="3"/>
  <c r="C243" i="3"/>
  <c r="D243" i="3" s="1"/>
  <c r="B243" i="3"/>
  <c r="C242" i="3"/>
  <c r="D242" i="3" s="1"/>
  <c r="B242" i="3"/>
  <c r="C241" i="3"/>
  <c r="B241" i="3"/>
  <c r="C240" i="3"/>
  <c r="B240" i="3"/>
  <c r="C239" i="3"/>
  <c r="B239" i="3"/>
  <c r="C238" i="3"/>
  <c r="D238" i="3" s="1"/>
  <c r="B238" i="3"/>
  <c r="C237" i="3"/>
  <c r="B237" i="3"/>
  <c r="C236" i="3"/>
  <c r="B236" i="3"/>
  <c r="C235" i="3"/>
  <c r="B235" i="3"/>
  <c r="D235" i="3" s="1"/>
  <c r="C234" i="3"/>
  <c r="D234" i="3" s="1"/>
  <c r="B234" i="3"/>
  <c r="C233" i="3"/>
  <c r="B233" i="3"/>
  <c r="C232" i="3"/>
  <c r="B232" i="3"/>
  <c r="D232" i="3" s="1"/>
  <c r="C231" i="3"/>
  <c r="D231" i="3" s="1"/>
  <c r="B231" i="3"/>
  <c r="C230" i="3"/>
  <c r="D230" i="3" s="1"/>
  <c r="B230" i="3"/>
  <c r="C229" i="3"/>
  <c r="B229" i="3"/>
  <c r="C228" i="3"/>
  <c r="B228" i="3"/>
  <c r="D228" i="3" s="1"/>
  <c r="C227" i="3"/>
  <c r="D227" i="3" s="1"/>
  <c r="B227" i="3"/>
  <c r="C226" i="3"/>
  <c r="D226" i="3" s="1"/>
  <c r="B226" i="3"/>
  <c r="C225" i="3"/>
  <c r="B225" i="3"/>
  <c r="C224" i="3"/>
  <c r="B224" i="3"/>
  <c r="D224" i="3" s="1"/>
  <c r="C223" i="3"/>
  <c r="D223" i="3" s="1"/>
  <c r="B223" i="3"/>
  <c r="C222" i="3"/>
  <c r="D222" i="3" s="1"/>
  <c r="B222" i="3"/>
  <c r="C221" i="3"/>
  <c r="B221" i="3"/>
  <c r="C220" i="3"/>
  <c r="B220" i="3"/>
  <c r="C219" i="3"/>
  <c r="D219" i="3" s="1"/>
  <c r="B219" i="3"/>
  <c r="C218" i="3"/>
  <c r="D218" i="3" s="1"/>
  <c r="B218" i="3"/>
  <c r="C217" i="3"/>
  <c r="B217" i="3"/>
  <c r="C216" i="3"/>
  <c r="B216" i="3"/>
  <c r="C215" i="3"/>
  <c r="D215" i="3" s="1"/>
  <c r="B215" i="3"/>
  <c r="C214" i="3"/>
  <c r="D214" i="3" s="1"/>
  <c r="B214" i="3"/>
  <c r="C213" i="3"/>
  <c r="B213" i="3"/>
  <c r="C212" i="3"/>
  <c r="B212" i="3"/>
  <c r="C211" i="3"/>
  <c r="D211" i="3" s="1"/>
  <c r="B211" i="3"/>
  <c r="C210" i="3"/>
  <c r="D210" i="3" s="1"/>
  <c r="B210" i="3"/>
  <c r="C209" i="3"/>
  <c r="B209" i="3"/>
  <c r="C208" i="3"/>
  <c r="B208" i="3"/>
  <c r="C207" i="3"/>
  <c r="B207" i="3"/>
  <c r="D207" i="3" s="1"/>
  <c r="C206" i="3"/>
  <c r="D206" i="3" s="1"/>
  <c r="B206" i="3"/>
  <c r="C205" i="3"/>
  <c r="B205" i="3"/>
  <c r="C204" i="3"/>
  <c r="B204" i="3"/>
  <c r="C203" i="3"/>
  <c r="B203" i="3"/>
  <c r="D203" i="3" s="1"/>
  <c r="C202" i="3"/>
  <c r="D202" i="3" s="1"/>
  <c r="B202" i="3"/>
  <c r="C201" i="3"/>
  <c r="B201" i="3"/>
  <c r="C200" i="3"/>
  <c r="B200" i="3"/>
  <c r="D200" i="3" s="1"/>
  <c r="C199" i="3"/>
  <c r="D199" i="3" s="1"/>
  <c r="B199" i="3"/>
  <c r="C198" i="3"/>
  <c r="D198" i="3" s="1"/>
  <c r="B198" i="3"/>
  <c r="C197" i="3"/>
  <c r="B197" i="3"/>
  <c r="C196" i="3"/>
  <c r="B196" i="3"/>
  <c r="D196" i="3" s="1"/>
  <c r="C195" i="3"/>
  <c r="D195" i="3" s="1"/>
  <c r="B195" i="3"/>
  <c r="C194" i="3"/>
  <c r="D194" i="3" s="1"/>
  <c r="B194" i="3"/>
  <c r="C193" i="3"/>
  <c r="B193" i="3"/>
  <c r="C192" i="3"/>
  <c r="B192" i="3"/>
  <c r="D192" i="3" s="1"/>
  <c r="C191" i="3"/>
  <c r="D191" i="3" s="1"/>
  <c r="B191" i="3"/>
  <c r="C190" i="3"/>
  <c r="D190" i="3" s="1"/>
  <c r="B190" i="3"/>
  <c r="C189" i="3"/>
  <c r="B189" i="3"/>
  <c r="C188" i="3"/>
  <c r="B188" i="3"/>
  <c r="C187" i="3"/>
  <c r="D187" i="3" s="1"/>
  <c r="B187" i="3"/>
  <c r="C186" i="3"/>
  <c r="D186" i="3" s="1"/>
  <c r="B186" i="3"/>
  <c r="C185" i="3"/>
  <c r="B185" i="3"/>
  <c r="C184" i="3"/>
  <c r="B184" i="3"/>
  <c r="C183" i="3"/>
  <c r="D183" i="3" s="1"/>
  <c r="B183" i="3"/>
  <c r="C182" i="3"/>
  <c r="D182" i="3" s="1"/>
  <c r="B182" i="3"/>
  <c r="C181" i="3"/>
  <c r="B181" i="3"/>
  <c r="C180" i="3"/>
  <c r="B180" i="3"/>
  <c r="C179" i="3"/>
  <c r="D179" i="3" s="1"/>
  <c r="B179" i="3"/>
  <c r="C178" i="3"/>
  <c r="D178" i="3" s="1"/>
  <c r="B178" i="3"/>
  <c r="C177" i="3"/>
  <c r="B177" i="3"/>
  <c r="C176" i="3"/>
  <c r="B176" i="3"/>
  <c r="C175" i="3"/>
  <c r="B175" i="3"/>
  <c r="D175" i="3" s="1"/>
  <c r="C174" i="3"/>
  <c r="D174" i="3" s="1"/>
  <c r="B174" i="3"/>
  <c r="C173" i="3"/>
  <c r="B173" i="3"/>
  <c r="C172" i="3"/>
  <c r="B172" i="3"/>
  <c r="C171" i="3"/>
  <c r="B171" i="3"/>
  <c r="D171" i="3" s="1"/>
  <c r="C170" i="3"/>
  <c r="D170" i="3" s="1"/>
  <c r="B170" i="3"/>
  <c r="C169" i="3"/>
  <c r="B169" i="3"/>
  <c r="C168" i="3"/>
  <c r="B168" i="3"/>
  <c r="D168" i="3" s="1"/>
  <c r="C167" i="3"/>
  <c r="D167" i="3" s="1"/>
  <c r="B167" i="3"/>
  <c r="C166" i="3"/>
  <c r="D166" i="3" s="1"/>
  <c r="B166" i="3"/>
  <c r="C165" i="3"/>
  <c r="B165" i="3"/>
  <c r="C164" i="3"/>
  <c r="B164" i="3"/>
  <c r="D164" i="3" s="1"/>
  <c r="C163" i="3"/>
  <c r="D163" i="3" s="1"/>
  <c r="B163" i="3"/>
  <c r="C162" i="3"/>
  <c r="D162" i="3" s="1"/>
  <c r="B162" i="3"/>
  <c r="C161" i="3"/>
  <c r="B161" i="3"/>
  <c r="C160" i="3"/>
  <c r="B160" i="3"/>
  <c r="D160" i="3" s="1"/>
  <c r="C159" i="3"/>
  <c r="D159" i="3" s="1"/>
  <c r="B159" i="3"/>
  <c r="C158" i="3"/>
  <c r="D158" i="3" s="1"/>
  <c r="B158" i="3"/>
  <c r="C157" i="3"/>
  <c r="B157" i="3"/>
  <c r="C156" i="3"/>
  <c r="B156" i="3"/>
  <c r="C155" i="3"/>
  <c r="D155" i="3" s="1"/>
  <c r="B155" i="3"/>
  <c r="C154" i="3"/>
  <c r="D154" i="3" s="1"/>
  <c r="B154" i="3"/>
  <c r="C153" i="3"/>
  <c r="B153" i="3"/>
  <c r="C152" i="3"/>
  <c r="B152" i="3"/>
  <c r="C151" i="3"/>
  <c r="D151" i="3" s="1"/>
  <c r="B151" i="3"/>
  <c r="C150" i="3"/>
  <c r="D150" i="3" s="1"/>
  <c r="B150" i="3"/>
  <c r="C149" i="3"/>
  <c r="B149" i="3"/>
  <c r="C148" i="3"/>
  <c r="B148" i="3"/>
  <c r="C147" i="3"/>
  <c r="D147" i="3" s="1"/>
  <c r="B147" i="3"/>
  <c r="C146" i="3"/>
  <c r="D146" i="3" s="1"/>
  <c r="B146" i="3"/>
  <c r="C145" i="3"/>
  <c r="B145" i="3"/>
  <c r="C144" i="3"/>
  <c r="B144" i="3"/>
  <c r="C143" i="3"/>
  <c r="B143" i="3"/>
  <c r="D143" i="3" s="1"/>
  <c r="C142" i="3"/>
  <c r="D142" i="3" s="1"/>
  <c r="B142" i="3"/>
  <c r="C141" i="3"/>
  <c r="B141" i="3"/>
  <c r="C140" i="3"/>
  <c r="B140" i="3"/>
  <c r="C139" i="3"/>
  <c r="B139" i="3"/>
  <c r="D139" i="3" s="1"/>
  <c r="C138" i="3"/>
  <c r="D138" i="3" s="1"/>
  <c r="B138" i="3"/>
  <c r="C137" i="3"/>
  <c r="B137" i="3"/>
  <c r="C136" i="3"/>
  <c r="B136" i="3"/>
  <c r="D136" i="3" s="1"/>
  <c r="C135" i="3"/>
  <c r="D135" i="3" s="1"/>
  <c r="B135" i="3"/>
  <c r="C134" i="3"/>
  <c r="D134" i="3" s="1"/>
  <c r="B134" i="3"/>
  <c r="C133" i="3"/>
  <c r="B133" i="3"/>
  <c r="C132" i="3"/>
  <c r="B132" i="3"/>
  <c r="D132" i="3" s="1"/>
  <c r="C131" i="3"/>
  <c r="D131" i="3" s="1"/>
  <c r="B131" i="3"/>
  <c r="C130" i="3"/>
  <c r="D130" i="3" s="1"/>
  <c r="B130" i="3"/>
  <c r="C129" i="3"/>
  <c r="B129" i="3"/>
  <c r="C128" i="3"/>
  <c r="B128" i="3"/>
  <c r="D128" i="3" s="1"/>
  <c r="C127" i="3"/>
  <c r="D127" i="3" s="1"/>
  <c r="B127" i="3"/>
  <c r="C126" i="3"/>
  <c r="D126" i="3" s="1"/>
  <c r="B126" i="3"/>
  <c r="C125" i="3"/>
  <c r="B125" i="3"/>
  <c r="C124" i="3"/>
  <c r="B124" i="3"/>
  <c r="C123" i="3"/>
  <c r="D123" i="3" s="1"/>
  <c r="B123" i="3"/>
  <c r="C122" i="3"/>
  <c r="D122" i="3" s="1"/>
  <c r="B122" i="3"/>
  <c r="C121" i="3"/>
  <c r="B121" i="3"/>
  <c r="C120" i="3"/>
  <c r="B120" i="3"/>
  <c r="C119" i="3"/>
  <c r="D119" i="3" s="1"/>
  <c r="B119" i="3"/>
  <c r="C118" i="3"/>
  <c r="D118" i="3" s="1"/>
  <c r="B118" i="3"/>
  <c r="C117" i="3"/>
  <c r="B117" i="3"/>
  <c r="C116" i="3"/>
  <c r="B116" i="3"/>
  <c r="C115" i="3"/>
  <c r="D115" i="3" s="1"/>
  <c r="B115" i="3"/>
  <c r="C114" i="3"/>
  <c r="D114" i="3" s="1"/>
  <c r="B114" i="3"/>
  <c r="C113" i="3"/>
  <c r="B113" i="3"/>
  <c r="C112" i="3"/>
  <c r="B112" i="3"/>
  <c r="C111" i="3"/>
  <c r="B111" i="3"/>
  <c r="C110" i="3"/>
  <c r="D110" i="3" s="1"/>
  <c r="B110" i="3"/>
  <c r="C109" i="3"/>
  <c r="B109" i="3"/>
  <c r="C108" i="3"/>
  <c r="B108" i="3"/>
  <c r="C107" i="3"/>
  <c r="B107" i="3"/>
  <c r="D107" i="3" s="1"/>
  <c r="C106" i="3"/>
  <c r="D106" i="3" s="1"/>
  <c r="B106" i="3"/>
  <c r="C105" i="3"/>
  <c r="B105" i="3"/>
  <c r="C104" i="3"/>
  <c r="B104" i="3"/>
  <c r="D104" i="3" s="1"/>
  <c r="C103" i="3"/>
  <c r="D103" i="3" s="1"/>
  <c r="B103" i="3"/>
  <c r="C102" i="3"/>
  <c r="D102" i="3" s="1"/>
  <c r="B102" i="3"/>
  <c r="C101" i="3"/>
  <c r="B101" i="3"/>
  <c r="C100" i="3"/>
  <c r="B100" i="3"/>
  <c r="D100" i="3" s="1"/>
  <c r="C99" i="3"/>
  <c r="D99" i="3" s="1"/>
  <c r="B99" i="3"/>
  <c r="C98" i="3"/>
  <c r="D98" i="3" s="1"/>
  <c r="B98" i="3"/>
  <c r="C97" i="3"/>
  <c r="B97" i="3"/>
  <c r="C96" i="3"/>
  <c r="B96" i="3"/>
  <c r="D96" i="3" s="1"/>
  <c r="C95" i="3"/>
  <c r="D95" i="3" s="1"/>
  <c r="B95" i="3"/>
  <c r="C94" i="3"/>
  <c r="D94" i="3" s="1"/>
  <c r="B94" i="3"/>
  <c r="C93" i="3"/>
  <c r="B93" i="3"/>
  <c r="C92" i="3"/>
  <c r="B92" i="3"/>
  <c r="C91" i="3"/>
  <c r="D91" i="3" s="1"/>
  <c r="B91" i="3"/>
  <c r="C90" i="3"/>
  <c r="D90" i="3" s="1"/>
  <c r="B90" i="3"/>
  <c r="C89" i="3"/>
  <c r="B89" i="3"/>
  <c r="C88" i="3"/>
  <c r="B88" i="3"/>
  <c r="C87" i="3"/>
  <c r="D87" i="3" s="1"/>
  <c r="B87" i="3"/>
  <c r="C86" i="3"/>
  <c r="D86" i="3" s="1"/>
  <c r="B86" i="3"/>
  <c r="C85" i="3"/>
  <c r="B85" i="3"/>
  <c r="C84" i="3"/>
  <c r="B84" i="3"/>
  <c r="C83" i="3"/>
  <c r="D83" i="3" s="1"/>
  <c r="B83" i="3"/>
  <c r="C82" i="3"/>
  <c r="D82" i="3" s="1"/>
  <c r="B82" i="3"/>
  <c r="C81" i="3"/>
  <c r="B81" i="3"/>
  <c r="C80" i="3"/>
  <c r="B80" i="3"/>
  <c r="C79" i="3"/>
  <c r="B79" i="3"/>
  <c r="D79" i="3" s="1"/>
  <c r="C78" i="3"/>
  <c r="D78" i="3" s="1"/>
  <c r="B78" i="3"/>
  <c r="C77" i="3"/>
  <c r="B77" i="3"/>
  <c r="C76" i="3"/>
  <c r="B76" i="3"/>
  <c r="C75" i="3"/>
  <c r="B75" i="3"/>
  <c r="D75" i="3" s="1"/>
  <c r="C74" i="3"/>
  <c r="D74" i="3" s="1"/>
  <c r="B74" i="3"/>
  <c r="C73" i="3"/>
  <c r="B73" i="3"/>
  <c r="C72" i="3"/>
  <c r="B72" i="3"/>
  <c r="D72" i="3" s="1"/>
  <c r="C71" i="3"/>
  <c r="D71" i="3" s="1"/>
  <c r="B71" i="3"/>
  <c r="C70" i="3"/>
  <c r="D70" i="3" s="1"/>
  <c r="B70" i="3"/>
  <c r="C69" i="3"/>
  <c r="B69" i="3"/>
  <c r="C68" i="3"/>
  <c r="B68" i="3"/>
  <c r="D68" i="3" s="1"/>
  <c r="C67" i="3"/>
  <c r="D67" i="3" s="1"/>
  <c r="B67" i="3"/>
  <c r="C66" i="3"/>
  <c r="D66" i="3" s="1"/>
  <c r="B66" i="3"/>
  <c r="C65" i="3"/>
  <c r="B65" i="3"/>
  <c r="C64" i="3"/>
  <c r="B64" i="3"/>
  <c r="D64" i="3" s="1"/>
  <c r="C63" i="3"/>
  <c r="D63" i="3" s="1"/>
  <c r="B63" i="3"/>
  <c r="C62" i="3"/>
  <c r="D62" i="3" s="1"/>
  <c r="B62" i="3"/>
  <c r="C61" i="3"/>
  <c r="B61" i="3"/>
  <c r="C60" i="3"/>
  <c r="B60" i="3"/>
  <c r="C59" i="3"/>
  <c r="D59" i="3" s="1"/>
  <c r="B59" i="3"/>
  <c r="C58" i="3"/>
  <c r="D58" i="3" s="1"/>
  <c r="B58" i="3"/>
  <c r="C57" i="3"/>
  <c r="B57" i="3"/>
  <c r="C56" i="3"/>
  <c r="B56" i="3"/>
  <c r="C55" i="3"/>
  <c r="D55" i="3" s="1"/>
  <c r="B55" i="3"/>
  <c r="C54" i="3"/>
  <c r="D54" i="3" s="1"/>
  <c r="B54" i="3"/>
  <c r="C53" i="3"/>
  <c r="B53" i="3"/>
  <c r="C52" i="3"/>
  <c r="B52" i="3"/>
  <c r="C51" i="3"/>
  <c r="D51" i="3" s="1"/>
  <c r="B51" i="3"/>
  <c r="C50" i="3"/>
  <c r="D50" i="3" s="1"/>
  <c r="B50" i="3"/>
  <c r="C49" i="3"/>
  <c r="B49" i="3"/>
  <c r="C48" i="3"/>
  <c r="B48" i="3"/>
  <c r="C47" i="3"/>
  <c r="B47" i="3"/>
  <c r="D47" i="3" s="1"/>
  <c r="C46" i="3"/>
  <c r="D46" i="3" s="1"/>
  <c r="B46" i="3"/>
  <c r="C45" i="3"/>
  <c r="B45" i="3"/>
  <c r="C44" i="3"/>
  <c r="B44" i="3"/>
  <c r="C43" i="3"/>
  <c r="B43" i="3"/>
  <c r="D43" i="3" s="1"/>
  <c r="C42" i="3"/>
  <c r="D42" i="3" s="1"/>
  <c r="B42" i="3"/>
  <c r="C41" i="3"/>
  <c r="B41" i="3"/>
  <c r="C40" i="3"/>
  <c r="B40" i="3"/>
  <c r="D40" i="3" s="1"/>
  <c r="C39" i="3"/>
  <c r="D39" i="3" s="1"/>
  <c r="B39" i="3"/>
  <c r="C38" i="3"/>
  <c r="D38" i="3" s="1"/>
  <c r="B38" i="3"/>
  <c r="C37" i="3"/>
  <c r="B37" i="3"/>
  <c r="C36" i="3"/>
  <c r="B36" i="3"/>
  <c r="D36" i="3" s="1"/>
  <c r="C35" i="3"/>
  <c r="D35" i="3" s="1"/>
  <c r="B35" i="3"/>
  <c r="C34" i="3"/>
  <c r="D34" i="3" s="1"/>
  <c r="B34" i="3"/>
  <c r="C33" i="3"/>
  <c r="B33" i="3"/>
  <c r="C32" i="3"/>
  <c r="B32" i="3"/>
  <c r="D32" i="3" s="1"/>
  <c r="C31" i="3"/>
  <c r="D31" i="3" s="1"/>
  <c r="B31" i="3"/>
  <c r="C30" i="3"/>
  <c r="D30" i="3" s="1"/>
  <c r="B30" i="3"/>
  <c r="C29" i="3"/>
  <c r="B29" i="3"/>
  <c r="C28" i="3"/>
  <c r="B28" i="3"/>
  <c r="C27" i="3"/>
  <c r="D27" i="3" s="1"/>
  <c r="B27" i="3"/>
  <c r="C26" i="3"/>
  <c r="D26" i="3" s="1"/>
  <c r="B26" i="3"/>
  <c r="C25" i="3"/>
  <c r="B25" i="3"/>
  <c r="C24" i="3"/>
  <c r="B24" i="3"/>
  <c r="C23" i="3"/>
  <c r="D23" i="3" s="1"/>
  <c r="B23" i="3"/>
  <c r="C22" i="3"/>
  <c r="D22" i="3" s="1"/>
  <c r="B22" i="3"/>
  <c r="C21" i="3"/>
  <c r="B21" i="3"/>
  <c r="C20" i="3"/>
  <c r="B20" i="3"/>
  <c r="C19" i="3"/>
  <c r="D19" i="3" s="1"/>
  <c r="B19" i="3"/>
  <c r="C18" i="3"/>
  <c r="D18" i="3" s="1"/>
  <c r="B18" i="3"/>
  <c r="C17" i="3"/>
  <c r="B17" i="3"/>
  <c r="C16" i="3"/>
  <c r="B16" i="3"/>
  <c r="C15" i="3"/>
  <c r="B15" i="3"/>
  <c r="C14" i="3"/>
  <c r="D14" i="3" s="1"/>
  <c r="B14" i="3"/>
  <c r="C13" i="3"/>
  <c r="B13" i="3"/>
  <c r="C12" i="3"/>
  <c r="B12" i="3"/>
  <c r="C11" i="3"/>
  <c r="B11" i="3"/>
  <c r="D11" i="3" s="1"/>
  <c r="C10" i="3"/>
  <c r="D10" i="3" s="1"/>
  <c r="B10" i="3"/>
  <c r="C9" i="3"/>
  <c r="B9" i="3"/>
  <c r="C8" i="3"/>
  <c r="B8" i="3"/>
  <c r="D8" i="3" s="1"/>
  <c r="C7" i="3"/>
  <c r="D7" i="3" s="1"/>
  <c r="B7" i="3"/>
  <c r="C6" i="3"/>
  <c r="D6" i="3" s="1"/>
  <c r="B6" i="3"/>
  <c r="C5" i="3"/>
  <c r="B5" i="3"/>
  <c r="C4" i="3"/>
  <c r="B4" i="3"/>
  <c r="D4" i="3" s="1"/>
  <c r="C3" i="3"/>
  <c r="D3" i="3" s="1"/>
  <c r="B3" i="3"/>
  <c r="C2" i="3"/>
  <c r="B2" i="3"/>
  <c r="D1001" i="3"/>
  <c r="A1001" i="3"/>
  <c r="A1000" i="3"/>
  <c r="A999" i="3"/>
  <c r="A998" i="3"/>
  <c r="D997" i="3"/>
  <c r="A997" i="3"/>
  <c r="D996" i="3"/>
  <c r="A996" i="3"/>
  <c r="A995" i="3"/>
  <c r="A994" i="3"/>
  <c r="D993" i="3"/>
  <c r="A993" i="3"/>
  <c r="D992" i="3"/>
  <c r="A992" i="3"/>
  <c r="A991" i="3"/>
  <c r="A990" i="3"/>
  <c r="D989" i="3"/>
  <c r="A989" i="3"/>
  <c r="D988" i="3"/>
  <c r="A988" i="3"/>
  <c r="A987" i="3"/>
  <c r="A986" i="3"/>
  <c r="D985" i="3"/>
  <c r="A985" i="3"/>
  <c r="D984" i="3"/>
  <c r="A984" i="3"/>
  <c r="A983" i="3"/>
  <c r="A982" i="3"/>
  <c r="A981" i="3"/>
  <c r="D980" i="3"/>
  <c r="A980" i="3"/>
  <c r="A979" i="3"/>
  <c r="A978" i="3"/>
  <c r="D977" i="3"/>
  <c r="A977" i="3"/>
  <c r="D976" i="3"/>
  <c r="A976" i="3"/>
  <c r="A975" i="3"/>
  <c r="A974" i="3"/>
  <c r="D973" i="3"/>
  <c r="A973" i="3"/>
  <c r="D972" i="3"/>
  <c r="A972" i="3"/>
  <c r="A971" i="3"/>
  <c r="A970" i="3"/>
  <c r="D969" i="3"/>
  <c r="A969" i="3"/>
  <c r="D968" i="3"/>
  <c r="A968" i="3"/>
  <c r="A967" i="3"/>
  <c r="A966" i="3"/>
  <c r="D965" i="3"/>
  <c r="A965" i="3"/>
  <c r="D964" i="3"/>
  <c r="A964" i="3"/>
  <c r="A963" i="3"/>
  <c r="A962" i="3"/>
  <c r="D961" i="3"/>
  <c r="A961" i="3"/>
  <c r="D960" i="3"/>
  <c r="A960" i="3"/>
  <c r="A959" i="3"/>
  <c r="A958" i="3"/>
  <c r="D957" i="3"/>
  <c r="A957" i="3"/>
  <c r="D956" i="3"/>
  <c r="A956" i="3"/>
  <c r="D955" i="3"/>
  <c r="A955" i="3"/>
  <c r="A954" i="3"/>
  <c r="D953" i="3"/>
  <c r="A953" i="3"/>
  <c r="D952" i="3"/>
  <c r="A952" i="3"/>
  <c r="A951" i="3"/>
  <c r="A950" i="3"/>
  <c r="A949" i="3"/>
  <c r="D948" i="3"/>
  <c r="A948" i="3"/>
  <c r="A947" i="3"/>
  <c r="A946" i="3"/>
  <c r="D945" i="3"/>
  <c r="A945" i="3"/>
  <c r="D944" i="3"/>
  <c r="A944" i="3"/>
  <c r="A943" i="3"/>
  <c r="A942" i="3"/>
  <c r="D941" i="3"/>
  <c r="A941" i="3"/>
  <c r="D940" i="3"/>
  <c r="A940" i="3"/>
  <c r="A939" i="3"/>
  <c r="A938" i="3"/>
  <c r="D937" i="3"/>
  <c r="A937" i="3"/>
  <c r="D936" i="3"/>
  <c r="A936" i="3"/>
  <c r="A935" i="3"/>
  <c r="A934" i="3"/>
  <c r="D933" i="3"/>
  <c r="A933" i="3"/>
  <c r="D932" i="3"/>
  <c r="A932" i="3"/>
  <c r="A931" i="3"/>
  <c r="A930" i="3"/>
  <c r="D929" i="3"/>
  <c r="A929" i="3"/>
  <c r="D928" i="3"/>
  <c r="A928" i="3"/>
  <c r="A927" i="3"/>
  <c r="A926" i="3"/>
  <c r="D925" i="3"/>
  <c r="A925" i="3"/>
  <c r="D924" i="3"/>
  <c r="A924" i="3"/>
  <c r="A923" i="3"/>
  <c r="A922" i="3"/>
  <c r="D921" i="3"/>
  <c r="A921" i="3"/>
  <c r="D920" i="3"/>
  <c r="A920" i="3"/>
  <c r="A919" i="3"/>
  <c r="A918" i="3"/>
  <c r="A917" i="3"/>
  <c r="D916" i="3"/>
  <c r="A916" i="3"/>
  <c r="A915" i="3"/>
  <c r="A914" i="3"/>
  <c r="D913" i="3"/>
  <c r="A913" i="3"/>
  <c r="D912" i="3"/>
  <c r="A912" i="3"/>
  <c r="A911" i="3"/>
  <c r="A910" i="3"/>
  <c r="D909" i="3"/>
  <c r="A909" i="3"/>
  <c r="D908" i="3"/>
  <c r="A908" i="3"/>
  <c r="A907" i="3"/>
  <c r="A906" i="3"/>
  <c r="D905" i="3"/>
  <c r="A905" i="3"/>
  <c r="D904" i="3"/>
  <c r="A904" i="3"/>
  <c r="D903" i="3"/>
  <c r="A903" i="3"/>
  <c r="A902" i="3"/>
  <c r="D901" i="3"/>
  <c r="A901" i="3"/>
  <c r="D900" i="3"/>
  <c r="A900" i="3"/>
  <c r="A899" i="3"/>
  <c r="A898" i="3"/>
  <c r="D897" i="3"/>
  <c r="A897" i="3"/>
  <c r="D896" i="3"/>
  <c r="A896" i="3"/>
  <c r="A895" i="3"/>
  <c r="A894" i="3"/>
  <c r="D893" i="3"/>
  <c r="A893" i="3"/>
  <c r="D892" i="3"/>
  <c r="A892" i="3"/>
  <c r="A891" i="3"/>
  <c r="A890" i="3"/>
  <c r="D889" i="3"/>
  <c r="A889" i="3"/>
  <c r="D888" i="3"/>
  <c r="A888" i="3"/>
  <c r="A887" i="3"/>
  <c r="A886" i="3"/>
  <c r="A885" i="3"/>
  <c r="D884" i="3"/>
  <c r="A884" i="3"/>
  <c r="A883" i="3"/>
  <c r="A882" i="3"/>
  <c r="D881" i="3"/>
  <c r="A881" i="3"/>
  <c r="D880" i="3"/>
  <c r="A880" i="3"/>
  <c r="D879" i="3"/>
  <c r="A879" i="3"/>
  <c r="A878" i="3"/>
  <c r="D877" i="3"/>
  <c r="A877" i="3"/>
  <c r="D876" i="3"/>
  <c r="A876" i="3"/>
  <c r="A875" i="3"/>
  <c r="A874" i="3"/>
  <c r="D873" i="3"/>
  <c r="A873" i="3"/>
  <c r="D872" i="3"/>
  <c r="A872" i="3"/>
  <c r="A871" i="3"/>
  <c r="A870" i="3"/>
  <c r="D869" i="3"/>
  <c r="A869" i="3"/>
  <c r="D868" i="3"/>
  <c r="A868" i="3"/>
  <c r="A867" i="3"/>
  <c r="A866" i="3"/>
  <c r="D865" i="3"/>
  <c r="A865" i="3"/>
  <c r="D864" i="3"/>
  <c r="A864" i="3"/>
  <c r="A863" i="3"/>
  <c r="A862" i="3"/>
  <c r="D861" i="3"/>
  <c r="A861" i="3"/>
  <c r="D860" i="3"/>
  <c r="A860" i="3"/>
  <c r="A859" i="3"/>
  <c r="A858" i="3"/>
  <c r="D857" i="3"/>
  <c r="A857" i="3"/>
  <c r="D856" i="3"/>
  <c r="A856" i="3"/>
  <c r="A855" i="3"/>
  <c r="A854" i="3"/>
  <c r="A853" i="3"/>
  <c r="D852" i="3"/>
  <c r="A852" i="3"/>
  <c r="A851" i="3"/>
  <c r="A850" i="3"/>
  <c r="D849" i="3"/>
  <c r="A849" i="3"/>
  <c r="A848" i="3"/>
  <c r="A847" i="3"/>
  <c r="A846" i="3"/>
  <c r="D845" i="3"/>
  <c r="A845" i="3"/>
  <c r="A844" i="3"/>
  <c r="A843" i="3"/>
  <c r="A842" i="3"/>
  <c r="D841" i="3"/>
  <c r="A841" i="3"/>
  <c r="D840" i="3"/>
  <c r="A840" i="3"/>
  <c r="A839" i="3"/>
  <c r="A838" i="3"/>
  <c r="D837" i="3"/>
  <c r="A837" i="3"/>
  <c r="D836" i="3"/>
  <c r="A836" i="3"/>
  <c r="A835" i="3"/>
  <c r="A834" i="3"/>
  <c r="D833" i="3"/>
  <c r="A833" i="3"/>
  <c r="D832" i="3"/>
  <c r="A832" i="3"/>
  <c r="D831" i="3"/>
  <c r="A831" i="3"/>
  <c r="A830" i="3"/>
  <c r="D829" i="3"/>
  <c r="A829" i="3"/>
  <c r="D828" i="3"/>
  <c r="A828" i="3"/>
  <c r="A827" i="3"/>
  <c r="A826" i="3"/>
  <c r="D825" i="3"/>
  <c r="A825" i="3"/>
  <c r="A824" i="3"/>
  <c r="A823" i="3"/>
  <c r="A822" i="3"/>
  <c r="A821" i="3"/>
  <c r="A820" i="3"/>
  <c r="A819" i="3"/>
  <c r="A818" i="3"/>
  <c r="D817" i="3"/>
  <c r="A817" i="3"/>
  <c r="D816" i="3"/>
  <c r="A816" i="3"/>
  <c r="A815" i="3"/>
  <c r="A814" i="3"/>
  <c r="D813" i="3"/>
  <c r="A813" i="3"/>
  <c r="A812" i="3"/>
  <c r="A811" i="3"/>
  <c r="A810" i="3"/>
  <c r="D809" i="3"/>
  <c r="A809" i="3"/>
  <c r="D808" i="3"/>
  <c r="A808" i="3"/>
  <c r="D807" i="3"/>
  <c r="A807" i="3"/>
  <c r="A806" i="3"/>
  <c r="D805" i="3"/>
  <c r="A805" i="3"/>
  <c r="D804" i="3"/>
  <c r="A804" i="3"/>
  <c r="A803" i="3"/>
  <c r="A802" i="3"/>
  <c r="D801" i="3"/>
  <c r="A801" i="3"/>
  <c r="A800" i="3"/>
  <c r="A799" i="3"/>
  <c r="A798" i="3"/>
  <c r="D797" i="3"/>
  <c r="A797" i="3"/>
  <c r="A796" i="3"/>
  <c r="A795" i="3"/>
  <c r="A794" i="3"/>
  <c r="D793" i="3"/>
  <c r="A793" i="3"/>
  <c r="D792" i="3"/>
  <c r="A792" i="3"/>
  <c r="A791" i="3"/>
  <c r="A790" i="3"/>
  <c r="A789" i="3"/>
  <c r="D788" i="3"/>
  <c r="A788" i="3"/>
  <c r="A787" i="3"/>
  <c r="A786" i="3"/>
  <c r="D785" i="3"/>
  <c r="A785" i="3"/>
  <c r="D784" i="3"/>
  <c r="A784" i="3"/>
  <c r="A783" i="3"/>
  <c r="A782" i="3"/>
  <c r="D781" i="3"/>
  <c r="A781" i="3"/>
  <c r="A780" i="3"/>
  <c r="A779" i="3"/>
  <c r="A778" i="3"/>
  <c r="D777" i="3"/>
  <c r="A777" i="3"/>
  <c r="A776" i="3"/>
  <c r="A775" i="3"/>
  <c r="A774" i="3"/>
  <c r="D773" i="3"/>
  <c r="A773" i="3"/>
  <c r="A772" i="3"/>
  <c r="A771" i="3"/>
  <c r="A770" i="3"/>
  <c r="D769" i="3"/>
  <c r="A769" i="3"/>
  <c r="D768" i="3"/>
  <c r="A768" i="3"/>
  <c r="A767" i="3"/>
  <c r="A766" i="3"/>
  <c r="D765" i="3"/>
  <c r="A765" i="3"/>
  <c r="D764" i="3"/>
  <c r="A764" i="3"/>
  <c r="A763" i="3"/>
  <c r="A762" i="3"/>
  <c r="D761" i="3"/>
  <c r="A761" i="3"/>
  <c r="D760" i="3"/>
  <c r="A760" i="3"/>
  <c r="D759" i="3"/>
  <c r="A759" i="3"/>
  <c r="A758" i="3"/>
  <c r="A757" i="3"/>
  <c r="A756" i="3"/>
  <c r="A755" i="3"/>
  <c r="A754" i="3"/>
  <c r="D753" i="3"/>
  <c r="A753" i="3"/>
  <c r="A752" i="3"/>
  <c r="A751" i="3"/>
  <c r="A750" i="3"/>
  <c r="D749" i="3"/>
  <c r="A749" i="3"/>
  <c r="A748" i="3"/>
  <c r="A747" i="3"/>
  <c r="A746" i="3"/>
  <c r="D745" i="3"/>
  <c r="A745" i="3"/>
  <c r="D744" i="3"/>
  <c r="A744" i="3"/>
  <c r="A743" i="3"/>
  <c r="A742" i="3"/>
  <c r="D741" i="3"/>
  <c r="A741" i="3"/>
  <c r="D740" i="3"/>
  <c r="A740" i="3"/>
  <c r="A739" i="3"/>
  <c r="A738" i="3"/>
  <c r="D737" i="3"/>
  <c r="A737" i="3"/>
  <c r="D736" i="3"/>
  <c r="A736" i="3"/>
  <c r="A735" i="3"/>
  <c r="A734" i="3"/>
  <c r="D733" i="3"/>
  <c r="A733" i="3"/>
  <c r="A732" i="3"/>
  <c r="A731" i="3"/>
  <c r="A730" i="3"/>
  <c r="D729" i="3"/>
  <c r="A729" i="3"/>
  <c r="A728" i="3"/>
  <c r="A727" i="3"/>
  <c r="A726" i="3"/>
  <c r="A725" i="3"/>
  <c r="D724" i="3"/>
  <c r="A724" i="3"/>
  <c r="A723" i="3"/>
  <c r="A722" i="3"/>
  <c r="D721" i="3"/>
  <c r="A721" i="3"/>
  <c r="D720" i="3"/>
  <c r="A720" i="3"/>
  <c r="A719" i="3"/>
  <c r="A718" i="3"/>
  <c r="D717" i="3"/>
  <c r="A717" i="3"/>
  <c r="A716" i="3"/>
  <c r="D715" i="3"/>
  <c r="A715" i="3"/>
  <c r="A714" i="3"/>
  <c r="D713" i="3"/>
  <c r="A713" i="3"/>
  <c r="D712" i="3"/>
  <c r="A712" i="3"/>
  <c r="A711" i="3"/>
  <c r="A710" i="3"/>
  <c r="D709" i="3"/>
  <c r="A709" i="3"/>
  <c r="A708" i="3"/>
  <c r="A707" i="3"/>
  <c r="A706" i="3"/>
  <c r="D705" i="3"/>
  <c r="A705" i="3"/>
  <c r="A704" i="3"/>
  <c r="A703" i="3"/>
  <c r="A702" i="3"/>
  <c r="D701" i="3"/>
  <c r="A701" i="3"/>
  <c r="D700" i="3"/>
  <c r="A700" i="3"/>
  <c r="A699" i="3"/>
  <c r="A698" i="3"/>
  <c r="D697" i="3"/>
  <c r="A697" i="3"/>
  <c r="D696" i="3"/>
  <c r="A696" i="3"/>
  <c r="A695" i="3"/>
  <c r="A694" i="3"/>
  <c r="A693" i="3"/>
  <c r="D692" i="3"/>
  <c r="A692" i="3"/>
  <c r="D691" i="3"/>
  <c r="A691" i="3"/>
  <c r="A690" i="3"/>
  <c r="D689" i="3"/>
  <c r="A689" i="3"/>
  <c r="D688" i="3"/>
  <c r="A688" i="3"/>
  <c r="A687" i="3"/>
  <c r="A686" i="3"/>
  <c r="D685" i="3"/>
  <c r="A685" i="3"/>
  <c r="A684" i="3"/>
  <c r="A683" i="3"/>
  <c r="A682" i="3"/>
  <c r="D681" i="3"/>
  <c r="A681" i="3"/>
  <c r="A680" i="3"/>
  <c r="A679" i="3"/>
  <c r="A678" i="3"/>
  <c r="D677" i="3"/>
  <c r="A677" i="3"/>
  <c r="D676" i="3"/>
  <c r="A676" i="3"/>
  <c r="A675" i="3"/>
  <c r="A674" i="3"/>
  <c r="D673" i="3"/>
  <c r="A673" i="3"/>
  <c r="D672" i="3"/>
  <c r="A672" i="3"/>
  <c r="A671" i="3"/>
  <c r="A670" i="3"/>
  <c r="D669" i="3"/>
  <c r="A669" i="3"/>
  <c r="D668" i="3"/>
  <c r="A668" i="3"/>
  <c r="D667" i="3"/>
  <c r="A667" i="3"/>
  <c r="A666" i="3"/>
  <c r="D665" i="3"/>
  <c r="A665" i="3"/>
  <c r="D664" i="3"/>
  <c r="A664" i="3"/>
  <c r="A663" i="3"/>
  <c r="A662" i="3"/>
  <c r="A661" i="3"/>
  <c r="A660" i="3"/>
  <c r="A659" i="3"/>
  <c r="A658" i="3"/>
  <c r="D657" i="3"/>
  <c r="A657" i="3"/>
  <c r="A656" i="3"/>
  <c r="A655" i="3"/>
  <c r="A654" i="3"/>
  <c r="D653" i="3"/>
  <c r="A653" i="3"/>
  <c r="A652" i="3"/>
  <c r="A651" i="3"/>
  <c r="A650" i="3"/>
  <c r="D649" i="3"/>
  <c r="A649" i="3"/>
  <c r="D648" i="3"/>
  <c r="A648" i="3"/>
  <c r="A647" i="3"/>
  <c r="A646" i="3"/>
  <c r="D645" i="3"/>
  <c r="A645" i="3"/>
  <c r="D644" i="3"/>
  <c r="A644" i="3"/>
  <c r="A643" i="3"/>
  <c r="A642" i="3"/>
  <c r="D641" i="3"/>
  <c r="A641" i="3"/>
  <c r="A640" i="3"/>
  <c r="A639" i="3"/>
  <c r="A638" i="3"/>
  <c r="D637" i="3"/>
  <c r="A637" i="3"/>
  <c r="A636" i="3"/>
  <c r="A635" i="3"/>
  <c r="A634" i="3"/>
  <c r="D633" i="3"/>
  <c r="A633" i="3"/>
  <c r="A632" i="3"/>
  <c r="A631" i="3"/>
  <c r="A630" i="3"/>
  <c r="A629" i="3"/>
  <c r="D628" i="3"/>
  <c r="A628" i="3"/>
  <c r="A627" i="3"/>
  <c r="A626" i="3"/>
  <c r="D625" i="3"/>
  <c r="A625" i="3"/>
  <c r="D624" i="3"/>
  <c r="A624" i="3"/>
  <c r="A623" i="3"/>
  <c r="A622" i="3"/>
  <c r="D621" i="3"/>
  <c r="A621" i="3"/>
  <c r="A620" i="3"/>
  <c r="A619" i="3"/>
  <c r="A618" i="3"/>
  <c r="D617" i="3"/>
  <c r="A617" i="3"/>
  <c r="A616" i="3"/>
  <c r="A615" i="3"/>
  <c r="A614" i="3"/>
  <c r="D613" i="3"/>
  <c r="A613" i="3"/>
  <c r="A612" i="3"/>
  <c r="A611" i="3"/>
  <c r="A610" i="3"/>
  <c r="D609" i="3"/>
  <c r="A609" i="3"/>
  <c r="D608" i="3"/>
  <c r="A608" i="3"/>
  <c r="A607" i="3"/>
  <c r="A606" i="3"/>
  <c r="D605" i="3"/>
  <c r="A605" i="3"/>
  <c r="D604" i="3"/>
  <c r="A604" i="3"/>
  <c r="A603" i="3"/>
  <c r="A602" i="3"/>
  <c r="D601" i="3"/>
  <c r="A601" i="3"/>
  <c r="D600" i="3"/>
  <c r="A600" i="3"/>
  <c r="A599" i="3"/>
  <c r="A598" i="3"/>
  <c r="A597" i="3"/>
  <c r="D596" i="3"/>
  <c r="A596" i="3"/>
  <c r="A595" i="3"/>
  <c r="A594" i="3"/>
  <c r="D593" i="3"/>
  <c r="A593" i="3"/>
  <c r="A592" i="3"/>
  <c r="A591" i="3"/>
  <c r="A590" i="3"/>
  <c r="D589" i="3"/>
  <c r="A589" i="3"/>
  <c r="A588" i="3"/>
  <c r="A587" i="3"/>
  <c r="A586" i="3"/>
  <c r="D585" i="3"/>
  <c r="A585" i="3"/>
  <c r="D584" i="3"/>
  <c r="A584" i="3"/>
  <c r="A583" i="3"/>
  <c r="A582" i="3"/>
  <c r="D581" i="3"/>
  <c r="A581" i="3"/>
  <c r="D580" i="3"/>
  <c r="A580" i="3"/>
  <c r="A579" i="3"/>
  <c r="A578" i="3"/>
  <c r="D577" i="3"/>
  <c r="A577" i="3"/>
  <c r="D576" i="3"/>
  <c r="A576" i="3"/>
  <c r="D575" i="3"/>
  <c r="A575" i="3"/>
  <c r="A574" i="3"/>
  <c r="D573" i="3"/>
  <c r="A573" i="3"/>
  <c r="D572" i="3"/>
  <c r="A572" i="3"/>
  <c r="A571" i="3"/>
  <c r="A570" i="3"/>
  <c r="D569" i="3"/>
  <c r="A569" i="3"/>
  <c r="A568" i="3"/>
  <c r="A567" i="3"/>
  <c r="A566" i="3"/>
  <c r="A565" i="3"/>
  <c r="A564" i="3"/>
  <c r="A563" i="3"/>
  <c r="A562" i="3"/>
  <c r="D561" i="3"/>
  <c r="A561" i="3"/>
  <c r="D560" i="3"/>
  <c r="A560" i="3"/>
  <c r="A559" i="3"/>
  <c r="A558" i="3"/>
  <c r="D557" i="3"/>
  <c r="A557" i="3"/>
  <c r="A556" i="3"/>
  <c r="A555" i="3"/>
  <c r="A554" i="3"/>
  <c r="D553" i="3"/>
  <c r="A553" i="3"/>
  <c r="D552" i="3"/>
  <c r="A552" i="3"/>
  <c r="A551" i="3"/>
  <c r="A550" i="3"/>
  <c r="D549" i="3"/>
  <c r="A549" i="3"/>
  <c r="D548" i="3"/>
  <c r="A548" i="3"/>
  <c r="A547" i="3"/>
  <c r="A546" i="3"/>
  <c r="D545" i="3"/>
  <c r="A545" i="3"/>
  <c r="A544" i="3"/>
  <c r="A543" i="3"/>
  <c r="A542" i="3"/>
  <c r="D541" i="3"/>
  <c r="A541" i="3"/>
  <c r="A540" i="3"/>
  <c r="A539" i="3"/>
  <c r="A538" i="3"/>
  <c r="D537" i="3"/>
  <c r="A537" i="3"/>
  <c r="D536" i="3"/>
  <c r="A536" i="3"/>
  <c r="A535" i="3"/>
  <c r="A534" i="3"/>
  <c r="A533" i="3"/>
  <c r="D532" i="3"/>
  <c r="A532" i="3"/>
  <c r="A531" i="3"/>
  <c r="A530" i="3"/>
  <c r="D529" i="3"/>
  <c r="A529" i="3"/>
  <c r="D528" i="3"/>
  <c r="A528" i="3"/>
  <c r="D527" i="3"/>
  <c r="A527" i="3"/>
  <c r="A526" i="3"/>
  <c r="D525" i="3"/>
  <c r="A525" i="3"/>
  <c r="A524" i="3"/>
  <c r="A523" i="3"/>
  <c r="A522" i="3"/>
  <c r="D521" i="3"/>
  <c r="A521" i="3"/>
  <c r="A520" i="3"/>
  <c r="A519" i="3"/>
  <c r="A518" i="3"/>
  <c r="D517" i="3"/>
  <c r="A517" i="3"/>
  <c r="A516" i="3"/>
  <c r="A515" i="3"/>
  <c r="A514" i="3"/>
  <c r="D513" i="3"/>
  <c r="A513" i="3"/>
  <c r="D512" i="3"/>
  <c r="A512" i="3"/>
  <c r="A511" i="3"/>
  <c r="A510" i="3"/>
  <c r="D509" i="3"/>
  <c r="A509" i="3"/>
  <c r="D508" i="3"/>
  <c r="A508" i="3"/>
  <c r="A507" i="3"/>
  <c r="A506" i="3"/>
  <c r="D505" i="3"/>
  <c r="A505" i="3"/>
  <c r="D504" i="3"/>
  <c r="A504" i="3"/>
  <c r="A503" i="3"/>
  <c r="A502" i="3"/>
  <c r="A501" i="3"/>
  <c r="A500" i="3"/>
  <c r="A499" i="3"/>
  <c r="A498" i="3"/>
  <c r="D497" i="3"/>
  <c r="A497" i="3"/>
  <c r="A496" i="3"/>
  <c r="A495" i="3"/>
  <c r="A494" i="3"/>
  <c r="D493" i="3"/>
  <c r="A493" i="3"/>
  <c r="A492" i="3"/>
  <c r="A491" i="3"/>
  <c r="A490" i="3"/>
  <c r="D489" i="3"/>
  <c r="A489" i="3"/>
  <c r="D488" i="3"/>
  <c r="A488" i="3"/>
  <c r="A487" i="3"/>
  <c r="A486" i="3"/>
  <c r="D485" i="3"/>
  <c r="A485" i="3"/>
  <c r="D484" i="3"/>
  <c r="A484" i="3"/>
  <c r="A483" i="3"/>
  <c r="A482" i="3"/>
  <c r="D481" i="3"/>
  <c r="A481" i="3"/>
  <c r="D480" i="3"/>
  <c r="A480" i="3"/>
  <c r="A479" i="3"/>
  <c r="A478" i="3"/>
  <c r="D477" i="3"/>
  <c r="A477" i="3"/>
  <c r="A476" i="3"/>
  <c r="A475" i="3"/>
  <c r="A474" i="3"/>
  <c r="D473" i="3"/>
  <c r="A473" i="3"/>
  <c r="A472" i="3"/>
  <c r="A471" i="3"/>
  <c r="A470" i="3"/>
  <c r="A469" i="3"/>
  <c r="D468" i="3"/>
  <c r="A468" i="3"/>
  <c r="A467" i="3"/>
  <c r="A466" i="3"/>
  <c r="D465" i="3"/>
  <c r="A465" i="3"/>
  <c r="D464" i="3"/>
  <c r="A464" i="3"/>
  <c r="A463" i="3"/>
  <c r="A462" i="3"/>
  <c r="D461" i="3"/>
  <c r="A461" i="3"/>
  <c r="A460" i="3"/>
  <c r="D459" i="3"/>
  <c r="A459" i="3"/>
  <c r="A458" i="3"/>
  <c r="D457" i="3"/>
  <c r="A457" i="3"/>
  <c r="D456" i="3"/>
  <c r="A456" i="3"/>
  <c r="A455" i="3"/>
  <c r="A454" i="3"/>
  <c r="D453" i="3"/>
  <c r="A453" i="3"/>
  <c r="A452" i="3"/>
  <c r="A451" i="3"/>
  <c r="A450" i="3"/>
  <c r="D449" i="3"/>
  <c r="A449" i="3"/>
  <c r="A448" i="3"/>
  <c r="A447" i="3"/>
  <c r="A446" i="3"/>
  <c r="D445" i="3"/>
  <c r="A445" i="3"/>
  <c r="D444" i="3"/>
  <c r="A444" i="3"/>
  <c r="A443" i="3"/>
  <c r="A442" i="3"/>
  <c r="D441" i="3"/>
  <c r="A441" i="3"/>
  <c r="D440" i="3"/>
  <c r="A440" i="3"/>
  <c r="A439" i="3"/>
  <c r="A438" i="3"/>
  <c r="A437" i="3"/>
  <c r="D436" i="3"/>
  <c r="A436" i="3"/>
  <c r="D435" i="3"/>
  <c r="A435" i="3"/>
  <c r="A434" i="3"/>
  <c r="D433" i="3"/>
  <c r="A433" i="3"/>
  <c r="D432" i="3"/>
  <c r="A432" i="3"/>
  <c r="A431" i="3"/>
  <c r="A430" i="3"/>
  <c r="D429" i="3"/>
  <c r="A429" i="3"/>
  <c r="A428" i="3"/>
  <c r="A427" i="3"/>
  <c r="A426" i="3"/>
  <c r="D425" i="3"/>
  <c r="A425" i="3"/>
  <c r="A424" i="3"/>
  <c r="A423" i="3"/>
  <c r="A422" i="3"/>
  <c r="D421" i="3"/>
  <c r="A421" i="3"/>
  <c r="D420" i="3"/>
  <c r="A420" i="3"/>
  <c r="A419" i="3"/>
  <c r="A418" i="3"/>
  <c r="D417" i="3"/>
  <c r="A417" i="3"/>
  <c r="D416" i="3"/>
  <c r="A416" i="3"/>
  <c r="A415" i="3"/>
  <c r="A414" i="3"/>
  <c r="D413" i="3"/>
  <c r="A413" i="3"/>
  <c r="D412" i="3"/>
  <c r="A412" i="3"/>
  <c r="D411" i="3"/>
  <c r="A411" i="3"/>
  <c r="A410" i="3"/>
  <c r="D409" i="3"/>
  <c r="A409" i="3"/>
  <c r="D408" i="3"/>
  <c r="A408" i="3"/>
  <c r="A407" i="3"/>
  <c r="A406" i="3"/>
  <c r="A405" i="3"/>
  <c r="A404" i="3"/>
  <c r="A403" i="3"/>
  <c r="A402" i="3"/>
  <c r="D401" i="3"/>
  <c r="A401" i="3"/>
  <c r="A400" i="3"/>
  <c r="A399" i="3"/>
  <c r="A398" i="3"/>
  <c r="D397" i="3"/>
  <c r="A397" i="3"/>
  <c r="A396" i="3"/>
  <c r="A395" i="3"/>
  <c r="A394" i="3"/>
  <c r="D393" i="3"/>
  <c r="A393" i="3"/>
  <c r="D392" i="3"/>
  <c r="A392" i="3"/>
  <c r="A391" i="3"/>
  <c r="A390" i="3"/>
  <c r="D389" i="3"/>
  <c r="A389" i="3"/>
  <c r="D388" i="3"/>
  <c r="A388" i="3"/>
  <c r="A387" i="3"/>
  <c r="A386" i="3"/>
  <c r="D385" i="3"/>
  <c r="A385" i="3"/>
  <c r="A384" i="3"/>
  <c r="A383" i="3"/>
  <c r="A382" i="3"/>
  <c r="D381" i="3"/>
  <c r="A381" i="3"/>
  <c r="A380" i="3"/>
  <c r="A379" i="3"/>
  <c r="A378" i="3"/>
  <c r="D377" i="3"/>
  <c r="A377" i="3"/>
  <c r="A376" i="3"/>
  <c r="A375" i="3"/>
  <c r="A374" i="3"/>
  <c r="A373" i="3"/>
  <c r="D372" i="3"/>
  <c r="A372" i="3"/>
  <c r="A371" i="3"/>
  <c r="A370" i="3"/>
  <c r="D369" i="3"/>
  <c r="A369" i="3"/>
  <c r="D368" i="3"/>
  <c r="A368" i="3"/>
  <c r="A367" i="3"/>
  <c r="A366" i="3"/>
  <c r="D365" i="3"/>
  <c r="A365" i="3"/>
  <c r="A364" i="3"/>
  <c r="A363" i="3"/>
  <c r="A362" i="3"/>
  <c r="D361" i="3"/>
  <c r="A361" i="3"/>
  <c r="A360" i="3"/>
  <c r="A359" i="3"/>
  <c r="A358" i="3"/>
  <c r="D357" i="3"/>
  <c r="A357" i="3"/>
  <c r="A356" i="3"/>
  <c r="A355" i="3"/>
  <c r="A354" i="3"/>
  <c r="D353" i="3"/>
  <c r="A353" i="3"/>
  <c r="D352" i="3"/>
  <c r="A352" i="3"/>
  <c r="A351" i="3"/>
  <c r="A350" i="3"/>
  <c r="D349" i="3"/>
  <c r="A349" i="3"/>
  <c r="D348" i="3"/>
  <c r="A348" i="3"/>
  <c r="A347" i="3"/>
  <c r="A346" i="3"/>
  <c r="D345" i="3"/>
  <c r="A345" i="3"/>
  <c r="D344" i="3"/>
  <c r="A344" i="3"/>
  <c r="A343" i="3"/>
  <c r="A342" i="3"/>
  <c r="A341" i="3"/>
  <c r="D340" i="3"/>
  <c r="A340" i="3"/>
  <c r="A339" i="3"/>
  <c r="A338" i="3"/>
  <c r="D337" i="3"/>
  <c r="A337" i="3"/>
  <c r="A336" i="3"/>
  <c r="A335" i="3"/>
  <c r="A334" i="3"/>
  <c r="D333" i="3"/>
  <c r="A333" i="3"/>
  <c r="A332" i="3"/>
  <c r="A331" i="3"/>
  <c r="A330" i="3"/>
  <c r="D329" i="3"/>
  <c r="A329" i="3"/>
  <c r="D328" i="3"/>
  <c r="A328" i="3"/>
  <c r="A327" i="3"/>
  <c r="A326" i="3"/>
  <c r="D325" i="3"/>
  <c r="A325" i="3"/>
  <c r="D324" i="3"/>
  <c r="A324" i="3"/>
  <c r="A323" i="3"/>
  <c r="A322" i="3"/>
  <c r="D321" i="3"/>
  <c r="A321" i="3"/>
  <c r="D320" i="3"/>
  <c r="A320" i="3"/>
  <c r="D319" i="3"/>
  <c r="A319" i="3"/>
  <c r="A318" i="3"/>
  <c r="D317" i="3"/>
  <c r="A317" i="3"/>
  <c r="D316" i="3"/>
  <c r="A316" i="3"/>
  <c r="A315" i="3"/>
  <c r="A314" i="3"/>
  <c r="D313" i="3"/>
  <c r="A313" i="3"/>
  <c r="A312" i="3"/>
  <c r="A311" i="3"/>
  <c r="A310" i="3"/>
  <c r="A309" i="3"/>
  <c r="A308" i="3"/>
  <c r="A307" i="3"/>
  <c r="A306" i="3"/>
  <c r="D305" i="3"/>
  <c r="A305" i="3"/>
  <c r="D304" i="3"/>
  <c r="A304" i="3"/>
  <c r="A303" i="3"/>
  <c r="A302" i="3"/>
  <c r="D301" i="3"/>
  <c r="A301" i="3"/>
  <c r="A300" i="3"/>
  <c r="A299" i="3"/>
  <c r="A298" i="3"/>
  <c r="D297" i="3"/>
  <c r="A297" i="3"/>
  <c r="D296" i="3"/>
  <c r="A296" i="3"/>
  <c r="D295" i="3"/>
  <c r="A295" i="3"/>
  <c r="A294" i="3"/>
  <c r="D293" i="3"/>
  <c r="A293" i="3"/>
  <c r="D292" i="3"/>
  <c r="A292" i="3"/>
  <c r="A291" i="3"/>
  <c r="A290" i="3"/>
  <c r="D289" i="3"/>
  <c r="A289" i="3"/>
  <c r="A288" i="3"/>
  <c r="A287" i="3"/>
  <c r="A286" i="3"/>
  <c r="D285" i="3"/>
  <c r="A285" i="3"/>
  <c r="A284" i="3"/>
  <c r="A283" i="3"/>
  <c r="A282" i="3"/>
  <c r="D281" i="3"/>
  <c r="A281" i="3"/>
  <c r="D280" i="3"/>
  <c r="A280" i="3"/>
  <c r="A279" i="3"/>
  <c r="A278" i="3"/>
  <c r="A277" i="3"/>
  <c r="D276" i="3"/>
  <c r="A276" i="3"/>
  <c r="A275" i="3"/>
  <c r="A274" i="3"/>
  <c r="D273" i="3"/>
  <c r="A273" i="3"/>
  <c r="D272" i="3"/>
  <c r="A272" i="3"/>
  <c r="D271" i="3"/>
  <c r="A271" i="3"/>
  <c r="A270" i="3"/>
  <c r="D269" i="3"/>
  <c r="A269" i="3"/>
  <c r="D268" i="3"/>
  <c r="A268" i="3"/>
  <c r="A267" i="3"/>
  <c r="A266" i="3"/>
  <c r="D265" i="3"/>
  <c r="A265" i="3"/>
  <c r="A264" i="3"/>
  <c r="A263" i="3"/>
  <c r="A262" i="3"/>
  <c r="D261" i="3"/>
  <c r="A261" i="3"/>
  <c r="A260" i="3"/>
  <c r="A259" i="3"/>
  <c r="A258" i="3"/>
  <c r="D257" i="3"/>
  <c r="A257" i="3"/>
  <c r="A256" i="3"/>
  <c r="A255" i="3"/>
  <c r="A254" i="3"/>
  <c r="D253" i="3"/>
  <c r="A253" i="3"/>
  <c r="D252" i="3"/>
  <c r="A252" i="3"/>
  <c r="A251" i="3"/>
  <c r="A250" i="3"/>
  <c r="D249" i="3"/>
  <c r="A249" i="3"/>
  <c r="D248" i="3"/>
  <c r="A248" i="3"/>
  <c r="A247" i="3"/>
  <c r="A246" i="3"/>
  <c r="D245" i="3"/>
  <c r="A245" i="3"/>
  <c r="D244" i="3"/>
  <c r="A244" i="3"/>
  <c r="A243" i="3"/>
  <c r="A242" i="3"/>
  <c r="D241" i="3"/>
  <c r="A241" i="3"/>
  <c r="D240" i="3"/>
  <c r="A240" i="3"/>
  <c r="D239" i="3"/>
  <c r="A239" i="3"/>
  <c r="A238" i="3"/>
  <c r="D237" i="3"/>
  <c r="A237" i="3"/>
  <c r="D236" i="3"/>
  <c r="A236" i="3"/>
  <c r="A235" i="3"/>
  <c r="A234" i="3"/>
  <c r="D233" i="3"/>
  <c r="A233" i="3"/>
  <c r="A232" i="3"/>
  <c r="A231" i="3"/>
  <c r="A230" i="3"/>
  <c r="D229" i="3"/>
  <c r="A229" i="3"/>
  <c r="A228" i="3"/>
  <c r="A227" i="3"/>
  <c r="A226" i="3"/>
  <c r="D225" i="3"/>
  <c r="A225" i="3"/>
  <c r="A224" i="3"/>
  <c r="A223" i="3"/>
  <c r="A222" i="3"/>
  <c r="D221" i="3"/>
  <c r="A221" i="3"/>
  <c r="D220" i="3"/>
  <c r="A220" i="3"/>
  <c r="A219" i="3"/>
  <c r="A218" i="3"/>
  <c r="D217" i="3"/>
  <c r="A217" i="3"/>
  <c r="D216" i="3"/>
  <c r="A216" i="3"/>
  <c r="A215" i="3"/>
  <c r="A214" i="3"/>
  <c r="D213" i="3"/>
  <c r="A213" i="3"/>
  <c r="D212" i="3"/>
  <c r="A212" i="3"/>
  <c r="A211" i="3"/>
  <c r="A210" i="3"/>
  <c r="D209" i="3"/>
  <c r="A209" i="3"/>
  <c r="D208" i="3"/>
  <c r="A208" i="3"/>
  <c r="A207" i="3"/>
  <c r="A206" i="3"/>
  <c r="D205" i="3"/>
  <c r="A205" i="3"/>
  <c r="D204" i="3"/>
  <c r="A204" i="3"/>
  <c r="A203" i="3"/>
  <c r="A202" i="3"/>
  <c r="D201" i="3"/>
  <c r="A201" i="3"/>
  <c r="A200" i="3"/>
  <c r="A199" i="3"/>
  <c r="A198" i="3"/>
  <c r="D197" i="3"/>
  <c r="A197" i="3"/>
  <c r="A196" i="3"/>
  <c r="A195" i="3"/>
  <c r="A194" i="3"/>
  <c r="D193" i="3"/>
  <c r="A193" i="3"/>
  <c r="A192" i="3"/>
  <c r="A191" i="3"/>
  <c r="A190" i="3"/>
  <c r="D189" i="3"/>
  <c r="A189" i="3"/>
  <c r="D188" i="3"/>
  <c r="A188" i="3"/>
  <c r="A187" i="3"/>
  <c r="A186" i="3"/>
  <c r="D185" i="3"/>
  <c r="A185" i="3"/>
  <c r="D184" i="3"/>
  <c r="A184" i="3"/>
  <c r="A183" i="3"/>
  <c r="A182" i="3"/>
  <c r="D181" i="3"/>
  <c r="A181" i="3"/>
  <c r="D180" i="3"/>
  <c r="A180" i="3"/>
  <c r="A179" i="3"/>
  <c r="A178" i="3"/>
  <c r="D177" i="3"/>
  <c r="A177" i="3"/>
  <c r="D176" i="3"/>
  <c r="A176" i="3"/>
  <c r="A175" i="3"/>
  <c r="A174" i="3"/>
  <c r="D173" i="3"/>
  <c r="A173" i="3"/>
  <c r="D172" i="3"/>
  <c r="A172" i="3"/>
  <c r="A171" i="3"/>
  <c r="A170" i="3"/>
  <c r="D169" i="3"/>
  <c r="A169" i="3"/>
  <c r="A168" i="3"/>
  <c r="A167" i="3"/>
  <c r="A166" i="3"/>
  <c r="D165" i="3"/>
  <c r="A165" i="3"/>
  <c r="A164" i="3"/>
  <c r="A163" i="3"/>
  <c r="A162" i="3"/>
  <c r="D161" i="3"/>
  <c r="A161" i="3"/>
  <c r="A160" i="3"/>
  <c r="A159" i="3"/>
  <c r="A158" i="3"/>
  <c r="D157" i="3"/>
  <c r="A157" i="3"/>
  <c r="D156" i="3"/>
  <c r="A156" i="3"/>
  <c r="A155" i="3"/>
  <c r="A154" i="3"/>
  <c r="D153" i="3"/>
  <c r="A153" i="3"/>
  <c r="D152" i="3"/>
  <c r="A152" i="3"/>
  <c r="A151" i="3"/>
  <c r="A150" i="3"/>
  <c r="D149" i="3"/>
  <c r="A149" i="3"/>
  <c r="D148" i="3"/>
  <c r="A148" i="3"/>
  <c r="A147" i="3"/>
  <c r="A146" i="3"/>
  <c r="D145" i="3"/>
  <c r="A145" i="3"/>
  <c r="D144" i="3"/>
  <c r="A144" i="3"/>
  <c r="A143" i="3"/>
  <c r="A142" i="3"/>
  <c r="D141" i="3"/>
  <c r="A141" i="3"/>
  <c r="D140" i="3"/>
  <c r="A140" i="3"/>
  <c r="A139" i="3"/>
  <c r="A138" i="3"/>
  <c r="D137" i="3"/>
  <c r="A137" i="3"/>
  <c r="A136" i="3"/>
  <c r="A135" i="3"/>
  <c r="A134" i="3"/>
  <c r="D133" i="3"/>
  <c r="A133" i="3"/>
  <c r="A132" i="3"/>
  <c r="A131" i="3"/>
  <c r="A130" i="3"/>
  <c r="D129" i="3"/>
  <c r="A129" i="3"/>
  <c r="A128" i="3"/>
  <c r="A127" i="3"/>
  <c r="A126" i="3"/>
  <c r="D125" i="3"/>
  <c r="A125" i="3"/>
  <c r="D124" i="3"/>
  <c r="A124" i="3"/>
  <c r="A123" i="3"/>
  <c r="A122" i="3"/>
  <c r="D121" i="3"/>
  <c r="A121" i="3"/>
  <c r="D120" i="3"/>
  <c r="A120" i="3"/>
  <c r="A119" i="3"/>
  <c r="A118" i="3"/>
  <c r="D117" i="3"/>
  <c r="A117" i="3"/>
  <c r="D116" i="3"/>
  <c r="A116" i="3"/>
  <c r="A115" i="3"/>
  <c r="A114" i="3"/>
  <c r="D113" i="3"/>
  <c r="A113" i="3"/>
  <c r="D112" i="3"/>
  <c r="A112" i="3"/>
  <c r="D111" i="3"/>
  <c r="A111" i="3"/>
  <c r="A110" i="3"/>
  <c r="D109" i="3"/>
  <c r="A109" i="3"/>
  <c r="D108" i="3"/>
  <c r="A108" i="3"/>
  <c r="A107" i="3"/>
  <c r="A106" i="3"/>
  <c r="D105" i="3"/>
  <c r="A105" i="3"/>
  <c r="A104" i="3"/>
  <c r="A103" i="3"/>
  <c r="A102" i="3"/>
  <c r="D101" i="3"/>
  <c r="A101" i="3"/>
  <c r="A100" i="3"/>
  <c r="A99" i="3"/>
  <c r="A98" i="3"/>
  <c r="D97" i="3"/>
  <c r="A97" i="3"/>
  <c r="A96" i="3"/>
  <c r="A95" i="3"/>
  <c r="A94" i="3"/>
  <c r="D93" i="3"/>
  <c r="A93" i="3"/>
  <c r="D92" i="3"/>
  <c r="A92" i="3"/>
  <c r="A91" i="3"/>
  <c r="A90" i="3"/>
  <c r="D89" i="3"/>
  <c r="A89" i="3"/>
  <c r="D88" i="3"/>
  <c r="A88" i="3"/>
  <c r="A87" i="3"/>
  <c r="A86" i="3"/>
  <c r="D85" i="3"/>
  <c r="A85" i="3"/>
  <c r="D84" i="3"/>
  <c r="A84" i="3"/>
  <c r="A83" i="3"/>
  <c r="A82" i="3"/>
  <c r="D81" i="3"/>
  <c r="A81" i="3"/>
  <c r="D80" i="3"/>
  <c r="A80" i="3"/>
  <c r="A79" i="3"/>
  <c r="A78" i="3"/>
  <c r="D77" i="3"/>
  <c r="A77" i="3"/>
  <c r="D76" i="3"/>
  <c r="A76" i="3"/>
  <c r="A75" i="3"/>
  <c r="A74" i="3"/>
  <c r="D73" i="3"/>
  <c r="A73" i="3"/>
  <c r="A72" i="3"/>
  <c r="A71" i="3"/>
  <c r="A70" i="3"/>
  <c r="D69" i="3"/>
  <c r="A69" i="3"/>
  <c r="A68" i="3"/>
  <c r="A67" i="3"/>
  <c r="A66" i="3"/>
  <c r="D65" i="3"/>
  <c r="A65" i="3"/>
  <c r="A64" i="3"/>
  <c r="A63" i="3"/>
  <c r="A62" i="3"/>
  <c r="D61" i="3"/>
  <c r="A61" i="3"/>
  <c r="D60" i="3"/>
  <c r="A60" i="3"/>
  <c r="A59" i="3"/>
  <c r="A58" i="3"/>
  <c r="D57" i="3"/>
  <c r="A57" i="3"/>
  <c r="D56" i="3"/>
  <c r="A56" i="3"/>
  <c r="A55" i="3"/>
  <c r="A54" i="3"/>
  <c r="D53" i="3"/>
  <c r="A53" i="3"/>
  <c r="D52" i="3"/>
  <c r="A52" i="3"/>
  <c r="A51" i="3"/>
  <c r="A50" i="3"/>
  <c r="D49" i="3"/>
  <c r="A49" i="3"/>
  <c r="D48" i="3"/>
  <c r="A48" i="3"/>
  <c r="A47" i="3"/>
  <c r="A46" i="3"/>
  <c r="D45" i="3"/>
  <c r="A45" i="3"/>
  <c r="D44" i="3"/>
  <c r="A44" i="3"/>
  <c r="A43" i="3"/>
  <c r="A42" i="3"/>
  <c r="D41" i="3"/>
  <c r="A41" i="3"/>
  <c r="A40" i="3"/>
  <c r="A39" i="3"/>
  <c r="A38" i="3"/>
  <c r="D37" i="3"/>
  <c r="A37" i="3"/>
  <c r="A36" i="3"/>
  <c r="A35" i="3"/>
  <c r="A34" i="3"/>
  <c r="D33" i="3"/>
  <c r="A33" i="3"/>
  <c r="A32" i="3"/>
  <c r="A31" i="3"/>
  <c r="A30" i="3"/>
  <c r="D29" i="3"/>
  <c r="A29" i="3"/>
  <c r="D28" i="3"/>
  <c r="A28" i="3"/>
  <c r="A27" i="3"/>
  <c r="A26" i="3"/>
  <c r="D25" i="3"/>
  <c r="A25" i="3"/>
  <c r="D24" i="3"/>
  <c r="A24" i="3"/>
  <c r="A23" i="3"/>
  <c r="A22" i="3"/>
  <c r="D21" i="3"/>
  <c r="A21" i="3"/>
  <c r="D20" i="3"/>
  <c r="A20" i="3"/>
  <c r="A19" i="3"/>
  <c r="A18" i="3"/>
  <c r="D17" i="3"/>
  <c r="A17" i="3"/>
  <c r="D16" i="3"/>
  <c r="A16" i="3"/>
  <c r="D15" i="3"/>
  <c r="A15" i="3"/>
  <c r="A14" i="3"/>
  <c r="D13" i="3"/>
  <c r="A13" i="3"/>
  <c r="D12" i="3"/>
  <c r="A12" i="3"/>
  <c r="A11" i="3"/>
  <c r="A10" i="3"/>
  <c r="D9" i="3"/>
  <c r="A9" i="3"/>
  <c r="A8" i="3"/>
  <c r="A7" i="3"/>
  <c r="A6" i="3"/>
  <c r="D5" i="3"/>
  <c r="A5" i="3"/>
  <c r="A4" i="3"/>
  <c r="A3" i="3"/>
  <c r="D2" i="3"/>
  <c r="A2" i="3"/>
  <c r="D991" i="2"/>
  <c r="D989" i="2"/>
  <c r="D975" i="2"/>
  <c r="D957" i="2"/>
  <c r="D941" i="2"/>
  <c r="D940" i="2"/>
  <c r="D925" i="2"/>
  <c r="D924" i="2"/>
  <c r="D907" i="2"/>
  <c r="D875" i="2"/>
  <c r="D861" i="2"/>
  <c r="D860" i="2"/>
  <c r="D844" i="2"/>
  <c r="D829" i="2"/>
  <c r="D815" i="2"/>
  <c r="D813" i="2"/>
  <c r="D787" i="2"/>
  <c r="D773" i="2"/>
  <c r="D772" i="2"/>
  <c r="D757" i="2"/>
  <c r="D743" i="2"/>
  <c r="D741" i="2"/>
  <c r="D731" i="2"/>
  <c r="D719" i="2"/>
  <c r="D707" i="2"/>
  <c r="D695" i="2"/>
  <c r="D683" i="2"/>
  <c r="D671" i="2"/>
  <c r="C1001" i="2"/>
  <c r="D1001" i="2" s="1"/>
  <c r="B1001" i="2"/>
  <c r="C1000" i="2"/>
  <c r="D1000" i="2" s="1"/>
  <c r="B1000" i="2"/>
  <c r="C999" i="2"/>
  <c r="D999" i="2" s="1"/>
  <c r="B999" i="2"/>
  <c r="C998" i="2"/>
  <c r="B998" i="2"/>
  <c r="C997" i="2"/>
  <c r="B997" i="2"/>
  <c r="D997" i="2" s="1"/>
  <c r="C996" i="2"/>
  <c r="D996" i="2" s="1"/>
  <c r="B996" i="2"/>
  <c r="C995" i="2"/>
  <c r="D995" i="2" s="1"/>
  <c r="B995" i="2"/>
  <c r="C994" i="2"/>
  <c r="D994" i="2" s="1"/>
  <c r="B994" i="2"/>
  <c r="C993" i="2"/>
  <c r="D993" i="2" s="1"/>
  <c r="B993" i="2"/>
  <c r="C992" i="2"/>
  <c r="D992" i="2" s="1"/>
  <c r="B992" i="2"/>
  <c r="C991" i="2"/>
  <c r="B991" i="2"/>
  <c r="C990" i="2"/>
  <c r="B990" i="2"/>
  <c r="C989" i="2"/>
  <c r="B989" i="2"/>
  <c r="C988" i="2"/>
  <c r="D988" i="2" s="1"/>
  <c r="B988" i="2"/>
  <c r="C987" i="2"/>
  <c r="D987" i="2" s="1"/>
  <c r="B987" i="2"/>
  <c r="C986" i="2"/>
  <c r="D986" i="2" s="1"/>
  <c r="B986" i="2"/>
  <c r="C985" i="2"/>
  <c r="D985" i="2" s="1"/>
  <c r="B985" i="2"/>
  <c r="C984" i="2"/>
  <c r="D984" i="2" s="1"/>
  <c r="B984" i="2"/>
  <c r="C983" i="2"/>
  <c r="D983" i="2" s="1"/>
  <c r="B983" i="2"/>
  <c r="C982" i="2"/>
  <c r="B982" i="2"/>
  <c r="C981" i="2"/>
  <c r="B981" i="2"/>
  <c r="D981" i="2" s="1"/>
  <c r="C980" i="2"/>
  <c r="D980" i="2" s="1"/>
  <c r="B980" i="2"/>
  <c r="C979" i="2"/>
  <c r="D979" i="2" s="1"/>
  <c r="B979" i="2"/>
  <c r="C978" i="2"/>
  <c r="D978" i="2" s="1"/>
  <c r="B978" i="2"/>
  <c r="C977" i="2"/>
  <c r="D977" i="2" s="1"/>
  <c r="B977" i="2"/>
  <c r="C976" i="2"/>
  <c r="D976" i="2" s="1"/>
  <c r="B976" i="2"/>
  <c r="C975" i="2"/>
  <c r="B975" i="2"/>
  <c r="C974" i="2"/>
  <c r="B974" i="2"/>
  <c r="C973" i="2"/>
  <c r="B973" i="2"/>
  <c r="D973" i="2" s="1"/>
  <c r="C972" i="2"/>
  <c r="D972" i="2" s="1"/>
  <c r="B972" i="2"/>
  <c r="C971" i="2"/>
  <c r="D971" i="2" s="1"/>
  <c r="B971" i="2"/>
  <c r="C970" i="2"/>
  <c r="B970" i="2"/>
  <c r="C969" i="2"/>
  <c r="D969" i="2" s="1"/>
  <c r="B969" i="2"/>
  <c r="C968" i="2"/>
  <c r="D968" i="2" s="1"/>
  <c r="B968" i="2"/>
  <c r="C967" i="2"/>
  <c r="D967" i="2" s="1"/>
  <c r="B967" i="2"/>
  <c r="C966" i="2"/>
  <c r="B966" i="2"/>
  <c r="C965" i="2"/>
  <c r="B965" i="2"/>
  <c r="D965" i="2" s="1"/>
  <c r="C964" i="2"/>
  <c r="D964" i="2" s="1"/>
  <c r="B964" i="2"/>
  <c r="C963" i="2"/>
  <c r="D963" i="2" s="1"/>
  <c r="B963" i="2"/>
  <c r="C962" i="2"/>
  <c r="B962" i="2"/>
  <c r="C961" i="2"/>
  <c r="D961" i="2" s="1"/>
  <c r="B961" i="2"/>
  <c r="C960" i="2"/>
  <c r="D960" i="2" s="1"/>
  <c r="B960" i="2"/>
  <c r="C959" i="2"/>
  <c r="D959" i="2" s="1"/>
  <c r="B959" i="2"/>
  <c r="C958" i="2"/>
  <c r="B958" i="2"/>
  <c r="C957" i="2"/>
  <c r="B957" i="2"/>
  <c r="C956" i="2"/>
  <c r="D956" i="2" s="1"/>
  <c r="B956" i="2"/>
  <c r="C955" i="2"/>
  <c r="D955" i="2" s="1"/>
  <c r="B955" i="2"/>
  <c r="C954" i="2"/>
  <c r="D954" i="2" s="1"/>
  <c r="B954" i="2"/>
  <c r="C953" i="2"/>
  <c r="D953" i="2" s="1"/>
  <c r="B953" i="2"/>
  <c r="C952" i="2"/>
  <c r="D952" i="2" s="1"/>
  <c r="B952" i="2"/>
  <c r="C951" i="2"/>
  <c r="D951" i="2" s="1"/>
  <c r="B951" i="2"/>
  <c r="C950" i="2"/>
  <c r="B950" i="2"/>
  <c r="C949" i="2"/>
  <c r="B949" i="2"/>
  <c r="D949" i="2" s="1"/>
  <c r="C948" i="2"/>
  <c r="D948" i="2" s="1"/>
  <c r="B948" i="2"/>
  <c r="C947" i="2"/>
  <c r="D947" i="2" s="1"/>
  <c r="B947" i="2"/>
  <c r="C946" i="2"/>
  <c r="D946" i="2" s="1"/>
  <c r="B946" i="2"/>
  <c r="C945" i="2"/>
  <c r="D945" i="2" s="1"/>
  <c r="B945" i="2"/>
  <c r="C944" i="2"/>
  <c r="D944" i="2" s="1"/>
  <c r="B944" i="2"/>
  <c r="C943" i="2"/>
  <c r="D943" i="2" s="1"/>
  <c r="B943" i="2"/>
  <c r="C942" i="2"/>
  <c r="B942" i="2"/>
  <c r="C941" i="2"/>
  <c r="B941" i="2"/>
  <c r="C940" i="2"/>
  <c r="B940" i="2"/>
  <c r="C939" i="2"/>
  <c r="D939" i="2" s="1"/>
  <c r="B939" i="2"/>
  <c r="C938" i="2"/>
  <c r="D938" i="2" s="1"/>
  <c r="B938" i="2"/>
  <c r="C937" i="2"/>
  <c r="D937" i="2" s="1"/>
  <c r="B937" i="2"/>
  <c r="C936" i="2"/>
  <c r="D936" i="2" s="1"/>
  <c r="B936" i="2"/>
  <c r="C935" i="2"/>
  <c r="D935" i="2" s="1"/>
  <c r="B935" i="2"/>
  <c r="C934" i="2"/>
  <c r="B934" i="2"/>
  <c r="C933" i="2"/>
  <c r="B933" i="2"/>
  <c r="D933" i="2" s="1"/>
  <c r="C932" i="2"/>
  <c r="D932" i="2" s="1"/>
  <c r="B932" i="2"/>
  <c r="C931" i="2"/>
  <c r="D931" i="2" s="1"/>
  <c r="B931" i="2"/>
  <c r="C930" i="2"/>
  <c r="D930" i="2" s="1"/>
  <c r="B930" i="2"/>
  <c r="C929" i="2"/>
  <c r="D929" i="2" s="1"/>
  <c r="B929" i="2"/>
  <c r="C928" i="2"/>
  <c r="D928" i="2" s="1"/>
  <c r="B928" i="2"/>
  <c r="C927" i="2"/>
  <c r="D927" i="2" s="1"/>
  <c r="B927" i="2"/>
  <c r="C926" i="2"/>
  <c r="B926" i="2"/>
  <c r="C925" i="2"/>
  <c r="B925" i="2"/>
  <c r="C924" i="2"/>
  <c r="B924" i="2"/>
  <c r="C923" i="2"/>
  <c r="D923" i="2" s="1"/>
  <c r="B923" i="2"/>
  <c r="C922" i="2"/>
  <c r="D922" i="2" s="1"/>
  <c r="B922" i="2"/>
  <c r="C921" i="2"/>
  <c r="D921" i="2" s="1"/>
  <c r="B921" i="2"/>
  <c r="C920" i="2"/>
  <c r="D920" i="2" s="1"/>
  <c r="B920" i="2"/>
  <c r="C919" i="2"/>
  <c r="D919" i="2" s="1"/>
  <c r="B919" i="2"/>
  <c r="C918" i="2"/>
  <c r="B918" i="2"/>
  <c r="C917" i="2"/>
  <c r="B917" i="2"/>
  <c r="D917" i="2" s="1"/>
  <c r="C916" i="2"/>
  <c r="D916" i="2" s="1"/>
  <c r="B916" i="2"/>
  <c r="C915" i="2"/>
  <c r="D915" i="2" s="1"/>
  <c r="B915" i="2"/>
  <c r="C914" i="2"/>
  <c r="D914" i="2" s="1"/>
  <c r="B914" i="2"/>
  <c r="C913" i="2"/>
  <c r="D913" i="2" s="1"/>
  <c r="B913" i="2"/>
  <c r="C912" i="2"/>
  <c r="D912" i="2" s="1"/>
  <c r="B912" i="2"/>
  <c r="C911" i="2"/>
  <c r="D911" i="2" s="1"/>
  <c r="B911" i="2"/>
  <c r="C910" i="2"/>
  <c r="B910" i="2"/>
  <c r="C909" i="2"/>
  <c r="B909" i="2"/>
  <c r="D909" i="2" s="1"/>
  <c r="C908" i="2"/>
  <c r="D908" i="2" s="1"/>
  <c r="B908" i="2"/>
  <c r="C907" i="2"/>
  <c r="B907" i="2"/>
  <c r="C906" i="2"/>
  <c r="B906" i="2"/>
  <c r="C905" i="2"/>
  <c r="D905" i="2" s="1"/>
  <c r="B905" i="2"/>
  <c r="C904" i="2"/>
  <c r="D904" i="2" s="1"/>
  <c r="B904" i="2"/>
  <c r="C903" i="2"/>
  <c r="D903" i="2" s="1"/>
  <c r="B903" i="2"/>
  <c r="C902" i="2"/>
  <c r="B902" i="2"/>
  <c r="C901" i="2"/>
  <c r="B901" i="2"/>
  <c r="D901" i="2" s="1"/>
  <c r="C900" i="2"/>
  <c r="D900" i="2" s="1"/>
  <c r="B900" i="2"/>
  <c r="C899" i="2"/>
  <c r="D899" i="2" s="1"/>
  <c r="B899" i="2"/>
  <c r="C898" i="2"/>
  <c r="B898" i="2"/>
  <c r="C897" i="2"/>
  <c r="D897" i="2" s="1"/>
  <c r="B897" i="2"/>
  <c r="C896" i="2"/>
  <c r="D896" i="2" s="1"/>
  <c r="B896" i="2"/>
  <c r="C895" i="2"/>
  <c r="D895" i="2" s="1"/>
  <c r="B895" i="2"/>
  <c r="C894" i="2"/>
  <c r="B894" i="2"/>
  <c r="C893" i="2"/>
  <c r="B893" i="2"/>
  <c r="D893" i="2" s="1"/>
  <c r="C892" i="2"/>
  <c r="D892" i="2" s="1"/>
  <c r="B892" i="2"/>
  <c r="C891" i="2"/>
  <c r="D891" i="2" s="1"/>
  <c r="B891" i="2"/>
  <c r="C890" i="2"/>
  <c r="D890" i="2" s="1"/>
  <c r="B890" i="2"/>
  <c r="C889" i="2"/>
  <c r="D889" i="2" s="1"/>
  <c r="B889" i="2"/>
  <c r="C888" i="2"/>
  <c r="D888" i="2" s="1"/>
  <c r="B888" i="2"/>
  <c r="C887" i="2"/>
  <c r="D887" i="2" s="1"/>
  <c r="B887" i="2"/>
  <c r="C886" i="2"/>
  <c r="B886" i="2"/>
  <c r="C885" i="2"/>
  <c r="B885" i="2"/>
  <c r="D885" i="2" s="1"/>
  <c r="C884" i="2"/>
  <c r="D884" i="2" s="1"/>
  <c r="B884" i="2"/>
  <c r="C883" i="2"/>
  <c r="D883" i="2" s="1"/>
  <c r="B883" i="2"/>
  <c r="C882" i="2"/>
  <c r="D882" i="2" s="1"/>
  <c r="B882" i="2"/>
  <c r="C881" i="2"/>
  <c r="D881" i="2" s="1"/>
  <c r="B881" i="2"/>
  <c r="C880" i="2"/>
  <c r="D880" i="2" s="1"/>
  <c r="B880" i="2"/>
  <c r="C879" i="2"/>
  <c r="D879" i="2" s="1"/>
  <c r="B879" i="2"/>
  <c r="C878" i="2"/>
  <c r="B878" i="2"/>
  <c r="C877" i="2"/>
  <c r="B877" i="2"/>
  <c r="D877" i="2" s="1"/>
  <c r="C876" i="2"/>
  <c r="D876" i="2" s="1"/>
  <c r="B876" i="2"/>
  <c r="C875" i="2"/>
  <c r="B875" i="2"/>
  <c r="C874" i="2"/>
  <c r="D874" i="2" s="1"/>
  <c r="B874" i="2"/>
  <c r="C873" i="2"/>
  <c r="D873" i="2" s="1"/>
  <c r="B873" i="2"/>
  <c r="C872" i="2"/>
  <c r="D872" i="2" s="1"/>
  <c r="B872" i="2"/>
  <c r="C871" i="2"/>
  <c r="D871" i="2" s="1"/>
  <c r="B871" i="2"/>
  <c r="C870" i="2"/>
  <c r="B870" i="2"/>
  <c r="C869" i="2"/>
  <c r="B869" i="2"/>
  <c r="D869" i="2" s="1"/>
  <c r="C868" i="2"/>
  <c r="D868" i="2" s="1"/>
  <c r="B868" i="2"/>
  <c r="C867" i="2"/>
  <c r="D867" i="2" s="1"/>
  <c r="B867" i="2"/>
  <c r="C866" i="2"/>
  <c r="D866" i="2" s="1"/>
  <c r="B866" i="2"/>
  <c r="C865" i="2"/>
  <c r="D865" i="2" s="1"/>
  <c r="B865" i="2"/>
  <c r="C864" i="2"/>
  <c r="D864" i="2" s="1"/>
  <c r="B864" i="2"/>
  <c r="C863" i="2"/>
  <c r="D863" i="2" s="1"/>
  <c r="B863" i="2"/>
  <c r="C862" i="2"/>
  <c r="B862" i="2"/>
  <c r="C861" i="2"/>
  <c r="B861" i="2"/>
  <c r="C860" i="2"/>
  <c r="B860" i="2"/>
  <c r="C859" i="2"/>
  <c r="D859" i="2" s="1"/>
  <c r="B859" i="2"/>
  <c r="C858" i="2"/>
  <c r="D858" i="2" s="1"/>
  <c r="B858" i="2"/>
  <c r="C857" i="2"/>
  <c r="D857" i="2" s="1"/>
  <c r="B857" i="2"/>
  <c r="C856" i="2"/>
  <c r="D856" i="2" s="1"/>
  <c r="B856" i="2"/>
  <c r="C855" i="2"/>
  <c r="D855" i="2" s="1"/>
  <c r="B855" i="2"/>
  <c r="C854" i="2"/>
  <c r="B854" i="2"/>
  <c r="C853" i="2"/>
  <c r="B853" i="2"/>
  <c r="D853" i="2" s="1"/>
  <c r="C852" i="2"/>
  <c r="D852" i="2" s="1"/>
  <c r="B852" i="2"/>
  <c r="C851" i="2"/>
  <c r="D851" i="2" s="1"/>
  <c r="B851" i="2"/>
  <c r="C850" i="2"/>
  <c r="D850" i="2" s="1"/>
  <c r="B850" i="2"/>
  <c r="C849" i="2"/>
  <c r="D849" i="2" s="1"/>
  <c r="B849" i="2"/>
  <c r="C848" i="2"/>
  <c r="D848" i="2" s="1"/>
  <c r="B848" i="2"/>
  <c r="C847" i="2"/>
  <c r="D847" i="2" s="1"/>
  <c r="B847" i="2"/>
  <c r="C846" i="2"/>
  <c r="B846" i="2"/>
  <c r="C845" i="2"/>
  <c r="B845" i="2"/>
  <c r="D845" i="2" s="1"/>
  <c r="C844" i="2"/>
  <c r="B844" i="2"/>
  <c r="C843" i="2"/>
  <c r="D843" i="2" s="1"/>
  <c r="B843" i="2"/>
  <c r="C842" i="2"/>
  <c r="D842" i="2" s="1"/>
  <c r="B842" i="2"/>
  <c r="C841" i="2"/>
  <c r="D841" i="2" s="1"/>
  <c r="B841" i="2"/>
  <c r="C840" i="2"/>
  <c r="D840" i="2" s="1"/>
  <c r="B840" i="2"/>
  <c r="C839" i="2"/>
  <c r="D839" i="2" s="1"/>
  <c r="B839" i="2"/>
  <c r="C838" i="2"/>
  <c r="B838" i="2"/>
  <c r="C837" i="2"/>
  <c r="B837" i="2"/>
  <c r="D837" i="2" s="1"/>
  <c r="C836" i="2"/>
  <c r="D836" i="2" s="1"/>
  <c r="B836" i="2"/>
  <c r="C835" i="2"/>
  <c r="D835" i="2" s="1"/>
  <c r="B835" i="2"/>
  <c r="C834" i="2"/>
  <c r="B834" i="2"/>
  <c r="C833" i="2"/>
  <c r="D833" i="2" s="1"/>
  <c r="B833" i="2"/>
  <c r="C832" i="2"/>
  <c r="D832" i="2" s="1"/>
  <c r="B832" i="2"/>
  <c r="C831" i="2"/>
  <c r="D831" i="2" s="1"/>
  <c r="B831" i="2"/>
  <c r="C830" i="2"/>
  <c r="B830" i="2"/>
  <c r="C829" i="2"/>
  <c r="B829" i="2"/>
  <c r="C828" i="2"/>
  <c r="D828" i="2" s="1"/>
  <c r="B828" i="2"/>
  <c r="C827" i="2"/>
  <c r="D827" i="2" s="1"/>
  <c r="B827" i="2"/>
  <c r="C826" i="2"/>
  <c r="D826" i="2" s="1"/>
  <c r="B826" i="2"/>
  <c r="C825" i="2"/>
  <c r="D825" i="2" s="1"/>
  <c r="B825" i="2"/>
  <c r="C824" i="2"/>
  <c r="D824" i="2" s="1"/>
  <c r="B824" i="2"/>
  <c r="C823" i="2"/>
  <c r="D823" i="2" s="1"/>
  <c r="B823" i="2"/>
  <c r="C822" i="2"/>
  <c r="B822" i="2"/>
  <c r="C821" i="2"/>
  <c r="B821" i="2"/>
  <c r="D821" i="2" s="1"/>
  <c r="C820" i="2"/>
  <c r="D820" i="2" s="1"/>
  <c r="B820" i="2"/>
  <c r="C819" i="2"/>
  <c r="D819" i="2" s="1"/>
  <c r="B819" i="2"/>
  <c r="C818" i="2"/>
  <c r="D818" i="2" s="1"/>
  <c r="B818" i="2"/>
  <c r="C817" i="2"/>
  <c r="D817" i="2" s="1"/>
  <c r="B817" i="2"/>
  <c r="C816" i="2"/>
  <c r="D816" i="2" s="1"/>
  <c r="B816" i="2"/>
  <c r="C815" i="2"/>
  <c r="B815" i="2"/>
  <c r="C814" i="2"/>
  <c r="B814" i="2"/>
  <c r="C813" i="2"/>
  <c r="B813" i="2"/>
  <c r="C812" i="2"/>
  <c r="D812" i="2" s="1"/>
  <c r="B812" i="2"/>
  <c r="C811" i="2"/>
  <c r="D811" i="2" s="1"/>
  <c r="B811" i="2"/>
  <c r="C810" i="2"/>
  <c r="D810" i="2" s="1"/>
  <c r="B810" i="2"/>
  <c r="C809" i="2"/>
  <c r="D809" i="2" s="1"/>
  <c r="B809" i="2"/>
  <c r="C808" i="2"/>
  <c r="D808" i="2" s="1"/>
  <c r="B808" i="2"/>
  <c r="C807" i="2"/>
  <c r="D807" i="2" s="1"/>
  <c r="B807" i="2"/>
  <c r="C806" i="2"/>
  <c r="B806" i="2"/>
  <c r="C805" i="2"/>
  <c r="B805" i="2"/>
  <c r="D805" i="2" s="1"/>
  <c r="C804" i="2"/>
  <c r="D804" i="2" s="1"/>
  <c r="B804" i="2"/>
  <c r="C803" i="2"/>
  <c r="D803" i="2" s="1"/>
  <c r="B803" i="2"/>
  <c r="C802" i="2"/>
  <c r="D802" i="2" s="1"/>
  <c r="B802" i="2"/>
  <c r="C801" i="2"/>
  <c r="D801" i="2" s="1"/>
  <c r="B801" i="2"/>
  <c r="C800" i="2"/>
  <c r="D800" i="2" s="1"/>
  <c r="B800" i="2"/>
  <c r="C799" i="2"/>
  <c r="D799" i="2" s="1"/>
  <c r="B799" i="2"/>
  <c r="C798" i="2"/>
  <c r="B798" i="2"/>
  <c r="C797" i="2"/>
  <c r="B797" i="2"/>
  <c r="D797" i="2" s="1"/>
  <c r="C796" i="2"/>
  <c r="D796" i="2" s="1"/>
  <c r="B796" i="2"/>
  <c r="C795" i="2"/>
  <c r="D795" i="2" s="1"/>
  <c r="B795" i="2"/>
  <c r="C794" i="2"/>
  <c r="D794" i="2" s="1"/>
  <c r="B794" i="2"/>
  <c r="C793" i="2"/>
  <c r="D793" i="2" s="1"/>
  <c r="B793" i="2"/>
  <c r="C792" i="2"/>
  <c r="D792" i="2" s="1"/>
  <c r="B792" i="2"/>
  <c r="C791" i="2"/>
  <c r="D791" i="2" s="1"/>
  <c r="B791" i="2"/>
  <c r="C790" i="2"/>
  <c r="B790" i="2"/>
  <c r="C789" i="2"/>
  <c r="B789" i="2"/>
  <c r="D789" i="2" s="1"/>
  <c r="C788" i="2"/>
  <c r="D788" i="2" s="1"/>
  <c r="B788" i="2"/>
  <c r="C787" i="2"/>
  <c r="B787" i="2"/>
  <c r="C786" i="2"/>
  <c r="D786" i="2" s="1"/>
  <c r="B786" i="2"/>
  <c r="C785" i="2"/>
  <c r="D785" i="2" s="1"/>
  <c r="B785" i="2"/>
  <c r="C784" i="2"/>
  <c r="D784" i="2" s="1"/>
  <c r="B784" i="2"/>
  <c r="C783" i="2"/>
  <c r="D783" i="2" s="1"/>
  <c r="B783" i="2"/>
  <c r="C782" i="2"/>
  <c r="B782" i="2"/>
  <c r="C781" i="2"/>
  <c r="B781" i="2"/>
  <c r="D781" i="2" s="1"/>
  <c r="C780" i="2"/>
  <c r="D780" i="2" s="1"/>
  <c r="B780" i="2"/>
  <c r="C779" i="2"/>
  <c r="D779" i="2" s="1"/>
  <c r="B779" i="2"/>
  <c r="C778" i="2"/>
  <c r="D778" i="2" s="1"/>
  <c r="B778" i="2"/>
  <c r="C777" i="2"/>
  <c r="D777" i="2" s="1"/>
  <c r="B777" i="2"/>
  <c r="C776" i="2"/>
  <c r="D776" i="2" s="1"/>
  <c r="B776" i="2"/>
  <c r="C775" i="2"/>
  <c r="D775" i="2" s="1"/>
  <c r="B775" i="2"/>
  <c r="C774" i="2"/>
  <c r="B774" i="2"/>
  <c r="C773" i="2"/>
  <c r="B773" i="2"/>
  <c r="C772" i="2"/>
  <c r="B772" i="2"/>
  <c r="C771" i="2"/>
  <c r="D771" i="2" s="1"/>
  <c r="B771" i="2"/>
  <c r="C770" i="2"/>
  <c r="B770" i="2"/>
  <c r="C769" i="2"/>
  <c r="D769" i="2" s="1"/>
  <c r="B769" i="2"/>
  <c r="C768" i="2"/>
  <c r="D768" i="2" s="1"/>
  <c r="B768" i="2"/>
  <c r="C767" i="2"/>
  <c r="D767" i="2" s="1"/>
  <c r="B767" i="2"/>
  <c r="C766" i="2"/>
  <c r="B766" i="2"/>
  <c r="C765" i="2"/>
  <c r="B765" i="2"/>
  <c r="D765" i="2" s="1"/>
  <c r="C764" i="2"/>
  <c r="D764" i="2" s="1"/>
  <c r="B764" i="2"/>
  <c r="C763" i="2"/>
  <c r="D763" i="2" s="1"/>
  <c r="B763" i="2"/>
  <c r="C762" i="2"/>
  <c r="D762" i="2" s="1"/>
  <c r="B762" i="2"/>
  <c r="C761" i="2"/>
  <c r="D761" i="2" s="1"/>
  <c r="B761" i="2"/>
  <c r="C760" i="2"/>
  <c r="D760" i="2" s="1"/>
  <c r="B760" i="2"/>
  <c r="C759" i="2"/>
  <c r="D759" i="2" s="1"/>
  <c r="B759" i="2"/>
  <c r="C758" i="2"/>
  <c r="B758" i="2"/>
  <c r="C757" i="2"/>
  <c r="B757" i="2"/>
  <c r="C756" i="2"/>
  <c r="D756" i="2" s="1"/>
  <c r="B756" i="2"/>
  <c r="C755" i="2"/>
  <c r="D755" i="2" s="1"/>
  <c r="B755" i="2"/>
  <c r="C754" i="2"/>
  <c r="D754" i="2" s="1"/>
  <c r="B754" i="2"/>
  <c r="C753" i="2"/>
  <c r="D753" i="2" s="1"/>
  <c r="B753" i="2"/>
  <c r="C752" i="2"/>
  <c r="D752" i="2" s="1"/>
  <c r="B752" i="2"/>
  <c r="C751" i="2"/>
  <c r="D751" i="2" s="1"/>
  <c r="B751" i="2"/>
  <c r="C750" i="2"/>
  <c r="B750" i="2"/>
  <c r="C749" i="2"/>
  <c r="B749" i="2"/>
  <c r="D749" i="2" s="1"/>
  <c r="C748" i="2"/>
  <c r="D748" i="2" s="1"/>
  <c r="B748" i="2"/>
  <c r="C747" i="2"/>
  <c r="D747" i="2" s="1"/>
  <c r="B747" i="2"/>
  <c r="C746" i="2"/>
  <c r="D746" i="2" s="1"/>
  <c r="B746" i="2"/>
  <c r="C745" i="2"/>
  <c r="D745" i="2" s="1"/>
  <c r="B745" i="2"/>
  <c r="C744" i="2"/>
  <c r="D744" i="2" s="1"/>
  <c r="B744" i="2"/>
  <c r="C743" i="2"/>
  <c r="B743" i="2"/>
  <c r="C742" i="2"/>
  <c r="B742" i="2"/>
  <c r="C741" i="2"/>
  <c r="B741" i="2"/>
  <c r="C740" i="2"/>
  <c r="D740" i="2" s="1"/>
  <c r="B740" i="2"/>
  <c r="C739" i="2"/>
  <c r="D739" i="2" s="1"/>
  <c r="B739" i="2"/>
  <c r="C738" i="2"/>
  <c r="D738" i="2" s="1"/>
  <c r="B738" i="2"/>
  <c r="C737" i="2"/>
  <c r="D737" i="2" s="1"/>
  <c r="B737" i="2"/>
  <c r="C736" i="2"/>
  <c r="D736" i="2" s="1"/>
  <c r="B736" i="2"/>
  <c r="C735" i="2"/>
  <c r="D735" i="2" s="1"/>
  <c r="B735" i="2"/>
  <c r="C734" i="2"/>
  <c r="B734" i="2"/>
  <c r="C733" i="2"/>
  <c r="D733" i="2" s="1"/>
  <c r="B733" i="2"/>
  <c r="C732" i="2"/>
  <c r="D732" i="2" s="1"/>
  <c r="B732" i="2"/>
  <c r="C731" i="2"/>
  <c r="B731" i="2"/>
  <c r="C730" i="2"/>
  <c r="D730" i="2" s="1"/>
  <c r="B730" i="2"/>
  <c r="C729" i="2"/>
  <c r="D729" i="2" s="1"/>
  <c r="B729" i="2"/>
  <c r="C728" i="2"/>
  <c r="D728" i="2" s="1"/>
  <c r="B728" i="2"/>
  <c r="C727" i="2"/>
  <c r="D727" i="2" s="1"/>
  <c r="B727" i="2"/>
  <c r="C726" i="2"/>
  <c r="B726" i="2"/>
  <c r="C725" i="2"/>
  <c r="D725" i="2" s="1"/>
  <c r="B725" i="2"/>
  <c r="C724" i="2"/>
  <c r="D724" i="2" s="1"/>
  <c r="B724" i="2"/>
  <c r="C723" i="2"/>
  <c r="D723" i="2" s="1"/>
  <c r="B723" i="2"/>
  <c r="C722" i="2"/>
  <c r="D722" i="2" s="1"/>
  <c r="B722" i="2"/>
  <c r="C721" i="2"/>
  <c r="D721" i="2" s="1"/>
  <c r="B721" i="2"/>
  <c r="C720" i="2"/>
  <c r="D720" i="2" s="1"/>
  <c r="B720" i="2"/>
  <c r="C719" i="2"/>
  <c r="B719" i="2"/>
  <c r="C718" i="2"/>
  <c r="B718" i="2"/>
  <c r="C717" i="2"/>
  <c r="D717" i="2" s="1"/>
  <c r="B717" i="2"/>
  <c r="C716" i="2"/>
  <c r="D716" i="2" s="1"/>
  <c r="B716" i="2"/>
  <c r="C715" i="2"/>
  <c r="D715" i="2" s="1"/>
  <c r="B715" i="2"/>
  <c r="C714" i="2"/>
  <c r="D714" i="2" s="1"/>
  <c r="B714" i="2"/>
  <c r="C713" i="2"/>
  <c r="D713" i="2" s="1"/>
  <c r="B713" i="2"/>
  <c r="C712" i="2"/>
  <c r="D712" i="2" s="1"/>
  <c r="B712" i="2"/>
  <c r="C711" i="2"/>
  <c r="D711" i="2" s="1"/>
  <c r="B711" i="2"/>
  <c r="C710" i="2"/>
  <c r="B710" i="2"/>
  <c r="C709" i="2"/>
  <c r="D709" i="2" s="1"/>
  <c r="B709" i="2"/>
  <c r="C708" i="2"/>
  <c r="D708" i="2" s="1"/>
  <c r="B708" i="2"/>
  <c r="C707" i="2"/>
  <c r="B707" i="2"/>
  <c r="C706" i="2"/>
  <c r="D706" i="2" s="1"/>
  <c r="B706" i="2"/>
  <c r="C705" i="2"/>
  <c r="D705" i="2" s="1"/>
  <c r="B705" i="2"/>
  <c r="C704" i="2"/>
  <c r="D704" i="2" s="1"/>
  <c r="B704" i="2"/>
  <c r="C703" i="2"/>
  <c r="D703" i="2" s="1"/>
  <c r="B703" i="2"/>
  <c r="C702" i="2"/>
  <c r="B702" i="2"/>
  <c r="C701" i="2"/>
  <c r="D701" i="2" s="1"/>
  <c r="B701" i="2"/>
  <c r="C700" i="2"/>
  <c r="D700" i="2" s="1"/>
  <c r="B700" i="2"/>
  <c r="C699" i="2"/>
  <c r="D699" i="2" s="1"/>
  <c r="B699" i="2"/>
  <c r="C698" i="2"/>
  <c r="D698" i="2" s="1"/>
  <c r="B698" i="2"/>
  <c r="C697" i="2"/>
  <c r="D697" i="2" s="1"/>
  <c r="B697" i="2"/>
  <c r="C696" i="2"/>
  <c r="D696" i="2" s="1"/>
  <c r="B696" i="2"/>
  <c r="C695" i="2"/>
  <c r="B695" i="2"/>
  <c r="C694" i="2"/>
  <c r="B694" i="2"/>
  <c r="C693" i="2"/>
  <c r="D693" i="2" s="1"/>
  <c r="B693" i="2"/>
  <c r="C692" i="2"/>
  <c r="D692" i="2" s="1"/>
  <c r="B692" i="2"/>
  <c r="C691" i="2"/>
  <c r="D691" i="2" s="1"/>
  <c r="B691" i="2"/>
  <c r="C690" i="2"/>
  <c r="D690" i="2" s="1"/>
  <c r="B690" i="2"/>
  <c r="C689" i="2"/>
  <c r="D689" i="2" s="1"/>
  <c r="B689" i="2"/>
  <c r="C688" i="2"/>
  <c r="D688" i="2" s="1"/>
  <c r="B688" i="2"/>
  <c r="C687" i="2"/>
  <c r="D687" i="2" s="1"/>
  <c r="B687" i="2"/>
  <c r="C686" i="2"/>
  <c r="B686" i="2"/>
  <c r="C685" i="2"/>
  <c r="D685" i="2" s="1"/>
  <c r="B685" i="2"/>
  <c r="C684" i="2"/>
  <c r="D684" i="2" s="1"/>
  <c r="B684" i="2"/>
  <c r="C683" i="2"/>
  <c r="B683" i="2"/>
  <c r="C682" i="2"/>
  <c r="D682" i="2" s="1"/>
  <c r="B682" i="2"/>
  <c r="C681" i="2"/>
  <c r="D681" i="2" s="1"/>
  <c r="B681" i="2"/>
  <c r="C680" i="2"/>
  <c r="D680" i="2" s="1"/>
  <c r="B680" i="2"/>
  <c r="C679" i="2"/>
  <c r="D679" i="2" s="1"/>
  <c r="B679" i="2"/>
  <c r="C678" i="2"/>
  <c r="B678" i="2"/>
  <c r="C677" i="2"/>
  <c r="D677" i="2" s="1"/>
  <c r="B677" i="2"/>
  <c r="C676" i="2"/>
  <c r="D676" i="2" s="1"/>
  <c r="B676" i="2"/>
  <c r="C675" i="2"/>
  <c r="D675" i="2" s="1"/>
  <c r="B675" i="2"/>
  <c r="C674" i="2"/>
  <c r="D674" i="2" s="1"/>
  <c r="B674" i="2"/>
  <c r="C673" i="2"/>
  <c r="D673" i="2" s="1"/>
  <c r="B673" i="2"/>
  <c r="C672" i="2"/>
  <c r="D672" i="2" s="1"/>
  <c r="B672" i="2"/>
  <c r="C671" i="2"/>
  <c r="B671" i="2"/>
  <c r="C670" i="2"/>
  <c r="B670" i="2"/>
  <c r="C669" i="2"/>
  <c r="D669" i="2" s="1"/>
  <c r="B669" i="2"/>
  <c r="C668" i="2"/>
  <c r="D668" i="2" s="1"/>
  <c r="B668" i="2"/>
  <c r="C667" i="2"/>
  <c r="D667" i="2" s="1"/>
  <c r="B667" i="2"/>
  <c r="C666" i="2"/>
  <c r="D666" i="2" s="1"/>
  <c r="B666" i="2"/>
  <c r="C665" i="2"/>
  <c r="D665" i="2" s="1"/>
  <c r="B665" i="2"/>
  <c r="C664" i="2"/>
  <c r="D664" i="2" s="1"/>
  <c r="B664" i="2"/>
  <c r="C663" i="2"/>
  <c r="D663" i="2" s="1"/>
  <c r="B663" i="2"/>
  <c r="C662" i="2"/>
  <c r="B662" i="2"/>
  <c r="C661" i="2"/>
  <c r="D661" i="2" s="1"/>
  <c r="B661" i="2"/>
  <c r="C660" i="2"/>
  <c r="D660" i="2" s="1"/>
  <c r="B660" i="2"/>
  <c r="C659" i="2"/>
  <c r="D659" i="2" s="1"/>
  <c r="B659" i="2"/>
  <c r="C658" i="2"/>
  <c r="D658" i="2" s="1"/>
  <c r="B658" i="2"/>
  <c r="C657" i="2"/>
  <c r="D657" i="2" s="1"/>
  <c r="B657" i="2"/>
  <c r="C656" i="2"/>
  <c r="D656" i="2" s="1"/>
  <c r="B656" i="2"/>
  <c r="C655" i="2"/>
  <c r="D655" i="2" s="1"/>
  <c r="B655" i="2"/>
  <c r="C654" i="2"/>
  <c r="B654" i="2"/>
  <c r="C653" i="2"/>
  <c r="D653" i="2" s="1"/>
  <c r="B653" i="2"/>
  <c r="C652" i="2"/>
  <c r="D652" i="2" s="1"/>
  <c r="B652" i="2"/>
  <c r="C651" i="2"/>
  <c r="D651" i="2" s="1"/>
  <c r="B651" i="2"/>
  <c r="C650" i="2"/>
  <c r="D650" i="2" s="1"/>
  <c r="B650" i="2"/>
  <c r="C649" i="2"/>
  <c r="D649" i="2" s="1"/>
  <c r="B649" i="2"/>
  <c r="C648" i="2"/>
  <c r="D648" i="2" s="1"/>
  <c r="B648" i="2"/>
  <c r="C647" i="2"/>
  <c r="D647" i="2" s="1"/>
  <c r="B647" i="2"/>
  <c r="C646" i="2"/>
  <c r="B646" i="2"/>
  <c r="C645" i="2"/>
  <c r="D645" i="2" s="1"/>
  <c r="B645" i="2"/>
  <c r="C644" i="2"/>
  <c r="D644" i="2" s="1"/>
  <c r="B644" i="2"/>
  <c r="C643" i="2"/>
  <c r="D643" i="2" s="1"/>
  <c r="B643" i="2"/>
  <c r="C642" i="2"/>
  <c r="D642" i="2" s="1"/>
  <c r="B642" i="2"/>
  <c r="C641" i="2"/>
  <c r="D641" i="2" s="1"/>
  <c r="B641" i="2"/>
  <c r="C640" i="2"/>
  <c r="D640" i="2" s="1"/>
  <c r="B640" i="2"/>
  <c r="C639" i="2"/>
  <c r="D639" i="2" s="1"/>
  <c r="B639" i="2"/>
  <c r="C638" i="2"/>
  <c r="B638" i="2"/>
  <c r="C637" i="2"/>
  <c r="D637" i="2" s="1"/>
  <c r="B637" i="2"/>
  <c r="C636" i="2"/>
  <c r="D636" i="2" s="1"/>
  <c r="B636" i="2"/>
  <c r="C635" i="2"/>
  <c r="D635" i="2" s="1"/>
  <c r="B635" i="2"/>
  <c r="C634" i="2"/>
  <c r="D634" i="2" s="1"/>
  <c r="B634" i="2"/>
  <c r="C633" i="2"/>
  <c r="D633" i="2" s="1"/>
  <c r="B633" i="2"/>
  <c r="C632" i="2"/>
  <c r="D632" i="2" s="1"/>
  <c r="B632" i="2"/>
  <c r="C631" i="2"/>
  <c r="D631" i="2" s="1"/>
  <c r="B631" i="2"/>
  <c r="C630" i="2"/>
  <c r="B630" i="2"/>
  <c r="C629" i="2"/>
  <c r="D629" i="2" s="1"/>
  <c r="B629" i="2"/>
  <c r="C628" i="2"/>
  <c r="D628" i="2" s="1"/>
  <c r="B628" i="2"/>
  <c r="C627" i="2"/>
  <c r="D627" i="2" s="1"/>
  <c r="B627" i="2"/>
  <c r="C626" i="2"/>
  <c r="D626" i="2" s="1"/>
  <c r="B626" i="2"/>
  <c r="C625" i="2"/>
  <c r="D625" i="2" s="1"/>
  <c r="B625" i="2"/>
  <c r="C624" i="2"/>
  <c r="D624" i="2" s="1"/>
  <c r="B624" i="2"/>
  <c r="C623" i="2"/>
  <c r="D623" i="2" s="1"/>
  <c r="B623" i="2"/>
  <c r="C622" i="2"/>
  <c r="B622" i="2"/>
  <c r="C621" i="2"/>
  <c r="D621" i="2" s="1"/>
  <c r="B621" i="2"/>
  <c r="C620" i="2"/>
  <c r="D620" i="2" s="1"/>
  <c r="B620" i="2"/>
  <c r="C619" i="2"/>
  <c r="D619" i="2" s="1"/>
  <c r="B619" i="2"/>
  <c r="C618" i="2"/>
  <c r="D618" i="2" s="1"/>
  <c r="B618" i="2"/>
  <c r="C617" i="2"/>
  <c r="D617" i="2" s="1"/>
  <c r="B617" i="2"/>
  <c r="C616" i="2"/>
  <c r="D616" i="2" s="1"/>
  <c r="B616" i="2"/>
  <c r="C615" i="2"/>
  <c r="D615" i="2" s="1"/>
  <c r="B615" i="2"/>
  <c r="C614" i="2"/>
  <c r="B614" i="2"/>
  <c r="C613" i="2"/>
  <c r="D613" i="2" s="1"/>
  <c r="B613" i="2"/>
  <c r="C612" i="2"/>
  <c r="D612" i="2" s="1"/>
  <c r="B612" i="2"/>
  <c r="C611" i="2"/>
  <c r="D611" i="2" s="1"/>
  <c r="B611" i="2"/>
  <c r="C610" i="2"/>
  <c r="D610" i="2" s="1"/>
  <c r="B610" i="2"/>
  <c r="C609" i="2"/>
  <c r="D609" i="2" s="1"/>
  <c r="B609" i="2"/>
  <c r="C608" i="2"/>
  <c r="D608" i="2" s="1"/>
  <c r="B608" i="2"/>
  <c r="C607" i="2"/>
  <c r="D607" i="2" s="1"/>
  <c r="B607" i="2"/>
  <c r="C606" i="2"/>
  <c r="B606" i="2"/>
  <c r="C605" i="2"/>
  <c r="D605" i="2" s="1"/>
  <c r="B605" i="2"/>
  <c r="C604" i="2"/>
  <c r="D604" i="2" s="1"/>
  <c r="B604" i="2"/>
  <c r="C603" i="2"/>
  <c r="D603" i="2" s="1"/>
  <c r="B603" i="2"/>
  <c r="C602" i="2"/>
  <c r="D602" i="2" s="1"/>
  <c r="B602" i="2"/>
  <c r="C601" i="2"/>
  <c r="D601" i="2" s="1"/>
  <c r="B601" i="2"/>
  <c r="C600" i="2"/>
  <c r="D600" i="2" s="1"/>
  <c r="B600" i="2"/>
  <c r="C599" i="2"/>
  <c r="D599" i="2" s="1"/>
  <c r="B599" i="2"/>
  <c r="C598" i="2"/>
  <c r="B598" i="2"/>
  <c r="C597" i="2"/>
  <c r="D597" i="2" s="1"/>
  <c r="B597" i="2"/>
  <c r="C596" i="2"/>
  <c r="D596" i="2" s="1"/>
  <c r="B596" i="2"/>
  <c r="C595" i="2"/>
  <c r="D595" i="2" s="1"/>
  <c r="B595" i="2"/>
  <c r="C594" i="2"/>
  <c r="D594" i="2" s="1"/>
  <c r="B594" i="2"/>
  <c r="C593" i="2"/>
  <c r="D593" i="2" s="1"/>
  <c r="B593" i="2"/>
  <c r="C592" i="2"/>
  <c r="D592" i="2" s="1"/>
  <c r="B592" i="2"/>
  <c r="C591" i="2"/>
  <c r="D591" i="2" s="1"/>
  <c r="B591" i="2"/>
  <c r="C590" i="2"/>
  <c r="B590" i="2"/>
  <c r="C589" i="2"/>
  <c r="D589" i="2" s="1"/>
  <c r="B589" i="2"/>
  <c r="C588" i="2"/>
  <c r="D588" i="2" s="1"/>
  <c r="B588" i="2"/>
  <c r="C587" i="2"/>
  <c r="D587" i="2" s="1"/>
  <c r="B587" i="2"/>
  <c r="C586" i="2"/>
  <c r="D586" i="2" s="1"/>
  <c r="B586" i="2"/>
  <c r="C585" i="2"/>
  <c r="D585" i="2" s="1"/>
  <c r="B585" i="2"/>
  <c r="C584" i="2"/>
  <c r="D584" i="2" s="1"/>
  <c r="B584" i="2"/>
  <c r="C583" i="2"/>
  <c r="D583" i="2" s="1"/>
  <c r="B583" i="2"/>
  <c r="C582" i="2"/>
  <c r="B582" i="2"/>
  <c r="C581" i="2"/>
  <c r="D581" i="2" s="1"/>
  <c r="B581" i="2"/>
  <c r="C580" i="2"/>
  <c r="D580" i="2" s="1"/>
  <c r="B580" i="2"/>
  <c r="C579" i="2"/>
  <c r="D579" i="2" s="1"/>
  <c r="B579" i="2"/>
  <c r="C578" i="2"/>
  <c r="D578" i="2" s="1"/>
  <c r="B578" i="2"/>
  <c r="C577" i="2"/>
  <c r="D577" i="2" s="1"/>
  <c r="B577" i="2"/>
  <c r="C576" i="2"/>
  <c r="D576" i="2" s="1"/>
  <c r="B576" i="2"/>
  <c r="C575" i="2"/>
  <c r="D575" i="2" s="1"/>
  <c r="B575" i="2"/>
  <c r="C574" i="2"/>
  <c r="B574" i="2"/>
  <c r="C573" i="2"/>
  <c r="D573" i="2" s="1"/>
  <c r="B573" i="2"/>
  <c r="C572" i="2"/>
  <c r="D572" i="2" s="1"/>
  <c r="B572" i="2"/>
  <c r="C571" i="2"/>
  <c r="D571" i="2" s="1"/>
  <c r="B571" i="2"/>
  <c r="C570" i="2"/>
  <c r="D570" i="2" s="1"/>
  <c r="B570" i="2"/>
  <c r="C569" i="2"/>
  <c r="D569" i="2" s="1"/>
  <c r="B569" i="2"/>
  <c r="C568" i="2"/>
  <c r="D568" i="2" s="1"/>
  <c r="B568" i="2"/>
  <c r="C567" i="2"/>
  <c r="D567" i="2" s="1"/>
  <c r="B567" i="2"/>
  <c r="C566" i="2"/>
  <c r="B566" i="2"/>
  <c r="C565" i="2"/>
  <c r="D565" i="2" s="1"/>
  <c r="B565" i="2"/>
  <c r="C564" i="2"/>
  <c r="D564" i="2" s="1"/>
  <c r="B564" i="2"/>
  <c r="C563" i="2"/>
  <c r="D563" i="2" s="1"/>
  <c r="B563" i="2"/>
  <c r="C562" i="2"/>
  <c r="D562" i="2" s="1"/>
  <c r="B562" i="2"/>
  <c r="C561" i="2"/>
  <c r="D561" i="2" s="1"/>
  <c r="B561" i="2"/>
  <c r="C560" i="2"/>
  <c r="D560" i="2" s="1"/>
  <c r="B560" i="2"/>
  <c r="C559" i="2"/>
  <c r="D559" i="2" s="1"/>
  <c r="B559" i="2"/>
  <c r="C558" i="2"/>
  <c r="B558" i="2"/>
  <c r="C557" i="2"/>
  <c r="D557" i="2" s="1"/>
  <c r="B557" i="2"/>
  <c r="C556" i="2"/>
  <c r="D556" i="2" s="1"/>
  <c r="B556" i="2"/>
  <c r="C555" i="2"/>
  <c r="D555" i="2" s="1"/>
  <c r="B555" i="2"/>
  <c r="C554" i="2"/>
  <c r="D554" i="2" s="1"/>
  <c r="B554" i="2"/>
  <c r="C553" i="2"/>
  <c r="D553" i="2" s="1"/>
  <c r="B553" i="2"/>
  <c r="C552" i="2"/>
  <c r="D552" i="2" s="1"/>
  <c r="B552" i="2"/>
  <c r="C551" i="2"/>
  <c r="D551" i="2" s="1"/>
  <c r="B551" i="2"/>
  <c r="C550" i="2"/>
  <c r="B550" i="2"/>
  <c r="C549" i="2"/>
  <c r="D549" i="2" s="1"/>
  <c r="B549" i="2"/>
  <c r="C548" i="2"/>
  <c r="D548" i="2" s="1"/>
  <c r="B548" i="2"/>
  <c r="C547" i="2"/>
  <c r="D547" i="2" s="1"/>
  <c r="B547" i="2"/>
  <c r="C546" i="2"/>
  <c r="D546" i="2" s="1"/>
  <c r="B546" i="2"/>
  <c r="C545" i="2"/>
  <c r="D545" i="2" s="1"/>
  <c r="B545" i="2"/>
  <c r="C544" i="2"/>
  <c r="D544" i="2" s="1"/>
  <c r="B544" i="2"/>
  <c r="C543" i="2"/>
  <c r="D543" i="2" s="1"/>
  <c r="B543" i="2"/>
  <c r="C542" i="2"/>
  <c r="B542" i="2"/>
  <c r="C541" i="2"/>
  <c r="D541" i="2" s="1"/>
  <c r="B541" i="2"/>
  <c r="C540" i="2"/>
  <c r="D540" i="2" s="1"/>
  <c r="B540" i="2"/>
  <c r="C539" i="2"/>
  <c r="D539" i="2" s="1"/>
  <c r="B539" i="2"/>
  <c r="C538" i="2"/>
  <c r="D538" i="2" s="1"/>
  <c r="B538" i="2"/>
  <c r="C537" i="2"/>
  <c r="D537" i="2" s="1"/>
  <c r="B537" i="2"/>
  <c r="C536" i="2"/>
  <c r="D536" i="2" s="1"/>
  <c r="B536" i="2"/>
  <c r="C535" i="2"/>
  <c r="D535" i="2" s="1"/>
  <c r="B535" i="2"/>
  <c r="C534" i="2"/>
  <c r="B534" i="2"/>
  <c r="C533" i="2"/>
  <c r="D533" i="2" s="1"/>
  <c r="B533" i="2"/>
  <c r="C532" i="2"/>
  <c r="D532" i="2" s="1"/>
  <c r="B532" i="2"/>
  <c r="C531" i="2"/>
  <c r="D531" i="2" s="1"/>
  <c r="B531" i="2"/>
  <c r="C530" i="2"/>
  <c r="D530" i="2" s="1"/>
  <c r="B530" i="2"/>
  <c r="C529" i="2"/>
  <c r="D529" i="2" s="1"/>
  <c r="B529" i="2"/>
  <c r="C528" i="2"/>
  <c r="D528" i="2" s="1"/>
  <c r="B528" i="2"/>
  <c r="C527" i="2"/>
  <c r="D527" i="2" s="1"/>
  <c r="B527" i="2"/>
  <c r="C526" i="2"/>
  <c r="B526" i="2"/>
  <c r="C525" i="2"/>
  <c r="D525" i="2" s="1"/>
  <c r="B525" i="2"/>
  <c r="C524" i="2"/>
  <c r="D524" i="2" s="1"/>
  <c r="B524" i="2"/>
  <c r="C523" i="2"/>
  <c r="D523" i="2" s="1"/>
  <c r="B523" i="2"/>
  <c r="C522" i="2"/>
  <c r="D522" i="2" s="1"/>
  <c r="B522" i="2"/>
  <c r="C521" i="2"/>
  <c r="D521" i="2" s="1"/>
  <c r="B521" i="2"/>
  <c r="C520" i="2"/>
  <c r="D520" i="2" s="1"/>
  <c r="B520" i="2"/>
  <c r="C519" i="2"/>
  <c r="D519" i="2" s="1"/>
  <c r="B519" i="2"/>
  <c r="C518" i="2"/>
  <c r="B518" i="2"/>
  <c r="C517" i="2"/>
  <c r="D517" i="2" s="1"/>
  <c r="B517" i="2"/>
  <c r="C516" i="2"/>
  <c r="D516" i="2" s="1"/>
  <c r="B516" i="2"/>
  <c r="C515" i="2"/>
  <c r="D515" i="2" s="1"/>
  <c r="B515" i="2"/>
  <c r="C514" i="2"/>
  <c r="D514" i="2" s="1"/>
  <c r="B514" i="2"/>
  <c r="C513" i="2"/>
  <c r="D513" i="2" s="1"/>
  <c r="B513" i="2"/>
  <c r="C512" i="2"/>
  <c r="D512" i="2" s="1"/>
  <c r="B512" i="2"/>
  <c r="C511" i="2"/>
  <c r="D511" i="2" s="1"/>
  <c r="B511" i="2"/>
  <c r="C510" i="2"/>
  <c r="D510" i="2" s="1"/>
  <c r="B510" i="2"/>
  <c r="C509" i="2"/>
  <c r="D509" i="2" s="1"/>
  <c r="B509" i="2"/>
  <c r="C508" i="2"/>
  <c r="D508" i="2" s="1"/>
  <c r="B508" i="2"/>
  <c r="C507" i="2"/>
  <c r="D507" i="2" s="1"/>
  <c r="B507" i="2"/>
  <c r="C506" i="2"/>
  <c r="D506" i="2" s="1"/>
  <c r="B506" i="2"/>
  <c r="C505" i="2"/>
  <c r="D505" i="2" s="1"/>
  <c r="B505" i="2"/>
  <c r="C504" i="2"/>
  <c r="D504" i="2" s="1"/>
  <c r="B504" i="2"/>
  <c r="C503" i="2"/>
  <c r="D503" i="2" s="1"/>
  <c r="B503" i="2"/>
  <c r="C502" i="2"/>
  <c r="D502" i="2" s="1"/>
  <c r="B502" i="2"/>
  <c r="C501" i="2"/>
  <c r="D501" i="2" s="1"/>
  <c r="B501" i="2"/>
  <c r="C500" i="2"/>
  <c r="D500" i="2" s="1"/>
  <c r="B500" i="2"/>
  <c r="C499" i="2"/>
  <c r="D499" i="2" s="1"/>
  <c r="B499" i="2"/>
  <c r="C498" i="2"/>
  <c r="D498" i="2" s="1"/>
  <c r="B498" i="2"/>
  <c r="C497" i="2"/>
  <c r="D497" i="2" s="1"/>
  <c r="B497" i="2"/>
  <c r="C496" i="2"/>
  <c r="D496" i="2" s="1"/>
  <c r="B496" i="2"/>
  <c r="C495" i="2"/>
  <c r="D495" i="2" s="1"/>
  <c r="B495" i="2"/>
  <c r="C494" i="2"/>
  <c r="D494" i="2" s="1"/>
  <c r="B494" i="2"/>
  <c r="C493" i="2"/>
  <c r="D493" i="2" s="1"/>
  <c r="B493" i="2"/>
  <c r="C492" i="2"/>
  <c r="D492" i="2" s="1"/>
  <c r="B492" i="2"/>
  <c r="C491" i="2"/>
  <c r="D491" i="2" s="1"/>
  <c r="B491" i="2"/>
  <c r="C490" i="2"/>
  <c r="D490" i="2" s="1"/>
  <c r="B490" i="2"/>
  <c r="C489" i="2"/>
  <c r="D489" i="2" s="1"/>
  <c r="B489" i="2"/>
  <c r="C488" i="2"/>
  <c r="D488" i="2" s="1"/>
  <c r="B488" i="2"/>
  <c r="C487" i="2"/>
  <c r="D487" i="2" s="1"/>
  <c r="B487" i="2"/>
  <c r="C486" i="2"/>
  <c r="D486" i="2" s="1"/>
  <c r="B486" i="2"/>
  <c r="C485" i="2"/>
  <c r="D485" i="2" s="1"/>
  <c r="B485" i="2"/>
  <c r="C484" i="2"/>
  <c r="D484" i="2" s="1"/>
  <c r="B484" i="2"/>
  <c r="C483" i="2"/>
  <c r="D483" i="2" s="1"/>
  <c r="B483" i="2"/>
  <c r="C482" i="2"/>
  <c r="D482" i="2" s="1"/>
  <c r="B482" i="2"/>
  <c r="C481" i="2"/>
  <c r="D481" i="2" s="1"/>
  <c r="B481" i="2"/>
  <c r="C480" i="2"/>
  <c r="D480" i="2" s="1"/>
  <c r="B480" i="2"/>
  <c r="C479" i="2"/>
  <c r="D479" i="2" s="1"/>
  <c r="B479" i="2"/>
  <c r="C478" i="2"/>
  <c r="D478" i="2" s="1"/>
  <c r="B478" i="2"/>
  <c r="C477" i="2"/>
  <c r="D477" i="2" s="1"/>
  <c r="B477" i="2"/>
  <c r="C476" i="2"/>
  <c r="D476" i="2" s="1"/>
  <c r="B476" i="2"/>
  <c r="C475" i="2"/>
  <c r="D475" i="2" s="1"/>
  <c r="B475" i="2"/>
  <c r="C474" i="2"/>
  <c r="D474" i="2" s="1"/>
  <c r="B474" i="2"/>
  <c r="C473" i="2"/>
  <c r="D473" i="2" s="1"/>
  <c r="B473" i="2"/>
  <c r="C472" i="2"/>
  <c r="D472" i="2" s="1"/>
  <c r="B472" i="2"/>
  <c r="C471" i="2"/>
  <c r="D471" i="2" s="1"/>
  <c r="B471" i="2"/>
  <c r="C470" i="2"/>
  <c r="D470" i="2" s="1"/>
  <c r="B470" i="2"/>
  <c r="C469" i="2"/>
  <c r="D469" i="2" s="1"/>
  <c r="B469" i="2"/>
  <c r="C468" i="2"/>
  <c r="D468" i="2" s="1"/>
  <c r="B468" i="2"/>
  <c r="C467" i="2"/>
  <c r="D467" i="2" s="1"/>
  <c r="B467" i="2"/>
  <c r="C466" i="2"/>
  <c r="D466" i="2" s="1"/>
  <c r="B466" i="2"/>
  <c r="C465" i="2"/>
  <c r="D465" i="2" s="1"/>
  <c r="B465" i="2"/>
  <c r="C464" i="2"/>
  <c r="D464" i="2" s="1"/>
  <c r="B464" i="2"/>
  <c r="C463" i="2"/>
  <c r="D463" i="2" s="1"/>
  <c r="B463" i="2"/>
  <c r="C462" i="2"/>
  <c r="D462" i="2" s="1"/>
  <c r="B462" i="2"/>
  <c r="C461" i="2"/>
  <c r="D461" i="2" s="1"/>
  <c r="B461" i="2"/>
  <c r="C460" i="2"/>
  <c r="D460" i="2" s="1"/>
  <c r="B460" i="2"/>
  <c r="C459" i="2"/>
  <c r="D459" i="2" s="1"/>
  <c r="B459" i="2"/>
  <c r="C458" i="2"/>
  <c r="D458" i="2" s="1"/>
  <c r="B458" i="2"/>
  <c r="C457" i="2"/>
  <c r="D457" i="2" s="1"/>
  <c r="B457" i="2"/>
  <c r="C456" i="2"/>
  <c r="D456" i="2" s="1"/>
  <c r="B456" i="2"/>
  <c r="C455" i="2"/>
  <c r="D455" i="2" s="1"/>
  <c r="B455" i="2"/>
  <c r="C454" i="2"/>
  <c r="D454" i="2" s="1"/>
  <c r="B454" i="2"/>
  <c r="C453" i="2"/>
  <c r="D453" i="2" s="1"/>
  <c r="B453" i="2"/>
  <c r="C452" i="2"/>
  <c r="D452" i="2" s="1"/>
  <c r="B452" i="2"/>
  <c r="C451" i="2"/>
  <c r="D451" i="2" s="1"/>
  <c r="B451" i="2"/>
  <c r="C450" i="2"/>
  <c r="D450" i="2" s="1"/>
  <c r="B450" i="2"/>
  <c r="C449" i="2"/>
  <c r="D449" i="2" s="1"/>
  <c r="B449" i="2"/>
  <c r="C448" i="2"/>
  <c r="D448" i="2" s="1"/>
  <c r="B448" i="2"/>
  <c r="C447" i="2"/>
  <c r="D447" i="2" s="1"/>
  <c r="B447" i="2"/>
  <c r="C446" i="2"/>
  <c r="D446" i="2" s="1"/>
  <c r="B446" i="2"/>
  <c r="C445" i="2"/>
  <c r="D445" i="2" s="1"/>
  <c r="B445" i="2"/>
  <c r="C444" i="2"/>
  <c r="D444" i="2" s="1"/>
  <c r="B444" i="2"/>
  <c r="C443" i="2"/>
  <c r="D443" i="2" s="1"/>
  <c r="B443" i="2"/>
  <c r="C442" i="2"/>
  <c r="D442" i="2" s="1"/>
  <c r="B442" i="2"/>
  <c r="C441" i="2"/>
  <c r="D441" i="2" s="1"/>
  <c r="B441" i="2"/>
  <c r="C440" i="2"/>
  <c r="D440" i="2" s="1"/>
  <c r="B440" i="2"/>
  <c r="C439" i="2"/>
  <c r="D439" i="2" s="1"/>
  <c r="B439" i="2"/>
  <c r="C438" i="2"/>
  <c r="D438" i="2" s="1"/>
  <c r="B438" i="2"/>
  <c r="C437" i="2"/>
  <c r="D437" i="2" s="1"/>
  <c r="B437" i="2"/>
  <c r="C436" i="2"/>
  <c r="D436" i="2" s="1"/>
  <c r="B436" i="2"/>
  <c r="C435" i="2"/>
  <c r="D435" i="2" s="1"/>
  <c r="B435" i="2"/>
  <c r="C434" i="2"/>
  <c r="D434" i="2" s="1"/>
  <c r="B434" i="2"/>
  <c r="C433" i="2"/>
  <c r="D433" i="2" s="1"/>
  <c r="B433" i="2"/>
  <c r="C432" i="2"/>
  <c r="D432" i="2" s="1"/>
  <c r="B432" i="2"/>
  <c r="C431" i="2"/>
  <c r="D431" i="2" s="1"/>
  <c r="B431" i="2"/>
  <c r="C430" i="2"/>
  <c r="D430" i="2" s="1"/>
  <c r="B430" i="2"/>
  <c r="C429" i="2"/>
  <c r="D429" i="2" s="1"/>
  <c r="B429" i="2"/>
  <c r="C428" i="2"/>
  <c r="D428" i="2" s="1"/>
  <c r="B428" i="2"/>
  <c r="C427" i="2"/>
  <c r="D427" i="2" s="1"/>
  <c r="B427" i="2"/>
  <c r="C426" i="2"/>
  <c r="D426" i="2" s="1"/>
  <c r="B426" i="2"/>
  <c r="C425" i="2"/>
  <c r="D425" i="2" s="1"/>
  <c r="B425" i="2"/>
  <c r="C424" i="2"/>
  <c r="D424" i="2" s="1"/>
  <c r="B424" i="2"/>
  <c r="C423" i="2"/>
  <c r="D423" i="2" s="1"/>
  <c r="B423" i="2"/>
  <c r="C422" i="2"/>
  <c r="D422" i="2" s="1"/>
  <c r="B422" i="2"/>
  <c r="C421" i="2"/>
  <c r="D421" i="2" s="1"/>
  <c r="B421" i="2"/>
  <c r="C420" i="2"/>
  <c r="D420" i="2" s="1"/>
  <c r="B420" i="2"/>
  <c r="C419" i="2"/>
  <c r="D419" i="2" s="1"/>
  <c r="B419" i="2"/>
  <c r="C418" i="2"/>
  <c r="D418" i="2" s="1"/>
  <c r="B418" i="2"/>
  <c r="C417" i="2"/>
  <c r="D417" i="2" s="1"/>
  <c r="B417" i="2"/>
  <c r="C416" i="2"/>
  <c r="D416" i="2" s="1"/>
  <c r="B416" i="2"/>
  <c r="C415" i="2"/>
  <c r="D415" i="2" s="1"/>
  <c r="B415" i="2"/>
  <c r="C414" i="2"/>
  <c r="D414" i="2" s="1"/>
  <c r="B414" i="2"/>
  <c r="C413" i="2"/>
  <c r="D413" i="2" s="1"/>
  <c r="B413" i="2"/>
  <c r="C412" i="2"/>
  <c r="D412" i="2" s="1"/>
  <c r="B412" i="2"/>
  <c r="C411" i="2"/>
  <c r="D411" i="2" s="1"/>
  <c r="B411" i="2"/>
  <c r="C410" i="2"/>
  <c r="D410" i="2" s="1"/>
  <c r="B410" i="2"/>
  <c r="C409" i="2"/>
  <c r="D409" i="2" s="1"/>
  <c r="B409" i="2"/>
  <c r="C408" i="2"/>
  <c r="D408" i="2" s="1"/>
  <c r="B408" i="2"/>
  <c r="C407" i="2"/>
  <c r="D407" i="2" s="1"/>
  <c r="B407" i="2"/>
  <c r="C406" i="2"/>
  <c r="D406" i="2" s="1"/>
  <c r="B406" i="2"/>
  <c r="C405" i="2"/>
  <c r="D405" i="2" s="1"/>
  <c r="B405" i="2"/>
  <c r="C404" i="2"/>
  <c r="D404" i="2" s="1"/>
  <c r="B404" i="2"/>
  <c r="C403" i="2"/>
  <c r="D403" i="2" s="1"/>
  <c r="B403" i="2"/>
  <c r="C402" i="2"/>
  <c r="D402" i="2" s="1"/>
  <c r="B402" i="2"/>
  <c r="C401" i="2"/>
  <c r="D401" i="2" s="1"/>
  <c r="B401" i="2"/>
  <c r="C400" i="2"/>
  <c r="D400" i="2" s="1"/>
  <c r="B400" i="2"/>
  <c r="C399" i="2"/>
  <c r="D399" i="2" s="1"/>
  <c r="B399" i="2"/>
  <c r="C398" i="2"/>
  <c r="D398" i="2" s="1"/>
  <c r="B398" i="2"/>
  <c r="C397" i="2"/>
  <c r="D397" i="2" s="1"/>
  <c r="B397" i="2"/>
  <c r="C396" i="2"/>
  <c r="D396" i="2" s="1"/>
  <c r="B396" i="2"/>
  <c r="C395" i="2"/>
  <c r="D395" i="2" s="1"/>
  <c r="B395" i="2"/>
  <c r="C394" i="2"/>
  <c r="D394" i="2" s="1"/>
  <c r="B394" i="2"/>
  <c r="C393" i="2"/>
  <c r="D393" i="2" s="1"/>
  <c r="B393" i="2"/>
  <c r="C392" i="2"/>
  <c r="D392" i="2" s="1"/>
  <c r="B392" i="2"/>
  <c r="C391" i="2"/>
  <c r="D391" i="2" s="1"/>
  <c r="B391" i="2"/>
  <c r="C390" i="2"/>
  <c r="D390" i="2" s="1"/>
  <c r="B390" i="2"/>
  <c r="C389" i="2"/>
  <c r="D389" i="2" s="1"/>
  <c r="B389" i="2"/>
  <c r="C388" i="2"/>
  <c r="D388" i="2" s="1"/>
  <c r="B388" i="2"/>
  <c r="C387" i="2"/>
  <c r="D387" i="2" s="1"/>
  <c r="B387" i="2"/>
  <c r="C386" i="2"/>
  <c r="D386" i="2" s="1"/>
  <c r="B386" i="2"/>
  <c r="C385" i="2"/>
  <c r="D385" i="2" s="1"/>
  <c r="B385" i="2"/>
  <c r="C384" i="2"/>
  <c r="D384" i="2" s="1"/>
  <c r="B384" i="2"/>
  <c r="C383" i="2"/>
  <c r="D383" i="2" s="1"/>
  <c r="B383" i="2"/>
  <c r="C382" i="2"/>
  <c r="D382" i="2" s="1"/>
  <c r="B382" i="2"/>
  <c r="C381" i="2"/>
  <c r="D381" i="2" s="1"/>
  <c r="B381" i="2"/>
  <c r="C380" i="2"/>
  <c r="D380" i="2" s="1"/>
  <c r="B380" i="2"/>
  <c r="C379" i="2"/>
  <c r="D379" i="2" s="1"/>
  <c r="B379" i="2"/>
  <c r="C378" i="2"/>
  <c r="D378" i="2" s="1"/>
  <c r="B378" i="2"/>
  <c r="C377" i="2"/>
  <c r="D377" i="2" s="1"/>
  <c r="B377" i="2"/>
  <c r="C376" i="2"/>
  <c r="D376" i="2" s="1"/>
  <c r="B376" i="2"/>
  <c r="C375" i="2"/>
  <c r="D375" i="2" s="1"/>
  <c r="B375" i="2"/>
  <c r="C374" i="2"/>
  <c r="D374" i="2" s="1"/>
  <c r="B374" i="2"/>
  <c r="C373" i="2"/>
  <c r="D373" i="2" s="1"/>
  <c r="B373" i="2"/>
  <c r="C372" i="2"/>
  <c r="D372" i="2" s="1"/>
  <c r="B372" i="2"/>
  <c r="C371" i="2"/>
  <c r="D371" i="2" s="1"/>
  <c r="B371" i="2"/>
  <c r="C370" i="2"/>
  <c r="D370" i="2" s="1"/>
  <c r="B370" i="2"/>
  <c r="C369" i="2"/>
  <c r="D369" i="2" s="1"/>
  <c r="B369" i="2"/>
  <c r="C368" i="2"/>
  <c r="D368" i="2" s="1"/>
  <c r="B368" i="2"/>
  <c r="C367" i="2"/>
  <c r="D367" i="2" s="1"/>
  <c r="B367" i="2"/>
  <c r="C366" i="2"/>
  <c r="D366" i="2" s="1"/>
  <c r="B366" i="2"/>
  <c r="C365" i="2"/>
  <c r="D365" i="2" s="1"/>
  <c r="B365" i="2"/>
  <c r="C364" i="2"/>
  <c r="D364" i="2" s="1"/>
  <c r="B364" i="2"/>
  <c r="C363" i="2"/>
  <c r="D363" i="2" s="1"/>
  <c r="B363" i="2"/>
  <c r="C362" i="2"/>
  <c r="D362" i="2" s="1"/>
  <c r="B362" i="2"/>
  <c r="C361" i="2"/>
  <c r="D361" i="2" s="1"/>
  <c r="B361" i="2"/>
  <c r="C360" i="2"/>
  <c r="D360" i="2" s="1"/>
  <c r="B360" i="2"/>
  <c r="C359" i="2"/>
  <c r="D359" i="2" s="1"/>
  <c r="B359" i="2"/>
  <c r="C358" i="2"/>
  <c r="D358" i="2" s="1"/>
  <c r="B358" i="2"/>
  <c r="C357" i="2"/>
  <c r="D357" i="2" s="1"/>
  <c r="B357" i="2"/>
  <c r="C356" i="2"/>
  <c r="D356" i="2" s="1"/>
  <c r="B356" i="2"/>
  <c r="C355" i="2"/>
  <c r="D355" i="2" s="1"/>
  <c r="B355" i="2"/>
  <c r="C354" i="2"/>
  <c r="D354" i="2" s="1"/>
  <c r="B354" i="2"/>
  <c r="C353" i="2"/>
  <c r="D353" i="2" s="1"/>
  <c r="B353" i="2"/>
  <c r="C352" i="2"/>
  <c r="D352" i="2" s="1"/>
  <c r="B352" i="2"/>
  <c r="C351" i="2"/>
  <c r="D351" i="2" s="1"/>
  <c r="B351" i="2"/>
  <c r="C350" i="2"/>
  <c r="D350" i="2" s="1"/>
  <c r="B350" i="2"/>
  <c r="C349" i="2"/>
  <c r="D349" i="2" s="1"/>
  <c r="B349" i="2"/>
  <c r="C348" i="2"/>
  <c r="D348" i="2" s="1"/>
  <c r="B348" i="2"/>
  <c r="C347" i="2"/>
  <c r="D347" i="2" s="1"/>
  <c r="B347" i="2"/>
  <c r="C346" i="2"/>
  <c r="D346" i="2" s="1"/>
  <c r="B346" i="2"/>
  <c r="C345" i="2"/>
  <c r="D345" i="2" s="1"/>
  <c r="B345" i="2"/>
  <c r="C344" i="2"/>
  <c r="D344" i="2" s="1"/>
  <c r="B344" i="2"/>
  <c r="C343" i="2"/>
  <c r="D343" i="2" s="1"/>
  <c r="B343" i="2"/>
  <c r="C342" i="2"/>
  <c r="D342" i="2" s="1"/>
  <c r="B342" i="2"/>
  <c r="C341" i="2"/>
  <c r="D341" i="2" s="1"/>
  <c r="B341" i="2"/>
  <c r="C340" i="2"/>
  <c r="D340" i="2" s="1"/>
  <c r="B340" i="2"/>
  <c r="C339" i="2"/>
  <c r="D339" i="2" s="1"/>
  <c r="B339" i="2"/>
  <c r="C338" i="2"/>
  <c r="D338" i="2" s="1"/>
  <c r="B338" i="2"/>
  <c r="C337" i="2"/>
  <c r="D337" i="2" s="1"/>
  <c r="B337" i="2"/>
  <c r="C336" i="2"/>
  <c r="D336" i="2" s="1"/>
  <c r="B336" i="2"/>
  <c r="C335" i="2"/>
  <c r="D335" i="2" s="1"/>
  <c r="B335" i="2"/>
  <c r="C334" i="2"/>
  <c r="D334" i="2" s="1"/>
  <c r="B334" i="2"/>
  <c r="C333" i="2"/>
  <c r="D333" i="2" s="1"/>
  <c r="B333" i="2"/>
  <c r="C332" i="2"/>
  <c r="D332" i="2" s="1"/>
  <c r="B332" i="2"/>
  <c r="C331" i="2"/>
  <c r="D331" i="2" s="1"/>
  <c r="B331" i="2"/>
  <c r="C330" i="2"/>
  <c r="D330" i="2" s="1"/>
  <c r="B330" i="2"/>
  <c r="C329" i="2"/>
  <c r="D329" i="2" s="1"/>
  <c r="B329" i="2"/>
  <c r="C328" i="2"/>
  <c r="D328" i="2" s="1"/>
  <c r="B328" i="2"/>
  <c r="C327" i="2"/>
  <c r="D327" i="2" s="1"/>
  <c r="B327" i="2"/>
  <c r="C326" i="2"/>
  <c r="D326" i="2" s="1"/>
  <c r="B326" i="2"/>
  <c r="C325" i="2"/>
  <c r="D325" i="2" s="1"/>
  <c r="B325" i="2"/>
  <c r="C324" i="2"/>
  <c r="D324" i="2" s="1"/>
  <c r="B324" i="2"/>
  <c r="C323" i="2"/>
  <c r="D323" i="2" s="1"/>
  <c r="B323" i="2"/>
  <c r="C322" i="2"/>
  <c r="D322" i="2" s="1"/>
  <c r="B322" i="2"/>
  <c r="C321" i="2"/>
  <c r="D321" i="2" s="1"/>
  <c r="B321" i="2"/>
  <c r="C320" i="2"/>
  <c r="D320" i="2" s="1"/>
  <c r="B320" i="2"/>
  <c r="C319" i="2"/>
  <c r="D319" i="2" s="1"/>
  <c r="B319" i="2"/>
  <c r="C318" i="2"/>
  <c r="D318" i="2" s="1"/>
  <c r="B318" i="2"/>
  <c r="C317" i="2"/>
  <c r="D317" i="2" s="1"/>
  <c r="B317" i="2"/>
  <c r="C316" i="2"/>
  <c r="D316" i="2" s="1"/>
  <c r="B316" i="2"/>
  <c r="C315" i="2"/>
  <c r="D315" i="2" s="1"/>
  <c r="B315" i="2"/>
  <c r="C314" i="2"/>
  <c r="D314" i="2" s="1"/>
  <c r="B314" i="2"/>
  <c r="C313" i="2"/>
  <c r="D313" i="2" s="1"/>
  <c r="B313" i="2"/>
  <c r="C312" i="2"/>
  <c r="D312" i="2" s="1"/>
  <c r="B312" i="2"/>
  <c r="C311" i="2"/>
  <c r="D311" i="2" s="1"/>
  <c r="B311" i="2"/>
  <c r="C310" i="2"/>
  <c r="D310" i="2" s="1"/>
  <c r="B310" i="2"/>
  <c r="C309" i="2"/>
  <c r="D309" i="2" s="1"/>
  <c r="B309" i="2"/>
  <c r="C308" i="2"/>
  <c r="D308" i="2" s="1"/>
  <c r="B308" i="2"/>
  <c r="C307" i="2"/>
  <c r="D307" i="2" s="1"/>
  <c r="B307" i="2"/>
  <c r="C306" i="2"/>
  <c r="D306" i="2" s="1"/>
  <c r="B306" i="2"/>
  <c r="C305" i="2"/>
  <c r="D305" i="2" s="1"/>
  <c r="B305" i="2"/>
  <c r="C304" i="2"/>
  <c r="D304" i="2" s="1"/>
  <c r="B304" i="2"/>
  <c r="C303" i="2"/>
  <c r="D303" i="2" s="1"/>
  <c r="B303" i="2"/>
  <c r="C302" i="2"/>
  <c r="D302" i="2" s="1"/>
  <c r="B302" i="2"/>
  <c r="C301" i="2"/>
  <c r="D301" i="2" s="1"/>
  <c r="B301" i="2"/>
  <c r="C300" i="2"/>
  <c r="D300" i="2" s="1"/>
  <c r="B300" i="2"/>
  <c r="C299" i="2"/>
  <c r="D299" i="2" s="1"/>
  <c r="B299" i="2"/>
  <c r="C298" i="2"/>
  <c r="D298" i="2" s="1"/>
  <c r="B298" i="2"/>
  <c r="C297" i="2"/>
  <c r="D297" i="2" s="1"/>
  <c r="B297" i="2"/>
  <c r="C296" i="2"/>
  <c r="D296" i="2" s="1"/>
  <c r="B296" i="2"/>
  <c r="C295" i="2"/>
  <c r="D295" i="2" s="1"/>
  <c r="B295" i="2"/>
  <c r="C294" i="2"/>
  <c r="D294" i="2" s="1"/>
  <c r="B294" i="2"/>
  <c r="C293" i="2"/>
  <c r="D293" i="2" s="1"/>
  <c r="B293" i="2"/>
  <c r="C292" i="2"/>
  <c r="D292" i="2" s="1"/>
  <c r="B292" i="2"/>
  <c r="C291" i="2"/>
  <c r="D291" i="2" s="1"/>
  <c r="B291" i="2"/>
  <c r="C290" i="2"/>
  <c r="D290" i="2" s="1"/>
  <c r="B290" i="2"/>
  <c r="C289" i="2"/>
  <c r="D289" i="2" s="1"/>
  <c r="B289" i="2"/>
  <c r="C288" i="2"/>
  <c r="D288" i="2" s="1"/>
  <c r="B288" i="2"/>
  <c r="C287" i="2"/>
  <c r="D287" i="2" s="1"/>
  <c r="B287" i="2"/>
  <c r="C286" i="2"/>
  <c r="D286" i="2" s="1"/>
  <c r="B286" i="2"/>
  <c r="C285" i="2"/>
  <c r="D285" i="2" s="1"/>
  <c r="B285" i="2"/>
  <c r="C284" i="2"/>
  <c r="D284" i="2" s="1"/>
  <c r="B284" i="2"/>
  <c r="C283" i="2"/>
  <c r="D283" i="2" s="1"/>
  <c r="B283" i="2"/>
  <c r="C282" i="2"/>
  <c r="D282" i="2" s="1"/>
  <c r="B282" i="2"/>
  <c r="C281" i="2"/>
  <c r="D281" i="2" s="1"/>
  <c r="B281" i="2"/>
  <c r="C280" i="2"/>
  <c r="D280" i="2" s="1"/>
  <c r="B280" i="2"/>
  <c r="C279" i="2"/>
  <c r="D279" i="2" s="1"/>
  <c r="B279" i="2"/>
  <c r="C278" i="2"/>
  <c r="D278" i="2" s="1"/>
  <c r="B278" i="2"/>
  <c r="C277" i="2"/>
  <c r="D277" i="2" s="1"/>
  <c r="B277" i="2"/>
  <c r="C276" i="2"/>
  <c r="D276" i="2" s="1"/>
  <c r="B276" i="2"/>
  <c r="C275" i="2"/>
  <c r="D275" i="2" s="1"/>
  <c r="B275" i="2"/>
  <c r="C274" i="2"/>
  <c r="D274" i="2" s="1"/>
  <c r="B274" i="2"/>
  <c r="C273" i="2"/>
  <c r="D273" i="2" s="1"/>
  <c r="B273" i="2"/>
  <c r="C272" i="2"/>
  <c r="D272" i="2" s="1"/>
  <c r="B272" i="2"/>
  <c r="C271" i="2"/>
  <c r="D271" i="2" s="1"/>
  <c r="B271" i="2"/>
  <c r="C270" i="2"/>
  <c r="D270" i="2" s="1"/>
  <c r="B270" i="2"/>
  <c r="C269" i="2"/>
  <c r="D269" i="2" s="1"/>
  <c r="B269" i="2"/>
  <c r="C268" i="2"/>
  <c r="D268" i="2" s="1"/>
  <c r="B268" i="2"/>
  <c r="C267" i="2"/>
  <c r="D267" i="2" s="1"/>
  <c r="B267" i="2"/>
  <c r="C266" i="2"/>
  <c r="D266" i="2" s="1"/>
  <c r="B266" i="2"/>
  <c r="C265" i="2"/>
  <c r="D265" i="2" s="1"/>
  <c r="B265" i="2"/>
  <c r="C264" i="2"/>
  <c r="D264" i="2" s="1"/>
  <c r="B264" i="2"/>
  <c r="C263" i="2"/>
  <c r="D263" i="2" s="1"/>
  <c r="B263" i="2"/>
  <c r="C262" i="2"/>
  <c r="D262" i="2" s="1"/>
  <c r="B262" i="2"/>
  <c r="C261" i="2"/>
  <c r="D261" i="2" s="1"/>
  <c r="B261" i="2"/>
  <c r="C260" i="2"/>
  <c r="D260" i="2" s="1"/>
  <c r="B260" i="2"/>
  <c r="C259" i="2"/>
  <c r="D259" i="2" s="1"/>
  <c r="B259" i="2"/>
  <c r="C258" i="2"/>
  <c r="D258" i="2" s="1"/>
  <c r="B258" i="2"/>
  <c r="C257" i="2"/>
  <c r="D257" i="2" s="1"/>
  <c r="B257" i="2"/>
  <c r="C256" i="2"/>
  <c r="D256" i="2" s="1"/>
  <c r="B256" i="2"/>
  <c r="C255" i="2"/>
  <c r="D255" i="2" s="1"/>
  <c r="B255" i="2"/>
  <c r="C254" i="2"/>
  <c r="D254" i="2" s="1"/>
  <c r="B254" i="2"/>
  <c r="C253" i="2"/>
  <c r="D253" i="2" s="1"/>
  <c r="B253" i="2"/>
  <c r="C252" i="2"/>
  <c r="D252" i="2" s="1"/>
  <c r="B252" i="2"/>
  <c r="C251" i="2"/>
  <c r="D251" i="2" s="1"/>
  <c r="B251" i="2"/>
  <c r="C250" i="2"/>
  <c r="D250" i="2" s="1"/>
  <c r="B250" i="2"/>
  <c r="C249" i="2"/>
  <c r="D249" i="2" s="1"/>
  <c r="B249" i="2"/>
  <c r="C248" i="2"/>
  <c r="D248" i="2" s="1"/>
  <c r="B248" i="2"/>
  <c r="C247" i="2"/>
  <c r="D247" i="2" s="1"/>
  <c r="B247" i="2"/>
  <c r="C246" i="2"/>
  <c r="D246" i="2" s="1"/>
  <c r="B246" i="2"/>
  <c r="C245" i="2"/>
  <c r="D245" i="2" s="1"/>
  <c r="B245" i="2"/>
  <c r="C244" i="2"/>
  <c r="D244" i="2" s="1"/>
  <c r="B244" i="2"/>
  <c r="C243" i="2"/>
  <c r="D243" i="2" s="1"/>
  <c r="B243" i="2"/>
  <c r="C242" i="2"/>
  <c r="D242" i="2" s="1"/>
  <c r="B242" i="2"/>
  <c r="C241" i="2"/>
  <c r="D241" i="2" s="1"/>
  <c r="B241" i="2"/>
  <c r="C240" i="2"/>
  <c r="D240" i="2" s="1"/>
  <c r="B240" i="2"/>
  <c r="C239" i="2"/>
  <c r="D239" i="2" s="1"/>
  <c r="B239" i="2"/>
  <c r="C238" i="2"/>
  <c r="D238" i="2" s="1"/>
  <c r="B238" i="2"/>
  <c r="C237" i="2"/>
  <c r="D237" i="2" s="1"/>
  <c r="B237" i="2"/>
  <c r="C236" i="2"/>
  <c r="D236" i="2" s="1"/>
  <c r="B236" i="2"/>
  <c r="C235" i="2"/>
  <c r="D235" i="2" s="1"/>
  <c r="B235" i="2"/>
  <c r="C234" i="2"/>
  <c r="D234" i="2" s="1"/>
  <c r="B234" i="2"/>
  <c r="C233" i="2"/>
  <c r="D233" i="2" s="1"/>
  <c r="B233" i="2"/>
  <c r="C232" i="2"/>
  <c r="D232" i="2" s="1"/>
  <c r="B232" i="2"/>
  <c r="C231" i="2"/>
  <c r="D231" i="2" s="1"/>
  <c r="B231" i="2"/>
  <c r="C230" i="2"/>
  <c r="D230" i="2" s="1"/>
  <c r="B230" i="2"/>
  <c r="C229" i="2"/>
  <c r="D229" i="2" s="1"/>
  <c r="B229" i="2"/>
  <c r="C228" i="2"/>
  <c r="D228" i="2" s="1"/>
  <c r="B228" i="2"/>
  <c r="C227" i="2"/>
  <c r="D227" i="2" s="1"/>
  <c r="B227" i="2"/>
  <c r="C226" i="2"/>
  <c r="D226" i="2" s="1"/>
  <c r="B226" i="2"/>
  <c r="C225" i="2"/>
  <c r="D225" i="2" s="1"/>
  <c r="B225" i="2"/>
  <c r="C224" i="2"/>
  <c r="D224" i="2" s="1"/>
  <c r="B224" i="2"/>
  <c r="C223" i="2"/>
  <c r="D223" i="2" s="1"/>
  <c r="B223" i="2"/>
  <c r="C222" i="2"/>
  <c r="D222" i="2" s="1"/>
  <c r="B222" i="2"/>
  <c r="C221" i="2"/>
  <c r="D221" i="2" s="1"/>
  <c r="B221" i="2"/>
  <c r="C220" i="2"/>
  <c r="D220" i="2" s="1"/>
  <c r="B220" i="2"/>
  <c r="C219" i="2"/>
  <c r="D219" i="2" s="1"/>
  <c r="B219" i="2"/>
  <c r="C218" i="2"/>
  <c r="D218" i="2" s="1"/>
  <c r="B218" i="2"/>
  <c r="C217" i="2"/>
  <c r="D217" i="2" s="1"/>
  <c r="B217" i="2"/>
  <c r="C216" i="2"/>
  <c r="D216" i="2" s="1"/>
  <c r="B216" i="2"/>
  <c r="C215" i="2"/>
  <c r="D215" i="2" s="1"/>
  <c r="B215" i="2"/>
  <c r="C214" i="2"/>
  <c r="D214" i="2" s="1"/>
  <c r="B214" i="2"/>
  <c r="C213" i="2"/>
  <c r="D213" i="2" s="1"/>
  <c r="B213" i="2"/>
  <c r="C212" i="2"/>
  <c r="D212" i="2" s="1"/>
  <c r="B212" i="2"/>
  <c r="C211" i="2"/>
  <c r="D211" i="2" s="1"/>
  <c r="B211" i="2"/>
  <c r="C210" i="2"/>
  <c r="D210" i="2" s="1"/>
  <c r="B210" i="2"/>
  <c r="C209" i="2"/>
  <c r="D209" i="2" s="1"/>
  <c r="B209" i="2"/>
  <c r="C208" i="2"/>
  <c r="D208" i="2" s="1"/>
  <c r="B208" i="2"/>
  <c r="C207" i="2"/>
  <c r="D207" i="2" s="1"/>
  <c r="B207" i="2"/>
  <c r="C206" i="2"/>
  <c r="D206" i="2" s="1"/>
  <c r="B206" i="2"/>
  <c r="C205" i="2"/>
  <c r="D205" i="2" s="1"/>
  <c r="B205" i="2"/>
  <c r="C204" i="2"/>
  <c r="D204" i="2" s="1"/>
  <c r="B204" i="2"/>
  <c r="C203" i="2"/>
  <c r="D203" i="2" s="1"/>
  <c r="B203" i="2"/>
  <c r="C202" i="2"/>
  <c r="D202" i="2" s="1"/>
  <c r="B202" i="2"/>
  <c r="C201" i="2"/>
  <c r="D201" i="2" s="1"/>
  <c r="B201" i="2"/>
  <c r="C200" i="2"/>
  <c r="D200" i="2" s="1"/>
  <c r="B200" i="2"/>
  <c r="C199" i="2"/>
  <c r="D199" i="2" s="1"/>
  <c r="B199" i="2"/>
  <c r="C198" i="2"/>
  <c r="D198" i="2" s="1"/>
  <c r="B198" i="2"/>
  <c r="C197" i="2"/>
  <c r="D197" i="2" s="1"/>
  <c r="B197" i="2"/>
  <c r="C196" i="2"/>
  <c r="D196" i="2" s="1"/>
  <c r="B196" i="2"/>
  <c r="C195" i="2"/>
  <c r="D195" i="2" s="1"/>
  <c r="B195" i="2"/>
  <c r="C194" i="2"/>
  <c r="D194" i="2" s="1"/>
  <c r="B194" i="2"/>
  <c r="C193" i="2"/>
  <c r="D193" i="2" s="1"/>
  <c r="B193" i="2"/>
  <c r="C192" i="2"/>
  <c r="D192" i="2" s="1"/>
  <c r="B192" i="2"/>
  <c r="C191" i="2"/>
  <c r="D191" i="2" s="1"/>
  <c r="B191" i="2"/>
  <c r="C190" i="2"/>
  <c r="D190" i="2" s="1"/>
  <c r="B190" i="2"/>
  <c r="C189" i="2"/>
  <c r="D189" i="2" s="1"/>
  <c r="B189" i="2"/>
  <c r="C188" i="2"/>
  <c r="D188" i="2" s="1"/>
  <c r="B188" i="2"/>
  <c r="C187" i="2"/>
  <c r="D187" i="2" s="1"/>
  <c r="B187" i="2"/>
  <c r="C186" i="2"/>
  <c r="D186" i="2" s="1"/>
  <c r="B186" i="2"/>
  <c r="C185" i="2"/>
  <c r="D185" i="2" s="1"/>
  <c r="B185" i="2"/>
  <c r="C184" i="2"/>
  <c r="D184" i="2" s="1"/>
  <c r="B184" i="2"/>
  <c r="C183" i="2"/>
  <c r="D183" i="2" s="1"/>
  <c r="B183" i="2"/>
  <c r="C182" i="2"/>
  <c r="D182" i="2" s="1"/>
  <c r="B182" i="2"/>
  <c r="C181" i="2"/>
  <c r="D181" i="2" s="1"/>
  <c r="B181" i="2"/>
  <c r="C180" i="2"/>
  <c r="D180" i="2" s="1"/>
  <c r="B180" i="2"/>
  <c r="C179" i="2"/>
  <c r="D179" i="2" s="1"/>
  <c r="B179" i="2"/>
  <c r="C178" i="2"/>
  <c r="D178" i="2" s="1"/>
  <c r="B178" i="2"/>
  <c r="C177" i="2"/>
  <c r="D177" i="2" s="1"/>
  <c r="B177" i="2"/>
  <c r="C176" i="2"/>
  <c r="D176" i="2" s="1"/>
  <c r="B176" i="2"/>
  <c r="C175" i="2"/>
  <c r="D175" i="2" s="1"/>
  <c r="B175" i="2"/>
  <c r="C174" i="2"/>
  <c r="D174" i="2" s="1"/>
  <c r="B174" i="2"/>
  <c r="C173" i="2"/>
  <c r="D173" i="2" s="1"/>
  <c r="B173" i="2"/>
  <c r="C172" i="2"/>
  <c r="D172" i="2" s="1"/>
  <c r="B172" i="2"/>
  <c r="C171" i="2"/>
  <c r="D171" i="2" s="1"/>
  <c r="B171" i="2"/>
  <c r="C170" i="2"/>
  <c r="D170" i="2" s="1"/>
  <c r="B170" i="2"/>
  <c r="C169" i="2"/>
  <c r="D169" i="2" s="1"/>
  <c r="B169" i="2"/>
  <c r="C168" i="2"/>
  <c r="D168" i="2" s="1"/>
  <c r="B168" i="2"/>
  <c r="C167" i="2"/>
  <c r="D167" i="2" s="1"/>
  <c r="B167" i="2"/>
  <c r="C166" i="2"/>
  <c r="D166" i="2" s="1"/>
  <c r="B166" i="2"/>
  <c r="C165" i="2"/>
  <c r="D165" i="2" s="1"/>
  <c r="B165" i="2"/>
  <c r="C164" i="2"/>
  <c r="D164" i="2" s="1"/>
  <c r="B164" i="2"/>
  <c r="C163" i="2"/>
  <c r="D163" i="2" s="1"/>
  <c r="B163" i="2"/>
  <c r="C162" i="2"/>
  <c r="D162" i="2" s="1"/>
  <c r="B162" i="2"/>
  <c r="C161" i="2"/>
  <c r="D161" i="2" s="1"/>
  <c r="B161" i="2"/>
  <c r="C160" i="2"/>
  <c r="D160" i="2" s="1"/>
  <c r="B160" i="2"/>
  <c r="C159" i="2"/>
  <c r="D159" i="2" s="1"/>
  <c r="B159" i="2"/>
  <c r="C158" i="2"/>
  <c r="D158" i="2" s="1"/>
  <c r="B158" i="2"/>
  <c r="C157" i="2"/>
  <c r="D157" i="2" s="1"/>
  <c r="B157" i="2"/>
  <c r="C156" i="2"/>
  <c r="D156" i="2" s="1"/>
  <c r="B156" i="2"/>
  <c r="C155" i="2"/>
  <c r="D155" i="2" s="1"/>
  <c r="B155" i="2"/>
  <c r="C154" i="2"/>
  <c r="D154" i="2" s="1"/>
  <c r="B154" i="2"/>
  <c r="C153" i="2"/>
  <c r="D153" i="2" s="1"/>
  <c r="B153" i="2"/>
  <c r="C152" i="2"/>
  <c r="D152" i="2" s="1"/>
  <c r="B152" i="2"/>
  <c r="C151" i="2"/>
  <c r="D151" i="2" s="1"/>
  <c r="B151" i="2"/>
  <c r="C150" i="2"/>
  <c r="D150" i="2" s="1"/>
  <c r="B150" i="2"/>
  <c r="C149" i="2"/>
  <c r="D149" i="2" s="1"/>
  <c r="B149" i="2"/>
  <c r="C148" i="2"/>
  <c r="D148" i="2" s="1"/>
  <c r="B148" i="2"/>
  <c r="C147" i="2"/>
  <c r="D147" i="2" s="1"/>
  <c r="B147" i="2"/>
  <c r="C146" i="2"/>
  <c r="D146" i="2" s="1"/>
  <c r="B146" i="2"/>
  <c r="C145" i="2"/>
  <c r="D145" i="2" s="1"/>
  <c r="B145" i="2"/>
  <c r="C144" i="2"/>
  <c r="D144" i="2" s="1"/>
  <c r="B144" i="2"/>
  <c r="C143" i="2"/>
  <c r="D143" i="2" s="1"/>
  <c r="B143" i="2"/>
  <c r="C142" i="2"/>
  <c r="D142" i="2" s="1"/>
  <c r="B142" i="2"/>
  <c r="C141" i="2"/>
  <c r="D141" i="2" s="1"/>
  <c r="B141" i="2"/>
  <c r="C140" i="2"/>
  <c r="D140" i="2" s="1"/>
  <c r="B140" i="2"/>
  <c r="C139" i="2"/>
  <c r="D139" i="2" s="1"/>
  <c r="B139" i="2"/>
  <c r="C138" i="2"/>
  <c r="D138" i="2" s="1"/>
  <c r="B138" i="2"/>
  <c r="C137" i="2"/>
  <c r="D137" i="2" s="1"/>
  <c r="B137" i="2"/>
  <c r="C136" i="2"/>
  <c r="D136" i="2" s="1"/>
  <c r="B136" i="2"/>
  <c r="C135" i="2"/>
  <c r="D135" i="2" s="1"/>
  <c r="B135" i="2"/>
  <c r="C134" i="2"/>
  <c r="D134" i="2" s="1"/>
  <c r="B134" i="2"/>
  <c r="C133" i="2"/>
  <c r="D133" i="2" s="1"/>
  <c r="B133" i="2"/>
  <c r="C132" i="2"/>
  <c r="D132" i="2" s="1"/>
  <c r="B132" i="2"/>
  <c r="C131" i="2"/>
  <c r="D131" i="2" s="1"/>
  <c r="B131" i="2"/>
  <c r="C130" i="2"/>
  <c r="D130" i="2" s="1"/>
  <c r="B130" i="2"/>
  <c r="C129" i="2"/>
  <c r="D129" i="2" s="1"/>
  <c r="B129" i="2"/>
  <c r="C128" i="2"/>
  <c r="D128" i="2" s="1"/>
  <c r="B128" i="2"/>
  <c r="C127" i="2"/>
  <c r="D127" i="2" s="1"/>
  <c r="B127" i="2"/>
  <c r="C126" i="2"/>
  <c r="D126" i="2" s="1"/>
  <c r="B126" i="2"/>
  <c r="C125" i="2"/>
  <c r="D125" i="2" s="1"/>
  <c r="B125" i="2"/>
  <c r="C124" i="2"/>
  <c r="D124" i="2" s="1"/>
  <c r="B124" i="2"/>
  <c r="C123" i="2"/>
  <c r="D123" i="2" s="1"/>
  <c r="B123" i="2"/>
  <c r="C122" i="2"/>
  <c r="D122" i="2" s="1"/>
  <c r="B122" i="2"/>
  <c r="C121" i="2"/>
  <c r="D121" i="2" s="1"/>
  <c r="B121" i="2"/>
  <c r="C120" i="2"/>
  <c r="D120" i="2" s="1"/>
  <c r="B120" i="2"/>
  <c r="C119" i="2"/>
  <c r="D119" i="2" s="1"/>
  <c r="B119" i="2"/>
  <c r="C118" i="2"/>
  <c r="D118" i="2" s="1"/>
  <c r="B118" i="2"/>
  <c r="C117" i="2"/>
  <c r="D117" i="2" s="1"/>
  <c r="B117" i="2"/>
  <c r="C116" i="2"/>
  <c r="D116" i="2" s="1"/>
  <c r="B116" i="2"/>
  <c r="C115" i="2"/>
  <c r="D115" i="2" s="1"/>
  <c r="B115" i="2"/>
  <c r="C114" i="2"/>
  <c r="D114" i="2" s="1"/>
  <c r="B114" i="2"/>
  <c r="C113" i="2"/>
  <c r="D113" i="2" s="1"/>
  <c r="B113" i="2"/>
  <c r="C112" i="2"/>
  <c r="D112" i="2" s="1"/>
  <c r="B112" i="2"/>
  <c r="C111" i="2"/>
  <c r="D111" i="2" s="1"/>
  <c r="B111" i="2"/>
  <c r="C110" i="2"/>
  <c r="D110" i="2" s="1"/>
  <c r="B110" i="2"/>
  <c r="C109" i="2"/>
  <c r="D109" i="2" s="1"/>
  <c r="B109" i="2"/>
  <c r="C108" i="2"/>
  <c r="D108" i="2" s="1"/>
  <c r="B108" i="2"/>
  <c r="C107" i="2"/>
  <c r="D107" i="2" s="1"/>
  <c r="B107" i="2"/>
  <c r="C106" i="2"/>
  <c r="D106" i="2" s="1"/>
  <c r="B106" i="2"/>
  <c r="C105" i="2"/>
  <c r="D105" i="2" s="1"/>
  <c r="B105" i="2"/>
  <c r="C104" i="2"/>
  <c r="D104" i="2" s="1"/>
  <c r="B104" i="2"/>
  <c r="C103" i="2"/>
  <c r="D103" i="2" s="1"/>
  <c r="B103" i="2"/>
  <c r="C102" i="2"/>
  <c r="D102" i="2" s="1"/>
  <c r="B102" i="2"/>
  <c r="C101" i="2"/>
  <c r="D101" i="2" s="1"/>
  <c r="B101" i="2"/>
  <c r="C100" i="2"/>
  <c r="D100" i="2" s="1"/>
  <c r="B100" i="2"/>
  <c r="C99" i="2"/>
  <c r="D99" i="2" s="1"/>
  <c r="B99" i="2"/>
  <c r="C98" i="2"/>
  <c r="D98" i="2" s="1"/>
  <c r="B98" i="2"/>
  <c r="C97" i="2"/>
  <c r="D97" i="2" s="1"/>
  <c r="B97" i="2"/>
  <c r="C96" i="2"/>
  <c r="D96" i="2" s="1"/>
  <c r="B96" i="2"/>
  <c r="C95" i="2"/>
  <c r="D95" i="2" s="1"/>
  <c r="B95" i="2"/>
  <c r="C94" i="2"/>
  <c r="D94" i="2" s="1"/>
  <c r="B94" i="2"/>
  <c r="C93" i="2"/>
  <c r="D93" i="2" s="1"/>
  <c r="B93" i="2"/>
  <c r="C92" i="2"/>
  <c r="D92" i="2" s="1"/>
  <c r="B92" i="2"/>
  <c r="C91" i="2"/>
  <c r="D91" i="2" s="1"/>
  <c r="B91" i="2"/>
  <c r="C90" i="2"/>
  <c r="D90" i="2" s="1"/>
  <c r="B90" i="2"/>
  <c r="C89" i="2"/>
  <c r="D89" i="2" s="1"/>
  <c r="B89" i="2"/>
  <c r="C88" i="2"/>
  <c r="D88" i="2" s="1"/>
  <c r="B88" i="2"/>
  <c r="C87" i="2"/>
  <c r="D87" i="2" s="1"/>
  <c r="B87" i="2"/>
  <c r="C86" i="2"/>
  <c r="D86" i="2" s="1"/>
  <c r="B86" i="2"/>
  <c r="C85" i="2"/>
  <c r="D85" i="2" s="1"/>
  <c r="B85" i="2"/>
  <c r="C84" i="2"/>
  <c r="D84" i="2" s="1"/>
  <c r="B84" i="2"/>
  <c r="C83" i="2"/>
  <c r="D83" i="2" s="1"/>
  <c r="B83" i="2"/>
  <c r="C82" i="2"/>
  <c r="D82" i="2" s="1"/>
  <c r="B82" i="2"/>
  <c r="C81" i="2"/>
  <c r="D81" i="2" s="1"/>
  <c r="B81" i="2"/>
  <c r="C80" i="2"/>
  <c r="D80" i="2" s="1"/>
  <c r="B80" i="2"/>
  <c r="C79" i="2"/>
  <c r="D79" i="2" s="1"/>
  <c r="B79" i="2"/>
  <c r="C78" i="2"/>
  <c r="D78" i="2" s="1"/>
  <c r="B78" i="2"/>
  <c r="C77" i="2"/>
  <c r="D77" i="2" s="1"/>
  <c r="B77" i="2"/>
  <c r="C76" i="2"/>
  <c r="D76" i="2" s="1"/>
  <c r="B76" i="2"/>
  <c r="C75" i="2"/>
  <c r="D75" i="2" s="1"/>
  <c r="B75" i="2"/>
  <c r="C74" i="2"/>
  <c r="D74" i="2" s="1"/>
  <c r="B74" i="2"/>
  <c r="C73" i="2"/>
  <c r="D73" i="2" s="1"/>
  <c r="B73" i="2"/>
  <c r="C72" i="2"/>
  <c r="D72" i="2" s="1"/>
  <c r="B72" i="2"/>
  <c r="C71" i="2"/>
  <c r="D71" i="2" s="1"/>
  <c r="B71" i="2"/>
  <c r="C70" i="2"/>
  <c r="D70" i="2" s="1"/>
  <c r="B70" i="2"/>
  <c r="C69" i="2"/>
  <c r="D69" i="2" s="1"/>
  <c r="B69" i="2"/>
  <c r="C68" i="2"/>
  <c r="D68" i="2" s="1"/>
  <c r="B68" i="2"/>
  <c r="C67" i="2"/>
  <c r="D67" i="2" s="1"/>
  <c r="B67" i="2"/>
  <c r="C66" i="2"/>
  <c r="D66" i="2" s="1"/>
  <c r="B66" i="2"/>
  <c r="C65" i="2"/>
  <c r="D65" i="2" s="1"/>
  <c r="B65" i="2"/>
  <c r="C64" i="2"/>
  <c r="D64" i="2" s="1"/>
  <c r="B64" i="2"/>
  <c r="C63" i="2"/>
  <c r="D63" i="2" s="1"/>
  <c r="B63" i="2"/>
  <c r="C62" i="2"/>
  <c r="D62" i="2" s="1"/>
  <c r="B62" i="2"/>
  <c r="C61" i="2"/>
  <c r="D61" i="2" s="1"/>
  <c r="B61" i="2"/>
  <c r="C60" i="2"/>
  <c r="D60" i="2" s="1"/>
  <c r="B60" i="2"/>
  <c r="C59" i="2"/>
  <c r="D59" i="2" s="1"/>
  <c r="B59" i="2"/>
  <c r="C58" i="2"/>
  <c r="D58" i="2" s="1"/>
  <c r="B58" i="2"/>
  <c r="C57" i="2"/>
  <c r="D57" i="2" s="1"/>
  <c r="B57" i="2"/>
  <c r="C56" i="2"/>
  <c r="D56" i="2" s="1"/>
  <c r="B56" i="2"/>
  <c r="C55" i="2"/>
  <c r="D55" i="2" s="1"/>
  <c r="B55" i="2"/>
  <c r="C54" i="2"/>
  <c r="D54" i="2" s="1"/>
  <c r="B54" i="2"/>
  <c r="C53" i="2"/>
  <c r="D53" i="2" s="1"/>
  <c r="B53" i="2"/>
  <c r="C52" i="2"/>
  <c r="D52" i="2" s="1"/>
  <c r="B52" i="2"/>
  <c r="C51" i="2"/>
  <c r="D51" i="2" s="1"/>
  <c r="B51" i="2"/>
  <c r="C50" i="2"/>
  <c r="D50" i="2" s="1"/>
  <c r="B50" i="2"/>
  <c r="C49" i="2"/>
  <c r="D49" i="2" s="1"/>
  <c r="B49" i="2"/>
  <c r="C48" i="2"/>
  <c r="D48" i="2" s="1"/>
  <c r="B48" i="2"/>
  <c r="C47" i="2"/>
  <c r="D47" i="2" s="1"/>
  <c r="B47" i="2"/>
  <c r="C46" i="2"/>
  <c r="D46" i="2" s="1"/>
  <c r="B46" i="2"/>
  <c r="C45" i="2"/>
  <c r="D45" i="2" s="1"/>
  <c r="B45" i="2"/>
  <c r="C44" i="2"/>
  <c r="D44" i="2" s="1"/>
  <c r="B44" i="2"/>
  <c r="C43" i="2"/>
  <c r="D43" i="2" s="1"/>
  <c r="B43" i="2"/>
  <c r="C42" i="2"/>
  <c r="D42" i="2" s="1"/>
  <c r="B42" i="2"/>
  <c r="C41" i="2"/>
  <c r="D41" i="2" s="1"/>
  <c r="B41" i="2"/>
  <c r="C40" i="2"/>
  <c r="D40" i="2" s="1"/>
  <c r="B40" i="2"/>
  <c r="C39" i="2"/>
  <c r="D39" i="2" s="1"/>
  <c r="B39" i="2"/>
  <c r="C38" i="2"/>
  <c r="D38" i="2" s="1"/>
  <c r="B38" i="2"/>
  <c r="C37" i="2"/>
  <c r="D37" i="2" s="1"/>
  <c r="B37" i="2"/>
  <c r="C36" i="2"/>
  <c r="D36" i="2" s="1"/>
  <c r="B36" i="2"/>
  <c r="C35" i="2"/>
  <c r="D35" i="2" s="1"/>
  <c r="B35" i="2"/>
  <c r="C34" i="2"/>
  <c r="D34" i="2" s="1"/>
  <c r="B34" i="2"/>
  <c r="C33" i="2"/>
  <c r="D33" i="2" s="1"/>
  <c r="B33" i="2"/>
  <c r="C32" i="2"/>
  <c r="D32" i="2" s="1"/>
  <c r="B32" i="2"/>
  <c r="C31" i="2"/>
  <c r="D31" i="2" s="1"/>
  <c r="B31" i="2"/>
  <c r="C30" i="2"/>
  <c r="D30" i="2" s="1"/>
  <c r="B30" i="2"/>
  <c r="C29" i="2"/>
  <c r="D29" i="2" s="1"/>
  <c r="B29" i="2"/>
  <c r="C28" i="2"/>
  <c r="D28" i="2" s="1"/>
  <c r="B28" i="2"/>
  <c r="C27" i="2"/>
  <c r="D27" i="2" s="1"/>
  <c r="B27" i="2"/>
  <c r="C26" i="2"/>
  <c r="D26" i="2" s="1"/>
  <c r="B26" i="2"/>
  <c r="C25" i="2"/>
  <c r="D25" i="2" s="1"/>
  <c r="B25" i="2"/>
  <c r="C24" i="2"/>
  <c r="D24" i="2" s="1"/>
  <c r="B24" i="2"/>
  <c r="C23" i="2"/>
  <c r="D23" i="2" s="1"/>
  <c r="B23" i="2"/>
  <c r="C22" i="2"/>
  <c r="D22" i="2" s="1"/>
  <c r="B22" i="2"/>
  <c r="C21" i="2"/>
  <c r="D21" i="2" s="1"/>
  <c r="B21" i="2"/>
  <c r="C20" i="2"/>
  <c r="D20" i="2" s="1"/>
  <c r="B20" i="2"/>
  <c r="C19" i="2"/>
  <c r="D19" i="2" s="1"/>
  <c r="B19" i="2"/>
  <c r="C18" i="2"/>
  <c r="D18" i="2" s="1"/>
  <c r="B18" i="2"/>
  <c r="C17" i="2"/>
  <c r="D17" i="2" s="1"/>
  <c r="B17" i="2"/>
  <c r="C16" i="2"/>
  <c r="D16" i="2" s="1"/>
  <c r="B16" i="2"/>
  <c r="C15" i="2"/>
  <c r="D15" i="2" s="1"/>
  <c r="B15" i="2"/>
  <c r="C14" i="2"/>
  <c r="D14" i="2" s="1"/>
  <c r="B14" i="2"/>
  <c r="C13" i="2"/>
  <c r="D13" i="2" s="1"/>
  <c r="B13" i="2"/>
  <c r="C12" i="2"/>
  <c r="D12" i="2" s="1"/>
  <c r="B12" i="2"/>
  <c r="C11" i="2"/>
  <c r="D11" i="2" s="1"/>
  <c r="B11" i="2"/>
  <c r="C10" i="2"/>
  <c r="D10" i="2" s="1"/>
  <c r="B10" i="2"/>
  <c r="C9" i="2"/>
  <c r="D9" i="2" s="1"/>
  <c r="B9" i="2"/>
  <c r="C8" i="2"/>
  <c r="D8" i="2" s="1"/>
  <c r="B8" i="2"/>
  <c r="C7" i="2"/>
  <c r="D7" i="2" s="1"/>
  <c r="B7" i="2"/>
  <c r="C6" i="2"/>
  <c r="D6" i="2" s="1"/>
  <c r="B6" i="2"/>
  <c r="C5" i="2"/>
  <c r="D5" i="2" s="1"/>
  <c r="B5" i="2"/>
  <c r="C4" i="2"/>
  <c r="D4" i="2" s="1"/>
  <c r="B4" i="2"/>
  <c r="C3" i="2"/>
  <c r="D3" i="2" s="1"/>
  <c r="B3" i="2"/>
  <c r="C2" i="2"/>
  <c r="D2" i="2" s="1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1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60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  <c r="H7" i="7" l="1"/>
  <c r="H3" i="7"/>
  <c r="H16" i="7"/>
  <c r="H19" i="7"/>
  <c r="H22" i="7"/>
  <c r="K5" i="7"/>
  <c r="K7" i="7" s="1"/>
  <c r="H4" i="7"/>
  <c r="H8" i="7"/>
  <c r="H24" i="7"/>
  <c r="H14" i="7"/>
  <c r="H25" i="7"/>
  <c r="H20" i="7"/>
  <c r="H18" i="7"/>
  <c r="H21" i="7"/>
  <c r="H10" i="7"/>
  <c r="H5" i="7"/>
  <c r="H11" i="7"/>
  <c r="D518" i="2"/>
  <c r="G9" i="2" s="1"/>
  <c r="D526" i="2"/>
  <c r="G10" i="2" s="1"/>
  <c r="D534" i="2"/>
  <c r="D542" i="2"/>
  <c r="D550" i="2"/>
  <c r="G7" i="2" s="1"/>
  <c r="D558" i="2"/>
  <c r="D566" i="2"/>
  <c r="D574" i="2"/>
  <c r="D582" i="2"/>
  <c r="D590" i="2"/>
  <c r="D598" i="2"/>
  <c r="D606" i="2"/>
  <c r="D614" i="2"/>
  <c r="D622" i="2"/>
  <c r="D630" i="2"/>
  <c r="D638" i="2"/>
  <c r="D646" i="2"/>
  <c r="D654" i="2"/>
  <c r="D662" i="2"/>
  <c r="D670" i="2"/>
  <c r="D678" i="2"/>
  <c r="D686" i="2"/>
  <c r="D694" i="2"/>
  <c r="D702" i="2"/>
  <c r="D710" i="2"/>
  <c r="D718" i="2"/>
  <c r="D726" i="2"/>
  <c r="D734" i="2"/>
  <c r="D742" i="2"/>
  <c r="D750" i="2"/>
  <c r="D758" i="2"/>
  <c r="D766" i="2"/>
  <c r="D770" i="2"/>
  <c r="D774" i="2"/>
  <c r="D782" i="2"/>
  <c r="D790" i="2"/>
  <c r="D798" i="2"/>
  <c r="D806" i="2"/>
  <c r="D814" i="2"/>
  <c r="D822" i="2"/>
  <c r="D830" i="2"/>
  <c r="D834" i="2"/>
  <c r="D838" i="2"/>
  <c r="D846" i="2"/>
  <c r="D854" i="2"/>
  <c r="D862" i="2"/>
  <c r="D870" i="2"/>
  <c r="D878" i="2"/>
  <c r="D886" i="2"/>
  <c r="D894" i="2"/>
  <c r="D898" i="2"/>
  <c r="D902" i="2"/>
  <c r="D906" i="2"/>
  <c r="D910" i="2"/>
  <c r="D918" i="2"/>
  <c r="D926" i="2"/>
  <c r="D934" i="2"/>
  <c r="D942" i="2"/>
  <c r="D950" i="2"/>
  <c r="D958" i="2"/>
  <c r="D962" i="2"/>
  <c r="D966" i="2"/>
  <c r="D970" i="2"/>
  <c r="D974" i="2"/>
  <c r="D982" i="2"/>
  <c r="D990" i="2"/>
  <c r="D998" i="2"/>
  <c r="K4" i="5"/>
  <c r="K6" i="5" s="1"/>
  <c r="K15" i="5"/>
  <c r="K17" i="5" s="1"/>
  <c r="D291" i="3"/>
  <c r="G2" i="3" s="1"/>
  <c r="D323" i="3"/>
  <c r="G9" i="3" s="1"/>
  <c r="D355" i="3"/>
  <c r="D387" i="3"/>
  <c r="D419" i="3"/>
  <c r="D451" i="3"/>
  <c r="D483" i="3"/>
  <c r="D515" i="3"/>
  <c r="G10" i="3" s="1"/>
  <c r="D547" i="3"/>
  <c r="D579" i="3"/>
  <c r="D611" i="3"/>
  <c r="D643" i="3"/>
  <c r="D675" i="3"/>
  <c r="D707" i="3"/>
  <c r="D739" i="3"/>
  <c r="D771" i="3"/>
  <c r="D803" i="3"/>
  <c r="D835" i="3"/>
  <c r="D867" i="3"/>
  <c r="D899" i="3"/>
  <c r="D931" i="3"/>
  <c r="D963" i="3"/>
  <c r="D995" i="3"/>
  <c r="D23" i="4"/>
  <c r="D71" i="4"/>
  <c r="D127" i="4"/>
  <c r="D171" i="4"/>
  <c r="D195" i="4"/>
  <c r="D283" i="4"/>
  <c r="J3" i="3"/>
  <c r="J5" i="3" s="1"/>
  <c r="J2" i="3"/>
  <c r="J4" i="3" s="1"/>
  <c r="J6" i="3" s="1"/>
  <c r="D31" i="4"/>
  <c r="D63" i="4"/>
  <c r="D147" i="4"/>
  <c r="D151" i="4"/>
  <c r="D179" i="4"/>
  <c r="D183" i="4"/>
  <c r="D211" i="4"/>
  <c r="D215" i="4"/>
  <c r="D247" i="4"/>
  <c r="D271" i="4"/>
  <c r="D275" i="4"/>
  <c r="D303" i="4"/>
  <c r="D307" i="4"/>
  <c r="D335" i="4"/>
  <c r="D339" i="4"/>
  <c r="D359" i="4"/>
  <c r="D363" i="4"/>
  <c r="D375" i="4"/>
  <c r="D379" i="4"/>
  <c r="D399" i="4"/>
  <c r="D415" i="4"/>
  <c r="D455" i="4"/>
  <c r="D471" i="4"/>
  <c r="D475" i="4"/>
  <c r="D687" i="4"/>
  <c r="D707" i="4"/>
  <c r="D731" i="4"/>
  <c r="D747" i="4"/>
  <c r="D767" i="4"/>
  <c r="D791" i="4"/>
  <c r="D795" i="4"/>
  <c r="D823" i="4"/>
  <c r="D827" i="4"/>
  <c r="D927" i="4"/>
  <c r="D931" i="4"/>
  <c r="D959" i="4"/>
  <c r="D963" i="4"/>
  <c r="D991" i="4"/>
  <c r="D995" i="4"/>
  <c r="D17" i="4"/>
  <c r="G6" i="4" s="1"/>
  <c r="D49" i="4"/>
  <c r="D93" i="4"/>
  <c r="D137" i="4"/>
  <c r="D165" i="4"/>
  <c r="D169" i="4"/>
  <c r="D197" i="4"/>
  <c r="D201" i="4"/>
  <c r="D257" i="4"/>
  <c r="D261" i="4"/>
  <c r="D289" i="4"/>
  <c r="D293" i="4"/>
  <c r="D321" i="4"/>
  <c r="D325" i="4"/>
  <c r="D353" i="4"/>
  <c r="D369" i="4"/>
  <c r="D389" i="4"/>
  <c r="D405" i="4"/>
  <c r="D409" i="4"/>
  <c r="D425" i="4"/>
  <c r="D445" i="4"/>
  <c r="D465" i="4"/>
  <c r="D481" i="4"/>
  <c r="D697" i="4"/>
  <c r="D717" i="4"/>
  <c r="D737" i="4"/>
  <c r="D741" i="4"/>
  <c r="D757" i="4"/>
  <c r="D777" i="4"/>
  <c r="D781" i="4"/>
  <c r="D813" i="4"/>
  <c r="D826" i="3"/>
  <c r="D830" i="3"/>
  <c r="D834" i="3"/>
  <c r="D838" i="3"/>
  <c r="D842" i="3"/>
  <c r="D846" i="3"/>
  <c r="D850" i="3"/>
  <c r="D854" i="3"/>
  <c r="D858" i="3"/>
  <c r="D862" i="3"/>
  <c r="D866" i="3"/>
  <c r="D870" i="3"/>
  <c r="D874" i="3"/>
  <c r="D878" i="3"/>
  <c r="D882" i="3"/>
  <c r="D886" i="3"/>
  <c r="D890" i="3"/>
  <c r="D894" i="3"/>
  <c r="D898" i="3"/>
  <c r="D902" i="3"/>
  <c r="D906" i="3"/>
  <c r="D910" i="3"/>
  <c r="D914" i="3"/>
  <c r="D918" i="3"/>
  <c r="D922" i="3"/>
  <c r="D926" i="3"/>
  <c r="D930" i="3"/>
  <c r="D934" i="3"/>
  <c r="D938" i="3"/>
  <c r="D942" i="3"/>
  <c r="D946" i="3"/>
  <c r="D950" i="3"/>
  <c r="D954" i="3"/>
  <c r="D958" i="3"/>
  <c r="D962" i="3"/>
  <c r="D966" i="3"/>
  <c r="D970" i="3"/>
  <c r="D974" i="3"/>
  <c r="D978" i="3"/>
  <c r="D982" i="3"/>
  <c r="D986" i="3"/>
  <c r="D990" i="3"/>
  <c r="D994" i="3"/>
  <c r="D998" i="3"/>
  <c r="J2" i="4"/>
  <c r="J4" i="4" s="1"/>
  <c r="J6" i="4" s="1"/>
  <c r="J3" i="4"/>
  <c r="J5" i="4" s="1"/>
  <c r="D6" i="4"/>
  <c r="D10" i="4"/>
  <c r="D14" i="4"/>
  <c r="D18" i="4"/>
  <c r="D22" i="4"/>
  <c r="D26" i="4"/>
  <c r="D30" i="4"/>
  <c r="D34" i="4"/>
  <c r="D38" i="4"/>
  <c r="D42" i="4"/>
  <c r="D46" i="4"/>
  <c r="D50" i="4"/>
  <c r="D54" i="4"/>
  <c r="D58" i="4"/>
  <c r="D62" i="4"/>
  <c r="D70" i="4"/>
  <c r="D74" i="4"/>
  <c r="D78" i="4"/>
  <c r="D82" i="4"/>
  <c r="D86" i="4"/>
  <c r="D90" i="4"/>
  <c r="D94" i="4"/>
  <c r="D98" i="4"/>
  <c r="D102" i="4"/>
  <c r="D106" i="4"/>
  <c r="D114" i="4"/>
  <c r="D118" i="4"/>
  <c r="D122" i="4"/>
  <c r="D126" i="4"/>
  <c r="D130" i="4"/>
  <c r="D134" i="4"/>
  <c r="D138" i="4"/>
  <c r="D142" i="4"/>
  <c r="D146" i="4"/>
  <c r="D150" i="4"/>
  <c r="D154" i="4"/>
  <c r="D158" i="4"/>
  <c r="E2" i="5"/>
  <c r="D5" i="5"/>
  <c r="E10" i="5"/>
  <c r="D13" i="5"/>
  <c r="E18" i="5"/>
  <c r="D21" i="5"/>
  <c r="E26" i="5"/>
  <c r="D29" i="5"/>
  <c r="E34" i="5"/>
  <c r="D37" i="5"/>
  <c r="E42" i="5"/>
  <c r="D45" i="5"/>
  <c r="E50" i="5"/>
  <c r="D53" i="5"/>
  <c r="E58" i="5"/>
  <c r="D61" i="5"/>
  <c r="E66" i="5"/>
  <c r="D69" i="5"/>
  <c r="E74" i="5"/>
  <c r="D77" i="5"/>
  <c r="E82" i="5"/>
  <c r="D85" i="5"/>
  <c r="E90" i="5"/>
  <c r="D93" i="5"/>
  <c r="E98" i="5"/>
  <c r="D101" i="5"/>
  <c r="E106" i="5"/>
  <c r="D109" i="5"/>
  <c r="E114" i="5"/>
  <c r="D117" i="5"/>
  <c r="E122" i="5"/>
  <c r="D125" i="5"/>
  <c r="E130" i="5"/>
  <c r="D133" i="5"/>
  <c r="E138" i="5"/>
  <c r="D141" i="5"/>
  <c r="E146" i="5"/>
  <c r="D149" i="5"/>
  <c r="E154" i="5"/>
  <c r="D157" i="5"/>
  <c r="E162" i="5"/>
  <c r="D165" i="5"/>
  <c r="E170" i="5"/>
  <c r="D173" i="5"/>
  <c r="E178" i="5"/>
  <c r="D181" i="5"/>
  <c r="E186" i="5"/>
  <c r="D189" i="5"/>
  <c r="E194" i="5"/>
  <c r="D162" i="4"/>
  <c r="D166" i="4"/>
  <c r="D170" i="4"/>
  <c r="D174" i="4"/>
  <c r="D178" i="4"/>
  <c r="D182" i="4"/>
  <c r="D186" i="4"/>
  <c r="D190" i="4"/>
  <c r="D194" i="4"/>
  <c r="D198" i="4"/>
  <c r="D202" i="4"/>
  <c r="D206" i="4"/>
  <c r="D210" i="4"/>
  <c r="D214" i="4"/>
  <c r="D218" i="4"/>
  <c r="D222" i="4"/>
  <c r="D226" i="4"/>
  <c r="D230" i="4"/>
  <c r="D238" i="4"/>
  <c r="D242" i="4"/>
  <c r="D246" i="4"/>
  <c r="D250" i="4"/>
  <c r="D254" i="4"/>
  <c r="D258" i="4"/>
  <c r="D262" i="4"/>
  <c r="D266" i="4"/>
  <c r="D270" i="4"/>
  <c r="D274" i="4"/>
  <c r="D278" i="4"/>
  <c r="D282" i="4"/>
  <c r="D286" i="4"/>
  <c r="D290" i="4"/>
  <c r="D294" i="4"/>
  <c r="D298" i="4"/>
  <c r="D302" i="4"/>
  <c r="D306" i="4"/>
  <c r="D310" i="4"/>
  <c r="D314" i="4"/>
  <c r="D318" i="4"/>
  <c r="D322" i="4"/>
  <c r="D326" i="4"/>
  <c r="D330" i="4"/>
  <c r="D334" i="4"/>
  <c r="D338" i="4"/>
  <c r="D342" i="4"/>
  <c r="D346" i="4"/>
  <c r="D350" i="4"/>
  <c r="D354" i="4"/>
  <c r="D366" i="4"/>
  <c r="D370" i="4"/>
  <c r="D386" i="4"/>
  <c r="D398" i="4"/>
  <c r="D402" i="4"/>
  <c r="D414" i="4"/>
  <c r="D418" i="4"/>
  <c r="D430" i="4"/>
  <c r="D446" i="4"/>
  <c r="D450" i="4"/>
  <c r="D462" i="4"/>
  <c r="D466" i="4"/>
  <c r="D478" i="4"/>
  <c r="D482" i="4"/>
  <c r="D686" i="4"/>
  <c r="D690" i="4"/>
  <c r="D694" i="4"/>
  <c r="D698" i="4"/>
  <c r="D702" i="4"/>
  <c r="D706" i="4"/>
  <c r="D710" i="4"/>
  <c r="D714" i="4"/>
  <c r="D718" i="4"/>
  <c r="D730" i="4"/>
  <c r="D734" i="4"/>
  <c r="D738" i="4"/>
  <c r="D742" i="4"/>
  <c r="D746" i="4"/>
  <c r="D750" i="4"/>
  <c r="D754" i="4"/>
  <c r="D778" i="4"/>
  <c r="D782" i="4"/>
  <c r="D786" i="4"/>
  <c r="D790" i="4"/>
  <c r="D794" i="4"/>
  <c r="D798" i="4"/>
  <c r="D802" i="4"/>
  <c r="D806" i="4"/>
  <c r="D810" i="4"/>
  <c r="D814" i="4"/>
  <c r="D818" i="4"/>
  <c r="D822" i="4"/>
  <c r="D826" i="4"/>
  <c r="D830" i="4"/>
  <c r="D838" i="4"/>
  <c r="D842" i="4"/>
  <c r="D846" i="4"/>
  <c r="D850" i="4"/>
  <c r="D854" i="4"/>
  <c r="D858" i="4"/>
  <c r="D862" i="4"/>
  <c r="D866" i="4"/>
  <c r="D870" i="4"/>
  <c r="D874" i="4"/>
  <c r="D878" i="4"/>
  <c r="D882" i="4"/>
  <c r="D890" i="4"/>
  <c r="D894" i="4"/>
  <c r="D902" i="4"/>
  <c r="D906" i="4"/>
  <c r="D910" i="4"/>
  <c r="D914" i="4"/>
  <c r="D918" i="4"/>
  <c r="D922" i="4"/>
  <c r="D926" i="4"/>
  <c r="D930" i="4"/>
  <c r="D934" i="4"/>
  <c r="D938" i="4"/>
  <c r="D942" i="4"/>
  <c r="D946" i="4"/>
  <c r="D950" i="4"/>
  <c r="D954" i="4"/>
  <c r="D958" i="4"/>
  <c r="D962" i="4"/>
  <c r="D966" i="4"/>
  <c r="D970" i="4"/>
  <c r="D974" i="4"/>
  <c r="D978" i="4"/>
  <c r="D982" i="4"/>
  <c r="D986" i="4"/>
  <c r="D990" i="4"/>
  <c r="D994" i="4"/>
  <c r="D998" i="4"/>
  <c r="J3" i="2"/>
  <c r="J5" i="2" s="1"/>
  <c r="J2" i="2"/>
  <c r="J4" i="2" s="1"/>
  <c r="J6" i="2" s="1"/>
  <c r="D4" i="5"/>
  <c r="E9" i="5"/>
  <c r="D12" i="5"/>
  <c r="E17" i="5"/>
  <c r="D20" i="5"/>
  <c r="E25" i="5"/>
  <c r="D28" i="5"/>
  <c r="E33" i="5"/>
  <c r="D36" i="5"/>
  <c r="D197" i="5"/>
  <c r="E202" i="5"/>
  <c r="D205" i="5"/>
  <c r="E210" i="5"/>
  <c r="D213" i="5"/>
  <c r="E218" i="5"/>
  <c r="D221" i="5"/>
  <c r="E226" i="5"/>
  <c r="D229" i="5"/>
  <c r="E234" i="5"/>
  <c r="D237" i="5"/>
  <c r="E242" i="5"/>
  <c r="D245" i="5"/>
  <c r="E250" i="5"/>
  <c r="D253" i="5"/>
  <c r="E258" i="5"/>
  <c r="D261" i="5"/>
  <c r="E266" i="5"/>
  <c r="D269" i="5"/>
  <c r="E274" i="5"/>
  <c r="D277" i="5"/>
  <c r="E282" i="5"/>
  <c r="D285" i="5"/>
  <c r="E290" i="5"/>
  <c r="D293" i="5"/>
  <c r="E298" i="5"/>
  <c r="D301" i="5"/>
  <c r="E306" i="5"/>
  <c r="D309" i="5"/>
  <c r="E314" i="5"/>
  <c r="D317" i="5"/>
  <c r="E322" i="5"/>
  <c r="D325" i="5"/>
  <c r="E330" i="5"/>
  <c r="D333" i="5"/>
  <c r="E338" i="5"/>
  <c r="D341" i="5"/>
  <c r="E346" i="5"/>
  <c r="D349" i="5"/>
  <c r="E354" i="5"/>
  <c r="D357" i="5"/>
  <c r="E362" i="5"/>
  <c r="D365" i="5"/>
  <c r="E370" i="5"/>
  <c r="D373" i="5"/>
  <c r="E378" i="5"/>
  <c r="D381" i="5"/>
  <c r="E386" i="5"/>
  <c r="D389" i="5"/>
  <c r="E394" i="5"/>
  <c r="D397" i="5"/>
  <c r="E402" i="5"/>
  <c r="D405" i="5"/>
  <c r="E5" i="5"/>
  <c r="E13" i="5"/>
  <c r="E21" i="5"/>
  <c r="E29" i="5"/>
  <c r="E37" i="5"/>
  <c r="E45" i="5"/>
  <c r="E53" i="5"/>
  <c r="E61" i="5"/>
  <c r="E69" i="5"/>
  <c r="E77" i="5"/>
  <c r="E85" i="5"/>
  <c r="E93" i="5"/>
  <c r="E101" i="5"/>
  <c r="E109" i="5"/>
  <c r="E117" i="5"/>
  <c r="E125" i="5"/>
  <c r="E133" i="5"/>
  <c r="E141" i="5"/>
  <c r="D3" i="5"/>
  <c r="D27" i="5"/>
  <c r="D689" i="5"/>
  <c r="D697" i="5"/>
  <c r="D705" i="5"/>
  <c r="D713" i="5"/>
  <c r="D721" i="5"/>
  <c r="D729" i="5"/>
  <c r="D737" i="5"/>
  <c r="D745" i="5"/>
  <c r="E41" i="5"/>
  <c r="D44" i="5"/>
  <c r="E49" i="5"/>
  <c r="D52" i="5"/>
  <c r="E57" i="5"/>
  <c r="D60" i="5"/>
  <c r="E65" i="5"/>
  <c r="D68" i="5"/>
  <c r="E73" i="5"/>
  <c r="D76" i="5"/>
  <c r="E81" i="5"/>
  <c r="D84" i="5"/>
  <c r="E89" i="5"/>
  <c r="D92" i="5"/>
  <c r="E97" i="5"/>
  <c r="D100" i="5"/>
  <c r="E105" i="5"/>
  <c r="D108" i="5"/>
  <c r="E113" i="5"/>
  <c r="D116" i="5"/>
  <c r="E121" i="5"/>
  <c r="D124" i="5"/>
  <c r="E129" i="5"/>
  <c r="D132" i="5"/>
  <c r="E137" i="5"/>
  <c r="D140" i="5"/>
  <c r="E145" i="5"/>
  <c r="D148" i="5"/>
  <c r="E153" i="5"/>
  <c r="D156" i="5"/>
  <c r="E161" i="5"/>
  <c r="D164" i="5"/>
  <c r="E169" i="5"/>
  <c r="D172" i="5"/>
  <c r="E177" i="5"/>
  <c r="D180" i="5"/>
  <c r="E185" i="5"/>
  <c r="D188" i="5"/>
  <c r="E193" i="5"/>
  <c r="D196" i="5"/>
  <c r="E201" i="5"/>
  <c r="D204" i="5"/>
  <c r="E209" i="5"/>
  <c r="D212" i="5"/>
  <c r="E217" i="5"/>
  <c r="D220" i="5"/>
  <c r="E225" i="5"/>
  <c r="D228" i="5"/>
  <c r="E233" i="5"/>
  <c r="D236" i="5"/>
  <c r="E241" i="5"/>
  <c r="D244" i="5"/>
  <c r="E249" i="5"/>
  <c r="D252" i="5"/>
  <c r="E257" i="5"/>
  <c r="D260" i="5"/>
  <c r="E265" i="5"/>
  <c r="D268" i="5"/>
  <c r="E273" i="5"/>
  <c r="D276" i="5"/>
  <c r="E281" i="5"/>
  <c r="D284" i="5"/>
  <c r="E289" i="5"/>
  <c r="D292" i="5"/>
  <c r="E297" i="5"/>
  <c r="D300" i="5"/>
  <c r="E303" i="5"/>
  <c r="E305" i="5"/>
  <c r="D308" i="5"/>
  <c r="E313" i="5"/>
  <c r="D316" i="5"/>
  <c r="E321" i="5"/>
  <c r="D324" i="5"/>
  <c r="E329" i="5"/>
  <c r="D332" i="5"/>
  <c r="E337" i="5"/>
  <c r="D340" i="5"/>
  <c r="E345" i="5"/>
  <c r="D348" i="5"/>
  <c r="E353" i="5"/>
  <c r="D356" i="5"/>
  <c r="E361" i="5"/>
  <c r="D364" i="5"/>
  <c r="E369" i="5"/>
  <c r="D372" i="5"/>
  <c r="E410" i="5"/>
  <c r="D413" i="5"/>
  <c r="E418" i="5"/>
  <c r="D421" i="5"/>
  <c r="E426" i="5"/>
  <c r="D429" i="5"/>
  <c r="E434" i="5"/>
  <c r="D437" i="5"/>
  <c r="E442" i="5"/>
  <c r="D445" i="5"/>
  <c r="E450" i="5"/>
  <c r="D453" i="5"/>
  <c r="E458" i="5"/>
  <c r="D461" i="5"/>
  <c r="E466" i="5"/>
  <c r="D469" i="5"/>
  <c r="E474" i="5"/>
  <c r="D477" i="5"/>
  <c r="E482" i="5"/>
  <c r="D485" i="5"/>
  <c r="E490" i="5"/>
  <c r="D493" i="5"/>
  <c r="E498" i="5"/>
  <c r="D501" i="5"/>
  <c r="E506" i="5"/>
  <c r="D509" i="5"/>
  <c r="E514" i="5"/>
  <c r="D517" i="5"/>
  <c r="E522" i="5"/>
  <c r="D525" i="5"/>
  <c r="E530" i="5"/>
  <c r="D533" i="5"/>
  <c r="E538" i="5"/>
  <c r="D541" i="5"/>
  <c r="E546" i="5"/>
  <c r="D549" i="5"/>
  <c r="E554" i="5"/>
  <c r="D557" i="5"/>
  <c r="E562" i="5"/>
  <c r="D565" i="5"/>
  <c r="E570" i="5"/>
  <c r="D573" i="5"/>
  <c r="E578" i="5"/>
  <c r="D581" i="5"/>
  <c r="E586" i="5"/>
  <c r="D589" i="5"/>
  <c r="E594" i="5"/>
  <c r="D597" i="5"/>
  <c r="E602" i="5"/>
  <c r="D605" i="5"/>
  <c r="E610" i="5"/>
  <c r="D613" i="5"/>
  <c r="E618" i="5"/>
  <c r="D621" i="5"/>
  <c r="E626" i="5"/>
  <c r="D629" i="5"/>
  <c r="E634" i="5"/>
  <c r="D637" i="5"/>
  <c r="E642" i="5"/>
  <c r="D645" i="5"/>
  <c r="E650" i="5"/>
  <c r="D653" i="5"/>
  <c r="E658" i="5"/>
  <c r="D661" i="5"/>
  <c r="E666" i="5"/>
  <c r="D669" i="5"/>
  <c r="E674" i="5"/>
  <c r="D677" i="5"/>
  <c r="E682" i="5"/>
  <c r="D685" i="5"/>
  <c r="E690" i="5"/>
  <c r="D693" i="5"/>
  <c r="E698" i="5"/>
  <c r="D701" i="5"/>
  <c r="E706" i="5"/>
  <c r="D709" i="5"/>
  <c r="E714" i="5"/>
  <c r="D717" i="5"/>
  <c r="E722" i="5"/>
  <c r="D725" i="5"/>
  <c r="E730" i="5"/>
  <c r="D733" i="5"/>
  <c r="E738" i="5"/>
  <c r="D741" i="5"/>
  <c r="E746" i="5"/>
  <c r="E149" i="5"/>
  <c r="E157" i="5"/>
  <c r="E165" i="5"/>
  <c r="E173" i="5"/>
  <c r="E181" i="5"/>
  <c r="E189" i="5"/>
  <c r="E197" i="5"/>
  <c r="E205" i="5"/>
  <c r="E213" i="5"/>
  <c r="E221" i="5"/>
  <c r="E229" i="5"/>
  <c r="E237" i="5"/>
  <c r="E245" i="5"/>
  <c r="E253" i="5"/>
  <c r="E261" i="5"/>
  <c r="E269" i="5"/>
  <c r="E277" i="5"/>
  <c r="E285" i="5"/>
  <c r="E293" i="5"/>
  <c r="E301" i="5"/>
  <c r="E309" i="5"/>
  <c r="E317" i="5"/>
  <c r="E325" i="5"/>
  <c r="E333" i="5"/>
  <c r="E341" i="5"/>
  <c r="E349" i="5"/>
  <c r="D43" i="5"/>
  <c r="D59" i="5"/>
  <c r="D75" i="5"/>
  <c r="D91" i="5"/>
  <c r="D107" i="5"/>
  <c r="D123" i="5"/>
  <c r="D139" i="5"/>
  <c r="D753" i="5"/>
  <c r="D761" i="5"/>
  <c r="D769" i="5"/>
  <c r="D777" i="5"/>
  <c r="D785" i="5"/>
  <c r="D793" i="5"/>
  <c r="D801" i="5"/>
  <c r="D809" i="5"/>
  <c r="D817" i="5"/>
  <c r="D825" i="5"/>
  <c r="D833" i="5"/>
  <c r="D841" i="5"/>
  <c r="D921" i="5"/>
  <c r="D929" i="5"/>
  <c r="D937" i="5"/>
  <c r="D945" i="5"/>
  <c r="D953" i="5"/>
  <c r="D961" i="5"/>
  <c r="D969" i="5"/>
  <c r="D977" i="5"/>
  <c r="D985" i="5"/>
  <c r="D993" i="5"/>
  <c r="E377" i="5"/>
  <c r="D380" i="5"/>
  <c r="E385" i="5"/>
  <c r="D388" i="5"/>
  <c r="E393" i="5"/>
  <c r="D396" i="5"/>
  <c r="E401" i="5"/>
  <c r="D404" i="5"/>
  <c r="E409" i="5"/>
  <c r="D412" i="5"/>
  <c r="E417" i="5"/>
  <c r="D420" i="5"/>
  <c r="E425" i="5"/>
  <c r="D428" i="5"/>
  <c r="E433" i="5"/>
  <c r="D436" i="5"/>
  <c r="E441" i="5"/>
  <c r="D444" i="5"/>
  <c r="E449" i="5"/>
  <c r="D452" i="5"/>
  <c r="E457" i="5"/>
  <c r="D460" i="5"/>
  <c r="E465" i="5"/>
  <c r="D468" i="5"/>
  <c r="E473" i="5"/>
  <c r="D476" i="5"/>
  <c r="E481" i="5"/>
  <c r="D484" i="5"/>
  <c r="E489" i="5"/>
  <c r="D492" i="5"/>
  <c r="D500" i="5"/>
  <c r="D508" i="5"/>
  <c r="D516" i="5"/>
  <c r="D524" i="5"/>
  <c r="D532" i="5"/>
  <c r="D540" i="5"/>
  <c r="D548" i="5"/>
  <c r="D556" i="5"/>
  <c r="D564" i="5"/>
  <c r="D572" i="5"/>
  <c r="D580" i="5"/>
  <c r="D588" i="5"/>
  <c r="D596" i="5"/>
  <c r="D749" i="5"/>
  <c r="E754" i="5"/>
  <c r="D757" i="5"/>
  <c r="E762" i="5"/>
  <c r="D765" i="5"/>
  <c r="E770" i="5"/>
  <c r="D773" i="5"/>
  <c r="E778" i="5"/>
  <c r="D781" i="5"/>
  <c r="E786" i="5"/>
  <c r="D789" i="5"/>
  <c r="E794" i="5"/>
  <c r="D797" i="5"/>
  <c r="E802" i="5"/>
  <c r="D805" i="5"/>
  <c r="E810" i="5"/>
  <c r="D813" i="5"/>
  <c r="E818" i="5"/>
  <c r="D821" i="5"/>
  <c r="E826" i="5"/>
  <c r="D829" i="5"/>
  <c r="E834" i="5"/>
  <c r="D837" i="5"/>
  <c r="E842" i="5"/>
  <c r="D845" i="5"/>
  <c r="E850" i="5"/>
  <c r="D853" i="5"/>
  <c r="E858" i="5"/>
  <c r="D861" i="5"/>
  <c r="E866" i="5"/>
  <c r="D869" i="5"/>
  <c r="E874" i="5"/>
  <c r="D877" i="5"/>
  <c r="E882" i="5"/>
  <c r="D885" i="5"/>
  <c r="E890" i="5"/>
  <c r="D893" i="5"/>
  <c r="E898" i="5"/>
  <c r="D901" i="5"/>
  <c r="E906" i="5"/>
  <c r="D909" i="5"/>
  <c r="E914" i="5"/>
  <c r="D917" i="5"/>
  <c r="E922" i="5"/>
  <c r="D925" i="5"/>
  <c r="E930" i="5"/>
  <c r="D933" i="5"/>
  <c r="E938" i="5"/>
  <c r="D941" i="5"/>
  <c r="E946" i="5"/>
  <c r="D949" i="5"/>
  <c r="E954" i="5"/>
  <c r="D957" i="5"/>
  <c r="E962" i="5"/>
  <c r="D965" i="5"/>
  <c r="E970" i="5"/>
  <c r="D973" i="5"/>
  <c r="E978" i="5"/>
  <c r="D981" i="5"/>
  <c r="E986" i="5"/>
  <c r="D989" i="5"/>
  <c r="E994" i="5"/>
  <c r="D997" i="5"/>
  <c r="E357" i="5"/>
  <c r="E365" i="5"/>
  <c r="E373" i="5"/>
  <c r="E381" i="5"/>
  <c r="E389" i="5"/>
  <c r="E397" i="5"/>
  <c r="E405" i="5"/>
  <c r="E413" i="5"/>
  <c r="E421" i="5"/>
  <c r="E429" i="5"/>
  <c r="E437" i="5"/>
  <c r="E445" i="5"/>
  <c r="E453" i="5"/>
  <c r="E461" i="5"/>
  <c r="E469" i="5"/>
  <c r="E477" i="5"/>
  <c r="E485" i="5"/>
  <c r="E493" i="5"/>
  <c r="E501" i="5"/>
  <c r="E509" i="5"/>
  <c r="E517" i="5"/>
  <c r="E525" i="5"/>
  <c r="E533" i="5"/>
  <c r="E541" i="5"/>
  <c r="E549" i="5"/>
  <c r="E557" i="5"/>
  <c r="E565" i="5"/>
  <c r="E573" i="5"/>
  <c r="E581" i="5"/>
  <c r="E589" i="5"/>
  <c r="E597" i="5"/>
  <c r="E605" i="5"/>
  <c r="E613" i="5"/>
  <c r="E621" i="5"/>
  <c r="E629" i="5"/>
  <c r="E637" i="5"/>
  <c r="E645" i="5"/>
  <c r="E653" i="5"/>
  <c r="E661" i="5"/>
  <c r="E669" i="5"/>
  <c r="E677" i="5"/>
  <c r="E685" i="5"/>
  <c r="E693" i="5"/>
  <c r="E701" i="5"/>
  <c r="E709" i="5"/>
  <c r="E717" i="5"/>
  <c r="E725" i="5"/>
  <c r="E733" i="5"/>
  <c r="E741" i="5"/>
  <c r="E749" i="5"/>
  <c r="E757" i="5"/>
  <c r="E765" i="5"/>
  <c r="E773" i="5"/>
  <c r="E781" i="5"/>
  <c r="E789" i="5"/>
  <c r="E797" i="5"/>
  <c r="E805" i="5"/>
  <c r="E813" i="5"/>
  <c r="E821" i="5"/>
  <c r="E829" i="5"/>
  <c r="E837" i="5"/>
  <c r="E845" i="5"/>
  <c r="E853" i="5"/>
  <c r="E861" i="5"/>
  <c r="E869" i="5"/>
  <c r="E877" i="5"/>
  <c r="E885" i="5"/>
  <c r="E893" i="5"/>
  <c r="E901" i="5"/>
  <c r="E909" i="5"/>
  <c r="E917" i="5"/>
  <c r="D1001" i="5"/>
  <c r="D604" i="5"/>
  <c r="D612" i="5"/>
  <c r="D620" i="5"/>
  <c r="D628" i="5"/>
  <c r="D636" i="5"/>
  <c r="D644" i="5"/>
  <c r="D652" i="5"/>
  <c r="D660" i="5"/>
  <c r="D668" i="5"/>
  <c r="D676" i="5"/>
  <c r="D684" i="5"/>
  <c r="E689" i="5"/>
  <c r="D692" i="5"/>
  <c r="E697" i="5"/>
  <c r="D700" i="5"/>
  <c r="E705" i="5"/>
  <c r="D708" i="5"/>
  <c r="E713" i="5"/>
  <c r="D716" i="5"/>
  <c r="E721" i="5"/>
  <c r="D724" i="5"/>
  <c r="E729" i="5"/>
  <c r="D732" i="5"/>
  <c r="E737" i="5"/>
  <c r="D740" i="5"/>
  <c r="E745" i="5"/>
  <c r="D748" i="5"/>
  <c r="E753" i="5"/>
  <c r="D756" i="5"/>
  <c r="E761" i="5"/>
  <c r="D764" i="5"/>
  <c r="E769" i="5"/>
  <c r="D772" i="5"/>
  <c r="E777" i="5"/>
  <c r="D780" i="5"/>
  <c r="E785" i="5"/>
  <c r="D788" i="5"/>
  <c r="E793" i="5"/>
  <c r="D796" i="5"/>
  <c r="E801" i="5"/>
  <c r="D804" i="5"/>
  <c r="E809" i="5"/>
  <c r="D812" i="5"/>
  <c r="E817" i="5"/>
  <c r="D820" i="5"/>
  <c r="E825" i="5"/>
  <c r="D828" i="5"/>
  <c r="E833" i="5"/>
  <c r="D836" i="5"/>
  <c r="E841" i="5"/>
  <c r="D844" i="5"/>
  <c r="E849" i="5"/>
  <c r="D852" i="5"/>
  <c r="E857" i="5"/>
  <c r="D860" i="5"/>
  <c r="E865" i="5"/>
  <c r="D868" i="5"/>
  <c r="E873" i="5"/>
  <c r="D876" i="5"/>
  <c r="E881" i="5"/>
  <c r="D884" i="5"/>
  <c r="E889" i="5"/>
  <c r="D892" i="5"/>
  <c r="E897" i="5"/>
  <c r="D900" i="5"/>
  <c r="E905" i="5"/>
  <c r="D908" i="5"/>
  <c r="E913" i="5"/>
  <c r="D916" i="5"/>
  <c r="E921" i="5"/>
  <c r="D924" i="5"/>
  <c r="E929" i="5"/>
  <c r="D932" i="5"/>
  <c r="E937" i="5"/>
  <c r="D940" i="5"/>
  <c r="E945" i="5"/>
  <c r="D948" i="5"/>
  <c r="E953" i="5"/>
  <c r="D956" i="5"/>
  <c r="E961" i="5"/>
  <c r="E969" i="5"/>
  <c r="E977" i="5"/>
  <c r="E985" i="5"/>
  <c r="E993" i="5"/>
  <c r="E1001" i="5"/>
  <c r="E3" i="5"/>
  <c r="E11" i="5"/>
  <c r="E19" i="5"/>
  <c r="E27" i="5"/>
  <c r="E35" i="5"/>
  <c r="E43" i="5"/>
  <c r="E51" i="5"/>
  <c r="E59" i="5"/>
  <c r="E67" i="5"/>
  <c r="E75" i="5"/>
  <c r="E83" i="5"/>
  <c r="E91" i="5"/>
  <c r="E99" i="5"/>
  <c r="E107" i="5"/>
  <c r="E115" i="5"/>
  <c r="E123" i="5"/>
  <c r="E131" i="5"/>
  <c r="E139" i="5"/>
  <c r="E147" i="5"/>
  <c r="E155" i="5"/>
  <c r="E163" i="5"/>
  <c r="E171" i="5"/>
  <c r="E179" i="5"/>
  <c r="E187" i="5"/>
  <c r="D9" i="5"/>
  <c r="D17" i="5"/>
  <c r="D25" i="5"/>
  <c r="D33" i="5"/>
  <c r="D41" i="5"/>
  <c r="D49" i="5"/>
  <c r="D57" i="5"/>
  <c r="D65" i="5"/>
  <c r="D73" i="5"/>
  <c r="D81" i="5"/>
  <c r="D89" i="5"/>
  <c r="D97" i="5"/>
  <c r="D105" i="5"/>
  <c r="D113" i="5"/>
  <c r="D121" i="5"/>
  <c r="D129" i="5"/>
  <c r="D137" i="5"/>
  <c r="D145" i="5"/>
  <c r="D153" i="5"/>
  <c r="D161" i="5"/>
  <c r="D169" i="5"/>
  <c r="D177" i="5"/>
  <c r="D233" i="5"/>
  <c r="D241" i="5"/>
  <c r="K14" i="5"/>
  <c r="K16" i="5" s="1"/>
  <c r="K18" i="5" s="1"/>
  <c r="K3" i="5"/>
  <c r="K5" i="5" s="1"/>
  <c r="K7" i="5" s="1"/>
  <c r="E4" i="5"/>
  <c r="D7" i="5"/>
  <c r="E12" i="5"/>
  <c r="D15" i="5"/>
  <c r="E20" i="5"/>
  <c r="D23" i="5"/>
  <c r="E28" i="5"/>
  <c r="D31" i="5"/>
  <c r="E36" i="5"/>
  <c r="D39" i="5"/>
  <c r="E44" i="5"/>
  <c r="D47" i="5"/>
  <c r="E52" i="5"/>
  <c r="D55" i="5"/>
  <c r="E60" i="5"/>
  <c r="D63" i="5"/>
  <c r="E68" i="5"/>
  <c r="D71" i="5"/>
  <c r="E76" i="5"/>
  <c r="D79" i="5"/>
  <c r="E84" i="5"/>
  <c r="D87" i="5"/>
  <c r="E92" i="5"/>
  <c r="D95" i="5"/>
  <c r="E100" i="5"/>
  <c r="D103" i="5"/>
  <c r="E108" i="5"/>
  <c r="D111" i="5"/>
  <c r="E116" i="5"/>
  <c r="D119" i="5"/>
  <c r="E124" i="5"/>
  <c r="D127" i="5"/>
  <c r="E132" i="5"/>
  <c r="D135" i="5"/>
  <c r="E140" i="5"/>
  <c r="D143" i="5"/>
  <c r="E148" i="5"/>
  <c r="D151" i="5"/>
  <c r="E156" i="5"/>
  <c r="D159" i="5"/>
  <c r="E164" i="5"/>
  <c r="D167" i="5"/>
  <c r="E172" i="5"/>
  <c r="D175" i="5"/>
  <c r="E180" i="5"/>
  <c r="D183" i="5"/>
  <c r="E207" i="5"/>
  <c r="E215" i="5"/>
  <c r="D8" i="5"/>
  <c r="D16" i="5"/>
  <c r="D24" i="5"/>
  <c r="D32" i="5"/>
  <c r="D40" i="5"/>
  <c r="D48" i="5"/>
  <c r="D56" i="5"/>
  <c r="D64" i="5"/>
  <c r="D72" i="5"/>
  <c r="D80" i="5"/>
  <c r="D88" i="5"/>
  <c r="D96" i="5"/>
  <c r="D104" i="5"/>
  <c r="D112" i="5"/>
  <c r="D120" i="5"/>
  <c r="D128" i="5"/>
  <c r="D136" i="5"/>
  <c r="D144" i="5"/>
  <c r="D152" i="5"/>
  <c r="D160" i="5"/>
  <c r="D168" i="5"/>
  <c r="D176" i="5"/>
  <c r="D184" i="5"/>
  <c r="D185" i="5"/>
  <c r="D193" i="5"/>
  <c r="D201" i="5"/>
  <c r="D209" i="5"/>
  <c r="D217" i="5"/>
  <c r="D225" i="5"/>
  <c r="D249" i="5"/>
  <c r="D257" i="5"/>
  <c r="D265" i="5"/>
  <c r="D273" i="5"/>
  <c r="D281" i="5"/>
  <c r="D289" i="5"/>
  <c r="D297" i="5"/>
  <c r="D305" i="5"/>
  <c r="D313" i="5"/>
  <c r="D321" i="5"/>
  <c r="D329" i="5"/>
  <c r="D337" i="5"/>
  <c r="D345" i="5"/>
  <c r="D353" i="5"/>
  <c r="D361" i="5"/>
  <c r="D369" i="5"/>
  <c r="D377" i="5"/>
  <c r="D385" i="5"/>
  <c r="D393" i="5"/>
  <c r="D401" i="5"/>
  <c r="D409" i="5"/>
  <c r="D417" i="5"/>
  <c r="D425" i="5"/>
  <c r="D433" i="5"/>
  <c r="D441" i="5"/>
  <c r="D449" i="5"/>
  <c r="D457" i="5"/>
  <c r="D465" i="5"/>
  <c r="D473" i="5"/>
  <c r="D481" i="5"/>
  <c r="D489" i="5"/>
  <c r="D497" i="5"/>
  <c r="D505" i="5"/>
  <c r="D513" i="5"/>
  <c r="D521" i="5"/>
  <c r="D529" i="5"/>
  <c r="D537" i="5"/>
  <c r="D545" i="5"/>
  <c r="D553" i="5"/>
  <c r="D561" i="5"/>
  <c r="D569" i="5"/>
  <c r="D577" i="5"/>
  <c r="D585" i="5"/>
  <c r="D593" i="5"/>
  <c r="D601" i="5"/>
  <c r="D609" i="5"/>
  <c r="D617" i="5"/>
  <c r="D625" i="5"/>
  <c r="D633" i="5"/>
  <c r="D641" i="5"/>
  <c r="D649" i="5"/>
  <c r="D657" i="5"/>
  <c r="D665" i="5"/>
  <c r="D673" i="5"/>
  <c r="D681" i="5"/>
  <c r="E497" i="5"/>
  <c r="E505" i="5"/>
  <c r="E513" i="5"/>
  <c r="E521" i="5"/>
  <c r="E529" i="5"/>
  <c r="E537" i="5"/>
  <c r="E545" i="5"/>
  <c r="E553" i="5"/>
  <c r="E561" i="5"/>
  <c r="E569" i="5"/>
  <c r="E577" i="5"/>
  <c r="E585" i="5"/>
  <c r="E593" i="5"/>
  <c r="E601" i="5"/>
  <c r="E609" i="5"/>
  <c r="E617" i="5"/>
  <c r="E625" i="5"/>
  <c r="E633" i="5"/>
  <c r="E641" i="5"/>
  <c r="E649" i="5"/>
  <c r="E657" i="5"/>
  <c r="E665" i="5"/>
  <c r="E673" i="5"/>
  <c r="E681" i="5"/>
  <c r="D191" i="5"/>
  <c r="D199" i="5"/>
  <c r="D207" i="5"/>
  <c r="D215" i="5"/>
  <c r="D223" i="5"/>
  <c r="D231" i="5"/>
  <c r="D239" i="5"/>
  <c r="D247" i="5"/>
  <c r="E252" i="5"/>
  <c r="D255" i="5"/>
  <c r="E260" i="5"/>
  <c r="D263" i="5"/>
  <c r="E268" i="5"/>
  <c r="D271" i="5"/>
  <c r="E276" i="5"/>
  <c r="D279" i="5"/>
  <c r="E284" i="5"/>
  <c r="D287" i="5"/>
  <c r="E292" i="5"/>
  <c r="D295" i="5"/>
  <c r="E300" i="5"/>
  <c r="D303" i="5"/>
  <c r="E308" i="5"/>
  <c r="D311" i="5"/>
  <c r="E316" i="5"/>
  <c r="D319" i="5"/>
  <c r="E324" i="5"/>
  <c r="D327" i="5"/>
  <c r="E332" i="5"/>
  <c r="D335" i="5"/>
  <c r="E340" i="5"/>
  <c r="D343" i="5"/>
  <c r="E348" i="5"/>
  <c r="D351" i="5"/>
  <c r="E356" i="5"/>
  <c r="D359" i="5"/>
  <c r="E364" i="5"/>
  <c r="D367" i="5"/>
  <c r="E372" i="5"/>
  <c r="D375" i="5"/>
  <c r="E380" i="5"/>
  <c r="D383" i="5"/>
  <c r="E388" i="5"/>
  <c r="D391" i="5"/>
  <c r="E396" i="5"/>
  <c r="D399" i="5"/>
  <c r="E404" i="5"/>
  <c r="D407" i="5"/>
  <c r="E412" i="5"/>
  <c r="D415" i="5"/>
  <c r="E420" i="5"/>
  <c r="D423" i="5"/>
  <c r="E428" i="5"/>
  <c r="D431" i="5"/>
  <c r="E436" i="5"/>
  <c r="D439" i="5"/>
  <c r="E444" i="5"/>
  <c r="D447" i="5"/>
  <c r="E452" i="5"/>
  <c r="D455" i="5"/>
  <c r="E460" i="5"/>
  <c r="D463" i="5"/>
  <c r="E468" i="5"/>
  <c r="D471" i="5"/>
  <c r="E476" i="5"/>
  <c r="D479" i="5"/>
  <c r="E484" i="5"/>
  <c r="D487" i="5"/>
  <c r="E492" i="5"/>
  <c r="D495" i="5"/>
  <c r="E500" i="5"/>
  <c r="D503" i="5"/>
  <c r="E508" i="5"/>
  <c r="D511" i="5"/>
  <c r="E516" i="5"/>
  <c r="D519" i="5"/>
  <c r="E524" i="5"/>
  <c r="D527" i="5"/>
  <c r="E532" i="5"/>
  <c r="D535" i="5"/>
  <c r="E540" i="5"/>
  <c r="D543" i="5"/>
  <c r="E548" i="5"/>
  <c r="D551" i="5"/>
  <c r="E556" i="5"/>
  <c r="D559" i="5"/>
  <c r="E564" i="5"/>
  <c r="D567" i="5"/>
  <c r="E572" i="5"/>
  <c r="D575" i="5"/>
  <c r="E580" i="5"/>
  <c r="D583" i="5"/>
  <c r="E588" i="5"/>
  <c r="D591" i="5"/>
  <c r="E596" i="5"/>
  <c r="D599" i="5"/>
  <c r="E604" i="5"/>
  <c r="D607" i="5"/>
  <c r="E612" i="5"/>
  <c r="D615" i="5"/>
  <c r="E620" i="5"/>
  <c r="D623" i="5"/>
  <c r="E628" i="5"/>
  <c r="D631" i="5"/>
  <c r="E636" i="5"/>
  <c r="D639" i="5"/>
  <c r="E644" i="5"/>
  <c r="D647" i="5"/>
  <c r="E652" i="5"/>
  <c r="D655" i="5"/>
  <c r="E660" i="5"/>
  <c r="D663" i="5"/>
  <c r="E668" i="5"/>
  <c r="D671" i="5"/>
  <c r="E676" i="5"/>
  <c r="D679" i="5"/>
  <c r="E684" i="5"/>
  <c r="D687" i="5"/>
  <c r="E692" i="5"/>
  <c r="D695" i="5"/>
  <c r="E700" i="5"/>
  <c r="D703" i="5"/>
  <c r="E708" i="5"/>
  <c r="D711" i="5"/>
  <c r="E716" i="5"/>
  <c r="D719" i="5"/>
  <c r="E724" i="5"/>
  <c r="D727" i="5"/>
  <c r="D735" i="5"/>
  <c r="D743" i="5"/>
  <c r="D751" i="5"/>
  <c r="D759" i="5"/>
  <c r="D767" i="5"/>
  <c r="D775" i="5"/>
  <c r="D783" i="5"/>
  <c r="D791" i="5"/>
  <c r="D799" i="5"/>
  <c r="D807" i="5"/>
  <c r="D815" i="5"/>
  <c r="D823" i="5"/>
  <c r="D831" i="5"/>
  <c r="D839" i="5"/>
  <c r="D847" i="5"/>
  <c r="D855" i="5"/>
  <c r="D863" i="5"/>
  <c r="D871" i="5"/>
  <c r="D879" i="5"/>
  <c r="D887" i="5"/>
  <c r="D895" i="5"/>
  <c r="D903" i="5"/>
  <c r="D2" i="5"/>
  <c r="E7" i="5"/>
  <c r="D10" i="5"/>
  <c r="E15" i="5"/>
  <c r="D18" i="5"/>
  <c r="E23" i="5"/>
  <c r="D26" i="5"/>
  <c r="E31" i="5"/>
  <c r="D34" i="5"/>
  <c r="E39" i="5"/>
  <c r="D42" i="5"/>
  <c r="E47" i="5"/>
  <c r="D50" i="5"/>
  <c r="E55" i="5"/>
  <c r="D58" i="5"/>
  <c r="E63" i="5"/>
  <c r="D66" i="5"/>
  <c r="E71" i="5"/>
  <c r="D74" i="5"/>
  <c r="E79" i="5"/>
  <c r="D82" i="5"/>
  <c r="E87" i="5"/>
  <c r="D90" i="5"/>
  <c r="E95" i="5"/>
  <c r="D98" i="5"/>
  <c r="E103" i="5"/>
  <c r="D106" i="5"/>
  <c r="E111" i="5"/>
  <c r="D114" i="5"/>
  <c r="E119" i="5"/>
  <c r="D122" i="5"/>
  <c r="E127" i="5"/>
  <c r="D130" i="5"/>
  <c r="E135" i="5"/>
  <c r="D138" i="5"/>
  <c r="E143" i="5"/>
  <c r="D146" i="5"/>
  <c r="E151" i="5"/>
  <c r="D154" i="5"/>
  <c r="E159" i="5"/>
  <c r="D162" i="5"/>
  <c r="E167" i="5"/>
  <c r="D170" i="5"/>
  <c r="E175" i="5"/>
  <c r="D178" i="5"/>
  <c r="E183" i="5"/>
  <c r="D186" i="5"/>
  <c r="E191" i="5"/>
  <c r="D194" i="5"/>
  <c r="E199" i="5"/>
  <c r="D202" i="5"/>
  <c r="D210" i="5"/>
  <c r="D218" i="5"/>
  <c r="E223" i="5"/>
  <c r="D226" i="5"/>
  <c r="E231" i="5"/>
  <c r="D234" i="5"/>
  <c r="E239" i="5"/>
  <c r="D242" i="5"/>
  <c r="E247" i="5"/>
  <c r="D250" i="5"/>
  <c r="E255" i="5"/>
  <c r="D258" i="5"/>
  <c r="E263" i="5"/>
  <c r="D266" i="5"/>
  <c r="E271" i="5"/>
  <c r="D274" i="5"/>
  <c r="E279" i="5"/>
  <c r="D282" i="5"/>
  <c r="E287" i="5"/>
  <c r="D290" i="5"/>
  <c r="E295" i="5"/>
  <c r="D298" i="5"/>
  <c r="D306" i="5"/>
  <c r="E311" i="5"/>
  <c r="D314" i="5"/>
  <c r="E319" i="5"/>
  <c r="D322" i="5"/>
  <c r="E327" i="5"/>
  <c r="D330" i="5"/>
  <c r="E335" i="5"/>
  <c r="D338" i="5"/>
  <c r="E343" i="5"/>
  <c r="D346" i="5"/>
  <c r="E351" i="5"/>
  <c r="D354" i="5"/>
  <c r="E359" i="5"/>
  <c r="D362" i="5"/>
  <c r="E367" i="5"/>
  <c r="E463" i="5"/>
  <c r="E551" i="5"/>
  <c r="E671" i="5"/>
  <c r="D192" i="5"/>
  <c r="D200" i="5"/>
  <c r="D208" i="5"/>
  <c r="D216" i="5"/>
  <c r="D224" i="5"/>
  <c r="D232" i="5"/>
  <c r="D240" i="5"/>
  <c r="D248" i="5"/>
  <c r="D256" i="5"/>
  <c r="D264" i="5"/>
  <c r="D272" i="5"/>
  <c r="D280" i="5"/>
  <c r="D288" i="5"/>
  <c r="D296" i="5"/>
  <c r="D304" i="5"/>
  <c r="D312" i="5"/>
  <c r="D320" i="5"/>
  <c r="D328" i="5"/>
  <c r="D336" i="5"/>
  <c r="D344" i="5"/>
  <c r="D352" i="5"/>
  <c r="D360" i="5"/>
  <c r="D368" i="5"/>
  <c r="D376" i="5"/>
  <c r="D384" i="5"/>
  <c r="D392" i="5"/>
  <c r="D400" i="5"/>
  <c r="D408" i="5"/>
  <c r="D416" i="5"/>
  <c r="D424" i="5"/>
  <c r="D432" i="5"/>
  <c r="D440" i="5"/>
  <c r="D448" i="5"/>
  <c r="D456" i="5"/>
  <c r="D464" i="5"/>
  <c r="D472" i="5"/>
  <c r="D480" i="5"/>
  <c r="D488" i="5"/>
  <c r="D496" i="5"/>
  <c r="D504" i="5"/>
  <c r="D512" i="5"/>
  <c r="D520" i="5"/>
  <c r="D528" i="5"/>
  <c r="D536" i="5"/>
  <c r="D544" i="5"/>
  <c r="D552" i="5"/>
  <c r="D560" i="5"/>
  <c r="D568" i="5"/>
  <c r="D576" i="5"/>
  <c r="D584" i="5"/>
  <c r="D592" i="5"/>
  <c r="D600" i="5"/>
  <c r="D608" i="5"/>
  <c r="D616" i="5"/>
  <c r="D624" i="5"/>
  <c r="D632" i="5"/>
  <c r="D640" i="5"/>
  <c r="D648" i="5"/>
  <c r="D656" i="5"/>
  <c r="D664" i="5"/>
  <c r="D672" i="5"/>
  <c r="D680" i="5"/>
  <c r="D688" i="5"/>
  <c r="D696" i="5"/>
  <c r="D704" i="5"/>
  <c r="D712" i="5"/>
  <c r="D720" i="5"/>
  <c r="D728" i="5"/>
  <c r="D736" i="5"/>
  <c r="D744" i="5"/>
  <c r="D752" i="5"/>
  <c r="D760" i="5"/>
  <c r="D768" i="5"/>
  <c r="D776" i="5"/>
  <c r="D784" i="5"/>
  <c r="D792" i="5"/>
  <c r="D800" i="5"/>
  <c r="D808" i="5"/>
  <c r="D816" i="5"/>
  <c r="D824" i="5"/>
  <c r="E8" i="5"/>
  <c r="D11" i="5"/>
  <c r="E16" i="5"/>
  <c r="D19" i="5"/>
  <c r="E24" i="5"/>
  <c r="E32" i="5"/>
  <c r="D35" i="5"/>
  <c r="E40" i="5"/>
  <c r="E48" i="5"/>
  <c r="D51" i="5"/>
  <c r="E56" i="5"/>
  <c r="E64" i="5"/>
  <c r="D67" i="5"/>
  <c r="E72" i="5"/>
  <c r="E80" i="5"/>
  <c r="D83" i="5"/>
  <c r="E88" i="5"/>
  <c r="E96" i="5"/>
  <c r="D99" i="5"/>
  <c r="E104" i="5"/>
  <c r="E112" i="5"/>
  <c r="D115" i="5"/>
  <c r="E120" i="5"/>
  <c r="E128" i="5"/>
  <c r="D131" i="5"/>
  <c r="E136" i="5"/>
  <c r="E144" i="5"/>
  <c r="D147" i="5"/>
  <c r="E152" i="5"/>
  <c r="D155" i="5"/>
  <c r="E160" i="5"/>
  <c r="D163" i="5"/>
  <c r="E168" i="5"/>
  <c r="D171" i="5"/>
  <c r="E176" i="5"/>
  <c r="D179" i="5"/>
  <c r="E184" i="5"/>
  <c r="D187" i="5"/>
  <c r="E192" i="5"/>
  <c r="D195" i="5"/>
  <c r="E200" i="5"/>
  <c r="D203" i="5"/>
  <c r="E208" i="5"/>
  <c r="D211" i="5"/>
  <c r="E216" i="5"/>
  <c r="D219" i="5"/>
  <c r="E224" i="5"/>
  <c r="D227" i="5"/>
  <c r="E232" i="5"/>
  <c r="D235" i="5"/>
  <c r="E240" i="5"/>
  <c r="D243" i="5"/>
  <c r="E248" i="5"/>
  <c r="D251" i="5"/>
  <c r="E256" i="5"/>
  <c r="D259" i="5"/>
  <c r="E264" i="5"/>
  <c r="D267" i="5"/>
  <c r="E272" i="5"/>
  <c r="D275" i="5"/>
  <c r="E280" i="5"/>
  <c r="D283" i="5"/>
  <c r="E288" i="5"/>
  <c r="D291" i="5"/>
  <c r="E296" i="5"/>
  <c r="D299" i="5"/>
  <c r="E384" i="5"/>
  <c r="D911" i="5"/>
  <c r="D919" i="5"/>
  <c r="E924" i="5"/>
  <c r="D927" i="5"/>
  <c r="E932" i="5"/>
  <c r="D935" i="5"/>
  <c r="E940" i="5"/>
  <c r="D943" i="5"/>
  <c r="E948" i="5"/>
  <c r="D951" i="5"/>
  <c r="E956" i="5"/>
  <c r="D959" i="5"/>
  <c r="E964" i="5"/>
  <c r="D370" i="5"/>
  <c r="E375" i="5"/>
  <c r="D378" i="5"/>
  <c r="E383" i="5"/>
  <c r="D386" i="5"/>
  <c r="E391" i="5"/>
  <c r="D394" i="5"/>
  <c r="E399" i="5"/>
  <c r="D402" i="5"/>
  <c r="E407" i="5"/>
  <c r="D410" i="5"/>
  <c r="E415" i="5"/>
  <c r="D418" i="5"/>
  <c r="E423" i="5"/>
  <c r="D426" i="5"/>
  <c r="E431" i="5"/>
  <c r="D434" i="5"/>
  <c r="E439" i="5"/>
  <c r="D442" i="5"/>
  <c r="E447" i="5"/>
  <c r="D450" i="5"/>
  <c r="E455" i="5"/>
  <c r="D458" i="5"/>
  <c r="D466" i="5"/>
  <c r="E471" i="5"/>
  <c r="D474" i="5"/>
  <c r="E479" i="5"/>
  <c r="D482" i="5"/>
  <c r="E487" i="5"/>
  <c r="D490" i="5"/>
  <c r="E495" i="5"/>
  <c r="D498" i="5"/>
  <c r="E503" i="5"/>
  <c r="D506" i="5"/>
  <c r="E511" i="5"/>
  <c r="D514" i="5"/>
  <c r="E519" i="5"/>
  <c r="D522" i="5"/>
  <c r="E527" i="5"/>
  <c r="D530" i="5"/>
  <c r="E535" i="5"/>
  <c r="D538" i="5"/>
  <c r="E543" i="5"/>
  <c r="D546" i="5"/>
  <c r="D554" i="5"/>
  <c r="E559" i="5"/>
  <c r="D562" i="5"/>
  <c r="E567" i="5"/>
  <c r="D570" i="5"/>
  <c r="E575" i="5"/>
  <c r="D578" i="5"/>
  <c r="E583" i="5"/>
  <c r="D586" i="5"/>
  <c r="E591" i="5"/>
  <c r="D594" i="5"/>
  <c r="E599" i="5"/>
  <c r="D602" i="5"/>
  <c r="E607" i="5"/>
  <c r="D610" i="5"/>
  <c r="E615" i="5"/>
  <c r="D618" i="5"/>
  <c r="E623" i="5"/>
  <c r="D626" i="5"/>
  <c r="E631" i="5"/>
  <c r="D634" i="5"/>
  <c r="E639" i="5"/>
  <c r="D642" i="5"/>
  <c r="E647" i="5"/>
  <c r="D650" i="5"/>
  <c r="E655" i="5"/>
  <c r="D658" i="5"/>
  <c r="E663" i="5"/>
  <c r="D666" i="5"/>
  <c r="D674" i="5"/>
  <c r="E679" i="5"/>
  <c r="D682" i="5"/>
  <c r="E687" i="5"/>
  <c r="D690" i="5"/>
  <c r="E695" i="5"/>
  <c r="D698" i="5"/>
  <c r="E703" i="5"/>
  <c r="D706" i="5"/>
  <c r="E711" i="5"/>
  <c r="D714" i="5"/>
  <c r="E719" i="5"/>
  <c r="D722" i="5"/>
  <c r="E727" i="5"/>
  <c r="D730" i="5"/>
  <c r="E735" i="5"/>
  <c r="D738" i="5"/>
  <c r="E743" i="5"/>
  <c r="D746" i="5"/>
  <c r="E751" i="5"/>
  <c r="D754" i="5"/>
  <c r="E759" i="5"/>
  <c r="D762" i="5"/>
  <c r="E767" i="5"/>
  <c r="D770" i="5"/>
  <c r="E775" i="5"/>
  <c r="D778" i="5"/>
  <c r="E783" i="5"/>
  <c r="D786" i="5"/>
  <c r="E791" i="5"/>
  <c r="D794" i="5"/>
  <c r="E799" i="5"/>
  <c r="D802" i="5"/>
  <c r="E807" i="5"/>
  <c r="D810" i="5"/>
  <c r="E815" i="5"/>
  <c r="D818" i="5"/>
  <c r="E823" i="5"/>
  <c r="D826" i="5"/>
  <c r="E831" i="5"/>
  <c r="D834" i="5"/>
  <c r="E839" i="5"/>
  <c r="D842" i="5"/>
  <c r="E847" i="5"/>
  <c r="D850" i="5"/>
  <c r="E855" i="5"/>
  <c r="D858" i="5"/>
  <c r="E863" i="5"/>
  <c r="D866" i="5"/>
  <c r="E871" i="5"/>
  <c r="D874" i="5"/>
  <c r="E879" i="5"/>
  <c r="D882" i="5"/>
  <c r="E887" i="5"/>
  <c r="D890" i="5"/>
  <c r="E895" i="5"/>
  <c r="D898" i="5"/>
  <c r="E903" i="5"/>
  <c r="D906" i="5"/>
  <c r="E911" i="5"/>
  <c r="D914" i="5"/>
  <c r="E919" i="5"/>
  <c r="D922" i="5"/>
  <c r="E927" i="5"/>
  <c r="D930" i="5"/>
  <c r="E935" i="5"/>
  <c r="D938" i="5"/>
  <c r="E943" i="5"/>
  <c r="D946" i="5"/>
  <c r="E951" i="5"/>
  <c r="D954" i="5"/>
  <c r="E959" i="5"/>
  <c r="D962" i="5"/>
  <c r="D970" i="5"/>
  <c r="D978" i="5"/>
  <c r="D986" i="5"/>
  <c r="D994" i="5"/>
  <c r="D832" i="5"/>
  <c r="D840" i="5"/>
  <c r="D848" i="5"/>
  <c r="D856" i="5"/>
  <c r="D864" i="5"/>
  <c r="D872" i="5"/>
  <c r="D880" i="5"/>
  <c r="D888" i="5"/>
  <c r="D896" i="5"/>
  <c r="D904" i="5"/>
  <c r="D912" i="5"/>
  <c r="D920" i="5"/>
  <c r="E925" i="5"/>
  <c r="D928" i="5"/>
  <c r="E933" i="5"/>
  <c r="D936" i="5"/>
  <c r="E941" i="5"/>
  <c r="D944" i="5"/>
  <c r="E949" i="5"/>
  <c r="D952" i="5"/>
  <c r="E304" i="5"/>
  <c r="D307" i="5"/>
  <c r="E312" i="5"/>
  <c r="D315" i="5"/>
  <c r="E320" i="5"/>
  <c r="D323" i="5"/>
  <c r="E328" i="5"/>
  <c r="D331" i="5"/>
  <c r="E336" i="5"/>
  <c r="D339" i="5"/>
  <c r="E344" i="5"/>
  <c r="D347" i="5"/>
  <c r="E352" i="5"/>
  <c r="E360" i="5"/>
  <c r="D363" i="5"/>
  <c r="E368" i="5"/>
  <c r="D371" i="5"/>
  <c r="E376" i="5"/>
  <c r="D379" i="5"/>
  <c r="D387" i="5"/>
  <c r="E392" i="5"/>
  <c r="D395" i="5"/>
  <c r="E400" i="5"/>
  <c r="D403" i="5"/>
  <c r="E408" i="5"/>
  <c r="D411" i="5"/>
  <c r="E416" i="5"/>
  <c r="D419" i="5"/>
  <c r="E424" i="5"/>
  <c r="D427" i="5"/>
  <c r="E432" i="5"/>
  <c r="D435" i="5"/>
  <c r="E440" i="5"/>
  <c r="D443" i="5"/>
  <c r="E448" i="5"/>
  <c r="D451" i="5"/>
  <c r="E456" i="5"/>
  <c r="D459" i="5"/>
  <c r="E464" i="5"/>
  <c r="D467" i="5"/>
  <c r="E472" i="5"/>
  <c r="D475" i="5"/>
  <c r="E480" i="5"/>
  <c r="D483" i="5"/>
  <c r="E488" i="5"/>
  <c r="D491" i="5"/>
  <c r="E496" i="5"/>
  <c r="D499" i="5"/>
  <c r="E504" i="5"/>
  <c r="D507" i="5"/>
  <c r="E512" i="5"/>
  <c r="D515" i="5"/>
  <c r="E520" i="5"/>
  <c r="D523" i="5"/>
  <c r="E528" i="5"/>
  <c r="D531" i="5"/>
  <c r="E536" i="5"/>
  <c r="D539" i="5"/>
  <c r="E544" i="5"/>
  <c r="D547" i="5"/>
  <c r="E552" i="5"/>
  <c r="D555" i="5"/>
  <c r="E560" i="5"/>
  <c r="D563" i="5"/>
  <c r="E568" i="5"/>
  <c r="D571" i="5"/>
  <c r="E576" i="5"/>
  <c r="D579" i="5"/>
  <c r="E584" i="5"/>
  <c r="D587" i="5"/>
  <c r="E592" i="5"/>
  <c r="D595" i="5"/>
  <c r="E600" i="5"/>
  <c r="D603" i="5"/>
  <c r="E608" i="5"/>
  <c r="D611" i="5"/>
  <c r="E616" i="5"/>
  <c r="D619" i="5"/>
  <c r="E624" i="5"/>
  <c r="D627" i="5"/>
  <c r="E632" i="5"/>
  <c r="D635" i="5"/>
  <c r="E640" i="5"/>
  <c r="D643" i="5"/>
  <c r="E648" i="5"/>
  <c r="D651" i="5"/>
  <c r="E656" i="5"/>
  <c r="D659" i="5"/>
  <c r="E664" i="5"/>
  <c r="D667" i="5"/>
  <c r="E672" i="5"/>
  <c r="D675" i="5"/>
  <c r="E680" i="5"/>
  <c r="D683" i="5"/>
  <c r="E688" i="5"/>
  <c r="D691" i="5"/>
  <c r="E696" i="5"/>
  <c r="D699" i="5"/>
  <c r="E704" i="5"/>
  <c r="D707" i="5"/>
  <c r="E712" i="5"/>
  <c r="D715" i="5"/>
  <c r="E720" i="5"/>
  <c r="D723" i="5"/>
  <c r="E728" i="5"/>
  <c r="D731" i="5"/>
  <c r="E736" i="5"/>
  <c r="D739" i="5"/>
  <c r="E744" i="5"/>
  <c r="D747" i="5"/>
  <c r="E752" i="5"/>
  <c r="D755" i="5"/>
  <c r="E760" i="5"/>
  <c r="D763" i="5"/>
  <c r="E768" i="5"/>
  <c r="D771" i="5"/>
  <c r="E776" i="5"/>
  <c r="D779" i="5"/>
  <c r="E784" i="5"/>
  <c r="D787" i="5"/>
  <c r="E792" i="5"/>
  <c r="D795" i="5"/>
  <c r="E800" i="5"/>
  <c r="D803" i="5"/>
  <c r="E808" i="5"/>
  <c r="D811" i="5"/>
  <c r="E816" i="5"/>
  <c r="D819" i="5"/>
  <c r="E824" i="5"/>
  <c r="D827" i="5"/>
  <c r="E832" i="5"/>
  <c r="D835" i="5"/>
  <c r="E840" i="5"/>
  <c r="D843" i="5"/>
  <c r="E848" i="5"/>
  <c r="D851" i="5"/>
  <c r="E856" i="5"/>
  <c r="D859" i="5"/>
  <c r="E864" i="5"/>
  <c r="D867" i="5"/>
  <c r="E872" i="5"/>
  <c r="D875" i="5"/>
  <c r="E880" i="5"/>
  <c r="D883" i="5"/>
  <c r="E888" i="5"/>
  <c r="D891" i="5"/>
  <c r="E896" i="5"/>
  <c r="D899" i="5"/>
  <c r="E904" i="5"/>
  <c r="D907" i="5"/>
  <c r="D931" i="5"/>
  <c r="E691" i="5"/>
  <c r="E699" i="5"/>
  <c r="E707" i="5"/>
  <c r="E715" i="5"/>
  <c r="E723" i="5"/>
  <c r="E731" i="5"/>
  <c r="E739" i="5"/>
  <c r="E747" i="5"/>
  <c r="E755" i="5"/>
  <c r="E763" i="5"/>
  <c r="E771" i="5"/>
  <c r="E779" i="5"/>
  <c r="E787" i="5"/>
  <c r="E795" i="5"/>
  <c r="E803" i="5"/>
  <c r="E811" i="5"/>
  <c r="E819" i="5"/>
  <c r="E827" i="5"/>
  <c r="D849" i="5"/>
  <c r="D857" i="5"/>
  <c r="D865" i="5"/>
  <c r="D873" i="5"/>
  <c r="D881" i="5"/>
  <c r="D889" i="5"/>
  <c r="D897" i="5"/>
  <c r="D905" i="5"/>
  <c r="D913" i="5"/>
  <c r="E957" i="5"/>
  <c r="D960" i="5"/>
  <c r="E965" i="5"/>
  <c r="D968" i="5"/>
  <c r="E973" i="5"/>
  <c r="D976" i="5"/>
  <c r="E981" i="5"/>
  <c r="D984" i="5"/>
  <c r="E989" i="5"/>
  <c r="D992" i="5"/>
  <c r="E997" i="5"/>
  <c r="D1000" i="5"/>
  <c r="E912" i="5"/>
  <c r="D915" i="5"/>
  <c r="E920" i="5"/>
  <c r="D923" i="5"/>
  <c r="E928" i="5"/>
  <c r="E936" i="5"/>
  <c r="D939" i="5"/>
  <c r="E944" i="5"/>
  <c r="D947" i="5"/>
  <c r="E952" i="5"/>
  <c r="D955" i="5"/>
  <c r="E960" i="5"/>
  <c r="D963" i="5"/>
  <c r="E968" i="5"/>
  <c r="D971" i="5"/>
  <c r="E976" i="5"/>
  <c r="D979" i="5"/>
  <c r="E984" i="5"/>
  <c r="D987" i="5"/>
  <c r="E992" i="5"/>
  <c r="D995" i="5"/>
  <c r="E1000" i="5"/>
  <c r="E923" i="5"/>
  <c r="E931" i="5"/>
  <c r="E939" i="5"/>
  <c r="E947" i="5"/>
  <c r="E955" i="5"/>
  <c r="E963" i="5"/>
  <c r="E971" i="5"/>
  <c r="E979" i="5"/>
  <c r="E987" i="5"/>
  <c r="E995" i="5"/>
  <c r="D964" i="5"/>
  <c r="D972" i="5"/>
  <c r="D980" i="5"/>
  <c r="D988" i="5"/>
  <c r="D996" i="5"/>
  <c r="G2" i="2"/>
  <c r="D67" i="4"/>
  <c r="D83" i="4"/>
  <c r="D99" i="4"/>
  <c r="D115" i="4"/>
  <c r="D65" i="4"/>
  <c r="D81" i="4"/>
  <c r="D97" i="4"/>
  <c r="D113" i="4"/>
  <c r="D248" i="4"/>
  <c r="D460" i="4"/>
  <c r="D243" i="4"/>
  <c r="D396" i="4"/>
  <c r="D75" i="4"/>
  <c r="D91" i="4"/>
  <c r="D107" i="4"/>
  <c r="D123" i="4"/>
  <c r="D234" i="4"/>
  <c r="G4" i="4" s="1"/>
  <c r="D231" i="4"/>
  <c r="D380" i="4"/>
  <c r="D225" i="4"/>
  <c r="D241" i="4"/>
  <c r="D371" i="4"/>
  <c r="D435" i="4"/>
  <c r="D223" i="4"/>
  <c r="D239" i="4"/>
  <c r="D412" i="4"/>
  <c r="D476" i="4"/>
  <c r="D221" i="4"/>
  <c r="D235" i="4"/>
  <c r="D364" i="4"/>
  <c r="D428" i="4"/>
  <c r="D362" i="4"/>
  <c r="D378" i="4"/>
  <c r="D394" i="4"/>
  <c r="D410" i="4"/>
  <c r="D426" i="4"/>
  <c r="D442" i="4"/>
  <c r="D458" i="4"/>
  <c r="D474" i="4"/>
  <c r="D358" i="4"/>
  <c r="D374" i="4"/>
  <c r="D390" i="4"/>
  <c r="D406" i="4"/>
  <c r="D422" i="4"/>
  <c r="D438" i="4"/>
  <c r="D454" i="4"/>
  <c r="D470" i="4"/>
  <c r="D356" i="4"/>
  <c r="D372" i="4"/>
  <c r="D388" i="4"/>
  <c r="D404" i="4"/>
  <c r="D420" i="4"/>
  <c r="D436" i="4"/>
  <c r="D452" i="4"/>
  <c r="D468" i="4"/>
  <c r="D484" i="4"/>
  <c r="D352" i="4"/>
  <c r="D368" i="4"/>
  <c r="D384" i="4"/>
  <c r="D400" i="4"/>
  <c r="D416" i="4"/>
  <c r="D432" i="4"/>
  <c r="D448" i="4"/>
  <c r="D464" i="4"/>
  <c r="D480" i="4"/>
  <c r="D688" i="4"/>
  <c r="D704" i="4"/>
  <c r="D720" i="4"/>
  <c r="D736" i="4"/>
  <c r="D752" i="4"/>
  <c r="D762" i="4"/>
  <c r="D770" i="4"/>
  <c r="D684" i="4"/>
  <c r="D700" i="4"/>
  <c r="D716" i="4"/>
  <c r="D732" i="4"/>
  <c r="D748" i="4"/>
  <c r="D760" i="4"/>
  <c r="D768" i="4"/>
  <c r="D776" i="4"/>
  <c r="D696" i="4"/>
  <c r="D712" i="4"/>
  <c r="D728" i="4"/>
  <c r="D744" i="4"/>
  <c r="D758" i="4"/>
  <c r="D766" i="4"/>
  <c r="D774" i="4"/>
  <c r="D839" i="4"/>
  <c r="D847" i="4"/>
  <c r="D855" i="4"/>
  <c r="D863" i="4"/>
  <c r="D871" i="4"/>
  <c r="D879" i="4"/>
  <c r="D887" i="4"/>
  <c r="D895" i="4"/>
  <c r="D903" i="4"/>
  <c r="D911" i="4"/>
  <c r="D919" i="4"/>
  <c r="D837" i="4"/>
  <c r="D845" i="4"/>
  <c r="D853" i="4"/>
  <c r="D861" i="4"/>
  <c r="D869" i="4"/>
  <c r="D877" i="4"/>
  <c r="D885" i="4"/>
  <c r="D893" i="4"/>
  <c r="D901" i="4"/>
  <c r="D909" i="4"/>
  <c r="D917" i="4"/>
  <c r="D832" i="4"/>
  <c r="D840" i="4"/>
  <c r="D848" i="4"/>
  <c r="D856" i="4"/>
  <c r="D864" i="4"/>
  <c r="D872" i="4"/>
  <c r="D880" i="4"/>
  <c r="D888" i="4"/>
  <c r="D896" i="4"/>
  <c r="D904" i="4"/>
  <c r="D912" i="4"/>
  <c r="D920" i="4"/>
  <c r="D835" i="4"/>
  <c r="D843" i="4"/>
  <c r="D851" i="4"/>
  <c r="D859" i="4"/>
  <c r="D867" i="4"/>
  <c r="D875" i="4"/>
  <c r="D883" i="4"/>
  <c r="D891" i="4"/>
  <c r="D899" i="4"/>
  <c r="D907" i="4"/>
  <c r="D915" i="4"/>
  <c r="D833" i="4"/>
  <c r="D841" i="4"/>
  <c r="D849" i="4"/>
  <c r="D857" i="4"/>
  <c r="D865" i="4"/>
  <c r="D873" i="4"/>
  <c r="D881" i="4"/>
  <c r="D889" i="4"/>
  <c r="D897" i="4"/>
  <c r="D905" i="4"/>
  <c r="D913" i="4"/>
  <c r="D921" i="4"/>
  <c r="G3" i="3"/>
  <c r="D1000" i="3"/>
  <c r="G4" i="3"/>
  <c r="G6" i="3"/>
  <c r="G3" i="4" l="1"/>
  <c r="G7" i="3"/>
  <c r="H20" i="5"/>
  <c r="H22" i="5"/>
  <c r="H16" i="5"/>
  <c r="G3" i="2"/>
  <c r="G4" i="2"/>
  <c r="H14" i="5"/>
  <c r="G6" i="2"/>
  <c r="H24" i="5"/>
  <c r="H25" i="5"/>
  <c r="H19" i="5"/>
  <c r="H3" i="5"/>
  <c r="H11" i="5"/>
  <c r="H10" i="5"/>
  <c r="H8" i="5"/>
  <c r="H5" i="5"/>
  <c r="H7" i="5"/>
  <c r="H4" i="5"/>
  <c r="H21" i="5"/>
  <c r="H15" i="5"/>
  <c r="H18" i="5"/>
  <c r="G7" i="4"/>
  <c r="G10" i="4"/>
  <c r="G2" i="4"/>
  <c r="G9" i="4"/>
</calcChain>
</file>

<file path=xl/sharedStrings.xml><?xml version="1.0" encoding="utf-8"?>
<sst xmlns="http://schemas.openxmlformats.org/spreadsheetml/2006/main" count="156" uniqueCount="55">
  <si>
    <t>Mean of X</t>
  </si>
  <si>
    <t>SD of X</t>
  </si>
  <si>
    <t>Mean of Y</t>
  </si>
  <si>
    <t>SD of Y</t>
  </si>
  <si>
    <t>Worst Baseline (Normal)</t>
  </si>
  <si>
    <t>Optimal Baseline (Normal)</t>
  </si>
  <si>
    <t>Min Effectiveness (Normal)</t>
  </si>
  <si>
    <t>Max Effectiveness (Normal)</t>
  </si>
  <si>
    <t>Effectiveness at Midpoint (Normal)</t>
  </si>
  <si>
    <t>Worst Baseline (Log-Normal)</t>
  </si>
  <si>
    <t>Optimal Baseline (Log-Normal)</t>
  </si>
  <si>
    <t>Min Effectiveness (Log-Normal)</t>
  </si>
  <si>
    <t>Max Effectiveness (Log-Normal)</t>
  </si>
  <si>
    <t>Effectiveness at Midpoint (Log-Normal)</t>
  </si>
  <si>
    <t>Effectiveness at Normal Optimal (Log-Normal)</t>
  </si>
  <si>
    <t>Worst Baseline (Pareto)</t>
  </si>
  <si>
    <t>Optimal Baseline (Pareto)</t>
  </si>
  <si>
    <t>Min Effectiveness (Pareto)</t>
  </si>
  <si>
    <t>Max Effectiveness (Pareto)</t>
  </si>
  <si>
    <t>Effectiveness at Midpoint (Pareto)</t>
  </si>
  <si>
    <t>Effectiveness at Normal Optimal (Pareto)</t>
  </si>
  <si>
    <t>Midpoint</t>
  </si>
  <si>
    <t>Absolute Pct Point Difference</t>
  </si>
  <si>
    <t>Mean Absolute Pct Point Difference</t>
  </si>
  <si>
    <t># with At Most 5 Pct Point Difference</t>
  </si>
  <si>
    <t># with Greater than 5 Pct Point Difference</t>
  </si>
  <si>
    <t># with Greater than 10 Pct Point Difference</t>
  </si>
  <si>
    <t># with Greater than 20 Pct Point Difference</t>
  </si>
  <si>
    <t>Min Difference</t>
  </si>
  <si>
    <t>Max Difference</t>
  </si>
  <si>
    <t>Normal vs Pareto</t>
  </si>
  <si>
    <t>Normal vs Log-Normal</t>
  </si>
  <si>
    <t>Absolute Pct Point Diff (Normal vs Log-Normal)</t>
  </si>
  <si>
    <t># with Greater than 30 Pct Point Difference</t>
  </si>
  <si>
    <t># with Greater than 40 Pct Point Difference</t>
  </si>
  <si>
    <t># with Greater than 50 Pct Point Difference</t>
  </si>
  <si>
    <t>Correlation</t>
  </si>
  <si>
    <t>Absolute Pct Point Diff (Normal vs Pareto)</t>
  </si>
  <si>
    <t>N</t>
  </si>
  <si>
    <t>T statistic</t>
  </si>
  <si>
    <t>DF</t>
  </si>
  <si>
    <t>p-value</t>
  </si>
  <si>
    <t>Normal</t>
  </si>
  <si>
    <t>Log-Normal</t>
  </si>
  <si>
    <t>Pareto</t>
  </si>
  <si>
    <t># Worst at Mean of X</t>
  </si>
  <si>
    <t># Worst at Mean of Y</t>
  </si>
  <si>
    <t># Worst Somewhere Else</t>
  </si>
  <si>
    <t>Worst at Mean of X (Normal)</t>
  </si>
  <si>
    <t>Worst at Mean of Y (Normal)</t>
  </si>
  <si>
    <t>Worst at Mean of X (Log-Normal)</t>
  </si>
  <si>
    <t>Worst at Mean of Y (Log-Normal)</t>
  </si>
  <si>
    <t>Worst at Mean of X (Pareto)</t>
  </si>
  <si>
    <t>Worst at Mean of Y (Pareto)</t>
  </si>
  <si>
    <t>It looks like it's just the first 10, which I manually entered. All of these occur at a mean, which I manually checked. The worst baseline just happens to be occurring in other places as well.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</si>
</sst>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U1001"/>
  <sheetViews>
    <sheetView workbookViewId="0">
      <selection activeCell="E2" sqref="E2"/>
    </sheetView>
  </sheetViews>
  <sheetFormatPr defaultRowHeight="14.4" x14ac:dyDescent="0.3"/>
  <cols>
    <col min="1" max="1" width="9.88671875" bestFit="1" customWidth="1"/>
    <col min="2" max="2" width="7.109375" bestFit="1" customWidth="1"/>
    <col min="3" max="3" width="9.6640625" bestFit="1" customWidth="1"/>
    <col min="4" max="4" width="7" bestFit="1" customWidth="1"/>
    <col min="5" max="5" width="23.109375" bestFit="1" customWidth="1"/>
    <col min="6" max="6" width="25" bestFit="1" customWidth="1"/>
    <col min="7" max="7" width="25.6640625" bestFit="1" customWidth="1"/>
    <col min="8" max="8" width="26" bestFit="1" customWidth="1"/>
    <col min="9" max="9" width="32.6640625" bestFit="1" customWidth="1"/>
    <col min="10" max="10" width="27" bestFit="1" customWidth="1"/>
    <col min="11" max="11" width="28.88671875" bestFit="1" customWidth="1"/>
    <col min="12" max="12" width="29.44140625" bestFit="1" customWidth="1"/>
    <col min="13" max="13" width="29.88671875" bestFit="1" customWidth="1"/>
    <col min="14" max="14" width="36.5546875" bestFit="1" customWidth="1"/>
    <col min="15" max="15" width="42.88671875" bestFit="1" customWidth="1"/>
    <col min="16" max="16" width="22.44140625" bestFit="1" customWidth="1"/>
    <col min="17" max="17" width="24.33203125" bestFit="1" customWidth="1"/>
    <col min="18" max="18" width="24.88671875" bestFit="1" customWidth="1"/>
    <col min="19" max="19" width="25.109375" bestFit="1" customWidth="1"/>
    <col min="20" max="20" width="32" bestFit="1" customWidth="1"/>
    <col min="21" max="21" width="38.33203125" bestFit="1" customWidth="1"/>
  </cols>
  <sheetData>
    <row r="1" spans="1:2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3">
      <c r="A2">
        <v>8627</v>
      </c>
      <c r="B2">
        <v>931</v>
      </c>
      <c r="C2">
        <v>8743</v>
      </c>
      <c r="D2">
        <v>336</v>
      </c>
      <c r="E2">
        <v>8737</v>
      </c>
      <c r="F2">
        <v>8627</v>
      </c>
      <c r="G2">
        <v>1.42869841456661</v>
      </c>
      <c r="H2">
        <v>2.2975022689837101</v>
      </c>
      <c r="I2">
        <v>1.8093707882902701</v>
      </c>
      <c r="J2">
        <v>8737</v>
      </c>
      <c r="K2">
        <v>8627</v>
      </c>
      <c r="L2">
        <v>1.5544554192207101</v>
      </c>
      <c r="M2">
        <v>2.5096920032201799</v>
      </c>
      <c r="N2">
        <v>1.97038497734573</v>
      </c>
      <c r="O2">
        <v>2.5096920032201799</v>
      </c>
      <c r="P2">
        <v>8737</v>
      </c>
      <c r="Q2">
        <v>8627</v>
      </c>
      <c r="R2">
        <v>1.5082675579896401</v>
      </c>
      <c r="S2">
        <v>2.8421523650289302</v>
      </c>
      <c r="T2">
        <v>1.98518699197506</v>
      </c>
      <c r="U2">
        <v>2.8421523650289302</v>
      </c>
    </row>
    <row r="3" spans="1:21" x14ac:dyDescent="0.3">
      <c r="A3">
        <v>1846</v>
      </c>
      <c r="B3">
        <v>347</v>
      </c>
      <c r="C3">
        <v>3525</v>
      </c>
      <c r="D3">
        <v>120</v>
      </c>
      <c r="E3">
        <v>1846</v>
      </c>
      <c r="F3">
        <v>3066</v>
      </c>
      <c r="G3">
        <v>13.5022004661329</v>
      </c>
      <c r="H3">
        <v>99.901446877413605</v>
      </c>
      <c r="I3">
        <v>97.267790948058206</v>
      </c>
      <c r="J3">
        <v>1846</v>
      </c>
      <c r="K3">
        <v>3136</v>
      </c>
      <c r="L3">
        <v>15.9372414169401</v>
      </c>
      <c r="M3">
        <v>99.313464100747893</v>
      </c>
      <c r="N3">
        <v>93.889735845559798</v>
      </c>
      <c r="O3">
        <v>99.131035568317898</v>
      </c>
      <c r="P3">
        <v>3516</v>
      </c>
      <c r="Q3">
        <v>3406</v>
      </c>
      <c r="R3">
        <v>9.3894615291980603</v>
      </c>
      <c r="S3">
        <v>97.664763625168007</v>
      </c>
      <c r="T3">
        <v>89.666185175337901</v>
      </c>
      <c r="U3">
        <v>95.461342652312197</v>
      </c>
    </row>
    <row r="4" spans="1:21" x14ac:dyDescent="0.3">
      <c r="A4">
        <v>3884</v>
      </c>
      <c r="B4">
        <v>772</v>
      </c>
      <c r="C4">
        <v>9955</v>
      </c>
      <c r="D4">
        <v>328</v>
      </c>
      <c r="E4">
        <v>3884</v>
      </c>
      <c r="F4">
        <v>8114</v>
      </c>
      <c r="G4">
        <v>13.5022004661329</v>
      </c>
      <c r="H4">
        <v>99.999989239476903</v>
      </c>
      <c r="I4">
        <v>99.985012200968399</v>
      </c>
      <c r="J4">
        <v>9954</v>
      </c>
      <c r="K4">
        <v>8574</v>
      </c>
      <c r="L4">
        <v>15.480168539639999</v>
      </c>
      <c r="M4">
        <v>99.992307831081206</v>
      </c>
      <c r="N4">
        <v>99.568932478216098</v>
      </c>
      <c r="O4">
        <v>99.978214898487906</v>
      </c>
      <c r="P4">
        <v>9954</v>
      </c>
      <c r="Q4">
        <v>9634</v>
      </c>
      <c r="R4">
        <v>8.3892963857653502</v>
      </c>
      <c r="S4">
        <v>99.545360408624802</v>
      </c>
      <c r="T4">
        <v>96.588308137388694</v>
      </c>
      <c r="U4">
        <v>98.702393330867594</v>
      </c>
    </row>
    <row r="5" spans="1:21" x14ac:dyDescent="0.3">
      <c r="A5">
        <v>3765</v>
      </c>
      <c r="B5">
        <v>309</v>
      </c>
      <c r="C5">
        <v>5148</v>
      </c>
      <c r="D5">
        <v>707</v>
      </c>
      <c r="E5">
        <v>3765</v>
      </c>
      <c r="F5">
        <v>4325</v>
      </c>
      <c r="G5">
        <v>12.1365342592768</v>
      </c>
      <c r="H5">
        <v>58.778275021755398</v>
      </c>
      <c r="I5">
        <v>55.415681653130001</v>
      </c>
      <c r="J5">
        <v>3765</v>
      </c>
      <c r="K5">
        <v>4305</v>
      </c>
      <c r="L5">
        <v>13.7529312174605</v>
      </c>
      <c r="M5">
        <v>59.089605037642798</v>
      </c>
      <c r="N5">
        <v>54.708093452134896</v>
      </c>
      <c r="O5">
        <v>58.981861462595198</v>
      </c>
      <c r="P5">
        <v>5145</v>
      </c>
      <c r="Q5">
        <v>4525</v>
      </c>
      <c r="R5">
        <v>7.5441051690411696</v>
      </c>
      <c r="S5">
        <v>89.472671094681402</v>
      </c>
      <c r="T5">
        <v>87.256764679555502</v>
      </c>
      <c r="U5">
        <v>81.593523263205697</v>
      </c>
    </row>
    <row r="6" spans="1:21" x14ac:dyDescent="0.3">
      <c r="A6">
        <v>4352</v>
      </c>
      <c r="B6">
        <v>886</v>
      </c>
      <c r="C6">
        <v>7687</v>
      </c>
      <c r="D6">
        <v>159</v>
      </c>
      <c r="E6">
        <v>4352</v>
      </c>
      <c r="F6">
        <v>7112</v>
      </c>
      <c r="G6">
        <v>13.5022004661329</v>
      </c>
      <c r="H6">
        <v>99.626477221800997</v>
      </c>
      <c r="I6">
        <v>89.842430965530795</v>
      </c>
      <c r="J6">
        <v>4352</v>
      </c>
      <c r="K6">
        <v>7172</v>
      </c>
      <c r="L6">
        <v>16.151029090530098</v>
      </c>
      <c r="M6">
        <v>98.125798179665793</v>
      </c>
      <c r="N6">
        <v>85.504922670549803</v>
      </c>
      <c r="O6">
        <v>98.006644834317399</v>
      </c>
      <c r="P6">
        <v>7682</v>
      </c>
      <c r="Q6">
        <v>7522</v>
      </c>
      <c r="R6">
        <v>8.4929471552009002</v>
      </c>
      <c r="S6">
        <v>95.648717599277703</v>
      </c>
      <c r="T6">
        <v>84.263649171850801</v>
      </c>
      <c r="U6">
        <v>93.9519933316991</v>
      </c>
    </row>
    <row r="7" spans="1:21" x14ac:dyDescent="0.3">
      <c r="A7">
        <v>4523</v>
      </c>
      <c r="B7">
        <v>896</v>
      </c>
      <c r="C7">
        <v>8050</v>
      </c>
      <c r="D7">
        <v>342</v>
      </c>
      <c r="E7">
        <v>4523</v>
      </c>
      <c r="F7">
        <v>7003</v>
      </c>
      <c r="G7">
        <v>13.5022004661329</v>
      </c>
      <c r="H7">
        <v>98.657057973649799</v>
      </c>
      <c r="I7">
        <v>91.603337447249601</v>
      </c>
      <c r="J7">
        <v>8043</v>
      </c>
      <c r="K7">
        <v>7103</v>
      </c>
      <c r="L7">
        <v>15.7363107116921</v>
      </c>
      <c r="M7">
        <v>96.583432746060396</v>
      </c>
      <c r="N7">
        <v>87.303451338821205</v>
      </c>
      <c r="O7">
        <v>96.3273140106309</v>
      </c>
      <c r="P7">
        <v>8043</v>
      </c>
      <c r="Q7">
        <v>7713</v>
      </c>
      <c r="R7">
        <v>8.22090771910546</v>
      </c>
      <c r="S7">
        <v>95.596920567308302</v>
      </c>
      <c r="T7">
        <v>85.266191641578104</v>
      </c>
      <c r="U7">
        <v>92.154199872997097</v>
      </c>
    </row>
    <row r="8" spans="1:21" x14ac:dyDescent="0.3">
      <c r="A8">
        <v>1835</v>
      </c>
      <c r="B8">
        <v>195</v>
      </c>
      <c r="C8">
        <v>9477</v>
      </c>
      <c r="D8">
        <v>153</v>
      </c>
      <c r="E8">
        <v>1835</v>
      </c>
      <c r="F8">
        <v>3415</v>
      </c>
      <c r="G8">
        <v>13.5022004661329</v>
      </c>
      <c r="H8">
        <v>100</v>
      </c>
      <c r="I8">
        <v>100</v>
      </c>
      <c r="J8">
        <v>1835</v>
      </c>
      <c r="K8">
        <v>4315</v>
      </c>
      <c r="L8">
        <v>14.844251619790001</v>
      </c>
      <c r="M8">
        <v>100</v>
      </c>
      <c r="N8">
        <v>100</v>
      </c>
      <c r="O8">
        <v>99.999999405796302</v>
      </c>
      <c r="P8">
        <v>9475</v>
      </c>
      <c r="Q8">
        <v>9325</v>
      </c>
      <c r="R8">
        <v>8.7153179453388603</v>
      </c>
      <c r="S8">
        <v>99.999994903722396</v>
      </c>
      <c r="T8">
        <v>99.999046691430706</v>
      </c>
      <c r="U8">
        <v>99.8131160751213</v>
      </c>
    </row>
    <row r="9" spans="1:21" x14ac:dyDescent="0.3">
      <c r="A9">
        <v>3194</v>
      </c>
      <c r="B9">
        <v>685</v>
      </c>
      <c r="C9">
        <v>9855</v>
      </c>
      <c r="D9">
        <v>491</v>
      </c>
      <c r="E9">
        <v>3194</v>
      </c>
      <c r="F9">
        <v>7064</v>
      </c>
      <c r="G9">
        <v>13.5022004661329</v>
      </c>
      <c r="H9">
        <v>99.999995056169098</v>
      </c>
      <c r="I9">
        <v>99.999793089335299</v>
      </c>
      <c r="J9">
        <v>9854</v>
      </c>
      <c r="K9">
        <v>7814</v>
      </c>
      <c r="L9">
        <v>15.2271951184828</v>
      </c>
      <c r="M9">
        <v>99.996722716895206</v>
      </c>
      <c r="N9">
        <v>99.908963292630801</v>
      </c>
      <c r="O9">
        <v>99.978905489650401</v>
      </c>
      <c r="P9">
        <v>9854</v>
      </c>
      <c r="Q9">
        <v>9384</v>
      </c>
      <c r="R9">
        <v>8.27716380293767</v>
      </c>
      <c r="S9">
        <v>99.763729122479603</v>
      </c>
      <c r="T9">
        <v>98.091205021628994</v>
      </c>
      <c r="U9">
        <v>98.789240684425593</v>
      </c>
    </row>
    <row r="10" spans="1:21" x14ac:dyDescent="0.3">
      <c r="A10">
        <v>1615</v>
      </c>
      <c r="B10">
        <v>533</v>
      </c>
      <c r="C10">
        <v>9774</v>
      </c>
      <c r="D10">
        <v>993</v>
      </c>
      <c r="E10">
        <v>1615</v>
      </c>
      <c r="F10">
        <v>4515</v>
      </c>
      <c r="G10">
        <v>13.5022004661329</v>
      </c>
      <c r="H10">
        <v>99.999971859139904</v>
      </c>
      <c r="I10">
        <v>99.993712426772305</v>
      </c>
      <c r="J10">
        <v>9765</v>
      </c>
      <c r="K10">
        <v>6135</v>
      </c>
      <c r="L10">
        <v>14.735587831775099</v>
      </c>
      <c r="M10">
        <v>99.9962500699408</v>
      </c>
      <c r="N10">
        <v>99.991964361092101</v>
      </c>
      <c r="O10">
        <v>99.860501546034698</v>
      </c>
      <c r="P10">
        <v>9765</v>
      </c>
      <c r="Q10">
        <v>8875</v>
      </c>
      <c r="R10">
        <v>8.0546476846693693</v>
      </c>
      <c r="S10">
        <v>99.910173526616703</v>
      </c>
      <c r="T10">
        <v>99.424434526998795</v>
      </c>
      <c r="U10">
        <v>98.483945728507905</v>
      </c>
    </row>
    <row r="11" spans="1:21" x14ac:dyDescent="0.3">
      <c r="A11">
        <v>4656</v>
      </c>
      <c r="B11">
        <v>918</v>
      </c>
      <c r="C11">
        <v>6369</v>
      </c>
      <c r="D11">
        <v>181</v>
      </c>
      <c r="E11">
        <v>4656</v>
      </c>
      <c r="F11">
        <v>5966</v>
      </c>
      <c r="G11">
        <v>13.5022004661329</v>
      </c>
      <c r="H11">
        <v>72.568194066766907</v>
      </c>
      <c r="I11">
        <v>52.238835309189803</v>
      </c>
      <c r="J11">
        <v>6366</v>
      </c>
      <c r="K11">
        <v>5956</v>
      </c>
      <c r="L11">
        <v>12.897163164170699</v>
      </c>
      <c r="M11">
        <v>70.643463306372695</v>
      </c>
      <c r="N11">
        <v>53.760636752130601</v>
      </c>
      <c r="O11">
        <v>70.620949130753999</v>
      </c>
      <c r="P11">
        <v>6366</v>
      </c>
      <c r="Q11">
        <v>6186</v>
      </c>
      <c r="R11">
        <v>6.7479047242770998</v>
      </c>
      <c r="S11">
        <v>81.087554853524097</v>
      </c>
      <c r="T11">
        <v>64.866922764178199</v>
      </c>
      <c r="U11">
        <v>76.874899510948296</v>
      </c>
    </row>
    <row r="12" spans="1:21" x14ac:dyDescent="0.3">
      <c r="A12">
        <v>8781</v>
      </c>
      <c r="B12">
        <v>895</v>
      </c>
      <c r="C12">
        <v>9701</v>
      </c>
      <c r="D12">
        <v>967</v>
      </c>
      <c r="E12">
        <v>8781</v>
      </c>
      <c r="F12">
        <v>9351</v>
      </c>
      <c r="G12">
        <v>6.2995175641265204</v>
      </c>
      <c r="H12">
        <v>8.5065092658110792</v>
      </c>
      <c r="I12">
        <v>8.4074507123001592</v>
      </c>
      <c r="J12">
        <v>9701</v>
      </c>
      <c r="K12">
        <v>9221</v>
      </c>
      <c r="L12">
        <v>6.8800405733561902</v>
      </c>
      <c r="M12">
        <v>8.4540498979611094</v>
      </c>
      <c r="N12">
        <v>8.4512994133575603</v>
      </c>
      <c r="O12">
        <v>8.3205312065449597</v>
      </c>
      <c r="P12">
        <v>9701</v>
      </c>
      <c r="Q12">
        <v>8821</v>
      </c>
      <c r="R12">
        <v>4.1955811429263399</v>
      </c>
      <c r="S12">
        <v>27.771196420663902</v>
      </c>
      <c r="T12">
        <v>9.5185342607312595</v>
      </c>
      <c r="U12">
        <v>7.5786429598373903</v>
      </c>
    </row>
    <row r="13" spans="1:21" x14ac:dyDescent="0.3">
      <c r="A13">
        <v>4308</v>
      </c>
      <c r="B13">
        <v>693</v>
      </c>
      <c r="C13">
        <v>7831</v>
      </c>
      <c r="D13">
        <v>119</v>
      </c>
      <c r="E13">
        <v>4308</v>
      </c>
      <c r="F13">
        <v>7278</v>
      </c>
      <c r="G13">
        <v>13.5022004661329</v>
      </c>
      <c r="H13">
        <v>99.996226889854597</v>
      </c>
      <c r="I13">
        <v>98.055704534147097</v>
      </c>
      <c r="J13">
        <v>4308</v>
      </c>
      <c r="K13">
        <v>7368</v>
      </c>
      <c r="L13">
        <v>15.569511021073</v>
      </c>
      <c r="M13">
        <v>99.885782233528801</v>
      </c>
      <c r="N13">
        <v>95.450354834100295</v>
      </c>
      <c r="O13">
        <v>99.861536301504501</v>
      </c>
      <c r="P13">
        <v>7831</v>
      </c>
      <c r="Q13">
        <v>7708</v>
      </c>
      <c r="R13">
        <v>8.3309768762990597</v>
      </c>
      <c r="S13">
        <v>98.274260087971996</v>
      </c>
      <c r="T13">
        <v>90.477840927030002</v>
      </c>
      <c r="U13">
        <v>97.386897158906393</v>
      </c>
    </row>
    <row r="14" spans="1:21" x14ac:dyDescent="0.3">
      <c r="A14">
        <v>8667</v>
      </c>
      <c r="B14">
        <v>493</v>
      </c>
      <c r="C14">
        <v>8943</v>
      </c>
      <c r="D14">
        <v>802</v>
      </c>
      <c r="E14">
        <v>8667</v>
      </c>
      <c r="F14">
        <v>8937</v>
      </c>
      <c r="G14">
        <v>2.2921277256466399</v>
      </c>
      <c r="H14">
        <v>3.62466477249811</v>
      </c>
      <c r="I14">
        <v>2.9807151481543599</v>
      </c>
      <c r="J14">
        <v>8667</v>
      </c>
      <c r="K14">
        <v>8937</v>
      </c>
      <c r="L14">
        <v>2.2531621175359202</v>
      </c>
      <c r="M14">
        <v>3.42139512975056</v>
      </c>
      <c r="N14">
        <v>2.8742013514232099</v>
      </c>
      <c r="O14">
        <v>3.42139512975056</v>
      </c>
      <c r="P14">
        <v>8943</v>
      </c>
      <c r="Q14">
        <v>8777</v>
      </c>
      <c r="R14">
        <v>2.6530227744785901</v>
      </c>
      <c r="S14">
        <v>2.7310501982589601</v>
      </c>
      <c r="T14">
        <v>2.72873051206532</v>
      </c>
      <c r="U14">
        <v>2.6580646770633201</v>
      </c>
    </row>
    <row r="15" spans="1:21" x14ac:dyDescent="0.3">
      <c r="A15">
        <v>1530</v>
      </c>
      <c r="B15">
        <v>319</v>
      </c>
      <c r="C15">
        <v>2884</v>
      </c>
      <c r="D15">
        <v>409</v>
      </c>
      <c r="E15">
        <v>1530</v>
      </c>
      <c r="F15">
        <v>2160</v>
      </c>
      <c r="G15">
        <v>13.4758776524338</v>
      </c>
      <c r="H15">
        <v>81.056679438279005</v>
      </c>
      <c r="I15">
        <v>80.405091865839097</v>
      </c>
      <c r="J15">
        <v>2884</v>
      </c>
      <c r="K15">
        <v>2170</v>
      </c>
      <c r="L15">
        <v>13.951663026705001</v>
      </c>
      <c r="M15">
        <v>80.790394274103505</v>
      </c>
      <c r="N15">
        <v>80.445113312216606</v>
      </c>
      <c r="O15">
        <v>80.756599659375695</v>
      </c>
      <c r="P15">
        <v>2884</v>
      </c>
      <c r="Q15">
        <v>2520</v>
      </c>
      <c r="R15">
        <v>7.3687289650336698</v>
      </c>
      <c r="S15">
        <v>93.908523473092899</v>
      </c>
      <c r="T15">
        <v>87.102730359148595</v>
      </c>
      <c r="U15">
        <v>85.4734987782318</v>
      </c>
    </row>
    <row r="16" spans="1:21" x14ac:dyDescent="0.3">
      <c r="A16">
        <v>5084</v>
      </c>
      <c r="B16">
        <v>334</v>
      </c>
      <c r="C16">
        <v>6478</v>
      </c>
      <c r="D16">
        <v>158</v>
      </c>
      <c r="E16">
        <v>5084</v>
      </c>
      <c r="F16">
        <v>6004</v>
      </c>
      <c r="G16">
        <v>13.5022004661329</v>
      </c>
      <c r="H16">
        <v>98.538273177644797</v>
      </c>
      <c r="I16">
        <v>93.620884282854405</v>
      </c>
      <c r="J16">
        <v>5084</v>
      </c>
      <c r="K16">
        <v>6024</v>
      </c>
      <c r="L16">
        <v>14.320222117366001</v>
      </c>
      <c r="M16">
        <v>97.971433565655104</v>
      </c>
      <c r="N16">
        <v>92.018230708176503</v>
      </c>
      <c r="O16">
        <v>97.895473839175196</v>
      </c>
      <c r="P16">
        <v>6478</v>
      </c>
      <c r="Q16">
        <v>6314</v>
      </c>
      <c r="R16">
        <v>8.1555348262158702</v>
      </c>
      <c r="S16">
        <v>96.3181795801855</v>
      </c>
      <c r="T16">
        <v>85.341950189898398</v>
      </c>
      <c r="U16">
        <v>91.825136517832306</v>
      </c>
    </row>
    <row r="17" spans="1:21" x14ac:dyDescent="0.3">
      <c r="A17">
        <v>2417</v>
      </c>
      <c r="B17">
        <v>570</v>
      </c>
      <c r="C17">
        <v>7652</v>
      </c>
      <c r="D17">
        <v>124</v>
      </c>
      <c r="E17">
        <v>2417</v>
      </c>
      <c r="F17">
        <v>6697</v>
      </c>
      <c r="G17">
        <v>13.5022004661329</v>
      </c>
      <c r="H17">
        <v>99.999999999987097</v>
      </c>
      <c r="I17">
        <v>99.999218809225795</v>
      </c>
      <c r="J17">
        <v>7652</v>
      </c>
      <c r="K17">
        <v>7027</v>
      </c>
      <c r="L17">
        <v>15.6242851562567</v>
      </c>
      <c r="M17">
        <v>99.999521098141798</v>
      </c>
      <c r="N17">
        <v>99.809153586868604</v>
      </c>
      <c r="O17">
        <v>99.998772832907605</v>
      </c>
      <c r="P17">
        <v>7652</v>
      </c>
      <c r="Q17">
        <v>7527</v>
      </c>
      <c r="R17">
        <v>8.4807937986929005</v>
      </c>
      <c r="S17">
        <v>99.732697597310505</v>
      </c>
      <c r="T17">
        <v>97.7156655599928</v>
      </c>
      <c r="U17">
        <v>99.500693501648598</v>
      </c>
    </row>
    <row r="18" spans="1:21" x14ac:dyDescent="0.3">
      <c r="A18">
        <v>2891</v>
      </c>
      <c r="B18">
        <v>339</v>
      </c>
      <c r="C18">
        <v>4745</v>
      </c>
      <c r="D18">
        <v>938</v>
      </c>
      <c r="E18">
        <v>2891</v>
      </c>
      <c r="F18">
        <v>3561</v>
      </c>
      <c r="G18">
        <v>12.197602006356099</v>
      </c>
      <c r="H18">
        <v>65.321712015557196</v>
      </c>
      <c r="I18">
        <v>57.989476627813801</v>
      </c>
      <c r="J18">
        <v>4745</v>
      </c>
      <c r="K18">
        <v>3541</v>
      </c>
      <c r="L18">
        <v>13.336564902635301</v>
      </c>
      <c r="M18">
        <v>67.203813560659299</v>
      </c>
      <c r="N18">
        <v>58.2082135491749</v>
      </c>
      <c r="O18">
        <v>67.136429852584897</v>
      </c>
      <c r="P18">
        <v>4745</v>
      </c>
      <c r="Q18">
        <v>3971</v>
      </c>
      <c r="R18">
        <v>7.2570466743045499</v>
      </c>
      <c r="S18">
        <v>94.251363260848805</v>
      </c>
      <c r="T18">
        <v>91.719660741876098</v>
      </c>
      <c r="U18">
        <v>84.412334973929603</v>
      </c>
    </row>
    <row r="19" spans="1:21" x14ac:dyDescent="0.3">
      <c r="A19">
        <v>3845</v>
      </c>
      <c r="B19">
        <v>969</v>
      </c>
      <c r="C19">
        <v>4555</v>
      </c>
      <c r="D19">
        <v>903</v>
      </c>
      <c r="E19">
        <v>4555</v>
      </c>
      <c r="F19">
        <v>4185</v>
      </c>
      <c r="G19">
        <v>4.9655451820218497</v>
      </c>
      <c r="H19">
        <v>5.5485368800451296</v>
      </c>
      <c r="I19">
        <v>5.5475147779235101</v>
      </c>
      <c r="J19">
        <v>4555</v>
      </c>
      <c r="K19">
        <v>3935</v>
      </c>
      <c r="L19">
        <v>4.5640675602755501</v>
      </c>
      <c r="M19">
        <v>6.3762684886218501</v>
      </c>
      <c r="N19">
        <v>5.9543025848069302</v>
      </c>
      <c r="O19">
        <v>5.99831235287074</v>
      </c>
      <c r="P19">
        <v>4555</v>
      </c>
      <c r="Q19">
        <v>3845</v>
      </c>
      <c r="R19">
        <v>3.4510681461489501</v>
      </c>
      <c r="S19">
        <v>23.4575256303503</v>
      </c>
      <c r="T19">
        <v>7.2691864087994498</v>
      </c>
      <c r="U19">
        <v>7.5636086506135696</v>
      </c>
    </row>
    <row r="20" spans="1:21" x14ac:dyDescent="0.3">
      <c r="A20">
        <v>3156</v>
      </c>
      <c r="B20">
        <v>472</v>
      </c>
      <c r="C20">
        <v>4071</v>
      </c>
      <c r="D20">
        <v>353</v>
      </c>
      <c r="E20">
        <v>3156</v>
      </c>
      <c r="F20">
        <v>3646</v>
      </c>
      <c r="G20">
        <v>13.234588046153</v>
      </c>
      <c r="H20">
        <v>38.522679001189204</v>
      </c>
      <c r="I20">
        <v>38.311531242007398</v>
      </c>
      <c r="J20">
        <v>4071</v>
      </c>
      <c r="K20">
        <v>3606</v>
      </c>
      <c r="L20">
        <v>12.319992336851699</v>
      </c>
      <c r="M20">
        <v>39.822266335725899</v>
      </c>
      <c r="N20">
        <v>39.814943828982003</v>
      </c>
      <c r="O20">
        <v>39.485920964323697</v>
      </c>
      <c r="P20">
        <v>4071</v>
      </c>
      <c r="Q20">
        <v>3746</v>
      </c>
      <c r="R20">
        <v>6.2548171892853004</v>
      </c>
      <c r="S20">
        <v>71.962043897475795</v>
      </c>
      <c r="T20">
        <v>64.529011019264004</v>
      </c>
      <c r="U20">
        <v>66.505041374259505</v>
      </c>
    </row>
    <row r="21" spans="1:21" x14ac:dyDescent="0.3">
      <c r="A21">
        <v>3861</v>
      </c>
      <c r="B21">
        <v>107</v>
      </c>
      <c r="C21">
        <v>4735</v>
      </c>
      <c r="D21">
        <v>530</v>
      </c>
      <c r="E21">
        <v>3861</v>
      </c>
      <c r="F21">
        <v>4101</v>
      </c>
      <c r="G21">
        <v>10.9292999029177</v>
      </c>
      <c r="H21">
        <v>65.447115604827601</v>
      </c>
      <c r="I21">
        <v>50.425412448655102</v>
      </c>
      <c r="J21">
        <v>3861</v>
      </c>
      <c r="K21">
        <v>4091</v>
      </c>
      <c r="L21">
        <v>11.780002432663901</v>
      </c>
      <c r="M21">
        <v>66.566447150367793</v>
      </c>
      <c r="N21">
        <v>49.783084480375699</v>
      </c>
      <c r="O21">
        <v>66.542796202052699</v>
      </c>
      <c r="P21">
        <v>4735</v>
      </c>
      <c r="Q21">
        <v>4261</v>
      </c>
      <c r="R21">
        <v>7.8503979604337797</v>
      </c>
      <c r="S21">
        <v>96.718218465198902</v>
      </c>
      <c r="T21">
        <v>74.687363261994804</v>
      </c>
      <c r="U21">
        <v>87.027646745819794</v>
      </c>
    </row>
    <row r="22" spans="1:21" x14ac:dyDescent="0.3">
      <c r="A22">
        <v>5242</v>
      </c>
      <c r="B22">
        <v>179</v>
      </c>
      <c r="C22">
        <v>5316</v>
      </c>
      <c r="D22">
        <v>398</v>
      </c>
      <c r="E22">
        <v>5242</v>
      </c>
      <c r="F22">
        <v>5312</v>
      </c>
      <c r="G22">
        <v>1.6053669923387599</v>
      </c>
      <c r="H22">
        <v>2.6478682410117398</v>
      </c>
      <c r="I22">
        <v>2.1164950836279801</v>
      </c>
      <c r="J22">
        <v>5242</v>
      </c>
      <c r="K22">
        <v>5312</v>
      </c>
      <c r="L22">
        <v>1.53690484563706</v>
      </c>
      <c r="M22">
        <v>2.5099494875789898</v>
      </c>
      <c r="N22">
        <v>2.0176621028112001</v>
      </c>
      <c r="O22">
        <v>2.5099494875789898</v>
      </c>
      <c r="P22">
        <v>5242</v>
      </c>
      <c r="Q22">
        <v>5312</v>
      </c>
      <c r="R22">
        <v>1.6095476121817001</v>
      </c>
      <c r="S22">
        <v>2.1330777562135701</v>
      </c>
      <c r="T22">
        <v>1.9187421291831599</v>
      </c>
      <c r="U22">
        <v>2.1330777562135701</v>
      </c>
    </row>
    <row r="23" spans="1:21" x14ac:dyDescent="0.3">
      <c r="A23">
        <v>4057</v>
      </c>
      <c r="B23">
        <v>739</v>
      </c>
      <c r="C23">
        <v>5711</v>
      </c>
      <c r="D23">
        <v>737</v>
      </c>
      <c r="E23">
        <v>4057</v>
      </c>
      <c r="F23">
        <v>4917</v>
      </c>
      <c r="G23">
        <v>12.8152390832919</v>
      </c>
      <c r="H23">
        <v>39.062100228891701</v>
      </c>
      <c r="I23">
        <v>38.992278028120801</v>
      </c>
      <c r="J23">
        <v>5711</v>
      </c>
      <c r="K23">
        <v>4817</v>
      </c>
      <c r="L23">
        <v>12.6488642441366</v>
      </c>
      <c r="M23">
        <v>40.127526693409997</v>
      </c>
      <c r="N23">
        <v>39.8537249246736</v>
      </c>
      <c r="O23">
        <v>39.496704763689898</v>
      </c>
      <c r="P23">
        <v>5711</v>
      </c>
      <c r="Q23">
        <v>5057</v>
      </c>
      <c r="R23">
        <v>6.4360771534296504</v>
      </c>
      <c r="S23">
        <v>75.046627651396804</v>
      </c>
      <c r="T23">
        <v>69.583685239192206</v>
      </c>
      <c r="U23">
        <v>70.710336259492706</v>
      </c>
    </row>
    <row r="24" spans="1:21" x14ac:dyDescent="0.3">
      <c r="A24">
        <v>3727</v>
      </c>
      <c r="B24">
        <v>249</v>
      </c>
      <c r="C24">
        <v>5295</v>
      </c>
      <c r="D24">
        <v>177</v>
      </c>
      <c r="E24">
        <v>3727</v>
      </c>
      <c r="F24">
        <v>4637</v>
      </c>
      <c r="G24">
        <v>13.5022004661329</v>
      </c>
      <c r="H24">
        <v>99.922482630466206</v>
      </c>
      <c r="I24">
        <v>99.707094611604703</v>
      </c>
      <c r="J24">
        <v>3727</v>
      </c>
      <c r="K24">
        <v>4687</v>
      </c>
      <c r="L24">
        <v>14.334420634288101</v>
      </c>
      <c r="M24">
        <v>99.862537537077998</v>
      </c>
      <c r="N24">
        <v>99.325555000452098</v>
      </c>
      <c r="O24">
        <v>99.820263425095405</v>
      </c>
      <c r="P24">
        <v>5295</v>
      </c>
      <c r="Q24">
        <v>5117</v>
      </c>
      <c r="R24">
        <v>8.3288192911454999</v>
      </c>
      <c r="S24">
        <v>99.208819742877296</v>
      </c>
      <c r="T24">
        <v>94.186664851625594</v>
      </c>
      <c r="U24">
        <v>96.224206943053204</v>
      </c>
    </row>
    <row r="25" spans="1:21" x14ac:dyDescent="0.3">
      <c r="A25">
        <v>1936</v>
      </c>
      <c r="B25">
        <v>512</v>
      </c>
      <c r="C25">
        <v>8436</v>
      </c>
      <c r="D25">
        <v>168</v>
      </c>
      <c r="E25">
        <v>1936</v>
      </c>
      <c r="F25">
        <v>6036</v>
      </c>
      <c r="G25">
        <v>13.5022004661329</v>
      </c>
      <c r="H25">
        <v>99.999999999999901</v>
      </c>
      <c r="I25">
        <v>99.999999960943697</v>
      </c>
      <c r="J25">
        <v>8436</v>
      </c>
      <c r="K25">
        <v>7516</v>
      </c>
      <c r="L25">
        <v>15.573928017529999</v>
      </c>
      <c r="M25">
        <v>99.999982928665403</v>
      </c>
      <c r="N25">
        <v>99.984225539230394</v>
      </c>
      <c r="O25">
        <v>99.998809726231698</v>
      </c>
      <c r="P25">
        <v>8436</v>
      </c>
      <c r="Q25">
        <v>8266</v>
      </c>
      <c r="R25">
        <v>8.4727324013408492</v>
      </c>
      <c r="S25">
        <v>99.906862960774802</v>
      </c>
      <c r="T25">
        <v>99.083992007097805</v>
      </c>
      <c r="U25">
        <v>99.5644049496875</v>
      </c>
    </row>
    <row r="26" spans="1:21" x14ac:dyDescent="0.3">
      <c r="A26">
        <v>6909</v>
      </c>
      <c r="B26">
        <v>853</v>
      </c>
      <c r="C26">
        <v>9193</v>
      </c>
      <c r="D26">
        <v>700</v>
      </c>
      <c r="E26">
        <v>6909</v>
      </c>
      <c r="F26">
        <v>8139</v>
      </c>
      <c r="G26">
        <v>13.471029451456401</v>
      </c>
      <c r="H26">
        <v>61.224146832534402</v>
      </c>
      <c r="I26">
        <v>60.642598900847602</v>
      </c>
      <c r="J26">
        <v>9193</v>
      </c>
      <c r="K26">
        <v>8109</v>
      </c>
      <c r="L26">
        <v>14.242092256965099</v>
      </c>
      <c r="M26">
        <v>61.130957609542499</v>
      </c>
      <c r="N26">
        <v>60.891046975547098</v>
      </c>
      <c r="O26">
        <v>61.063391894108598</v>
      </c>
      <c r="P26">
        <v>9193</v>
      </c>
      <c r="Q26">
        <v>8539</v>
      </c>
      <c r="R26">
        <v>7.09332645151291</v>
      </c>
      <c r="S26">
        <v>83.600312327862</v>
      </c>
      <c r="T26">
        <v>73.374029535061695</v>
      </c>
      <c r="U26">
        <v>75.598409595043606</v>
      </c>
    </row>
    <row r="27" spans="1:21" x14ac:dyDescent="0.3">
      <c r="A27">
        <v>2300</v>
      </c>
      <c r="B27">
        <v>735</v>
      </c>
      <c r="C27">
        <v>9809</v>
      </c>
      <c r="D27">
        <v>408</v>
      </c>
      <c r="E27">
        <v>2300</v>
      </c>
      <c r="F27">
        <v>7110</v>
      </c>
      <c r="G27">
        <v>13.5022004661329</v>
      </c>
      <c r="H27">
        <v>99.999999983429305</v>
      </c>
      <c r="I27">
        <v>99.999942043318498</v>
      </c>
      <c r="J27">
        <v>9809</v>
      </c>
      <c r="K27">
        <v>8090</v>
      </c>
      <c r="L27">
        <v>15.282325520666101</v>
      </c>
      <c r="M27">
        <v>99.994394878184394</v>
      </c>
      <c r="N27">
        <v>99.801894942555904</v>
      </c>
      <c r="O27">
        <v>99.971558533081307</v>
      </c>
      <c r="P27">
        <v>9809</v>
      </c>
      <c r="Q27">
        <v>9410</v>
      </c>
      <c r="R27">
        <v>8.2981591809632693</v>
      </c>
      <c r="S27">
        <v>99.7284069614755</v>
      </c>
      <c r="T27">
        <v>98.2148435280276</v>
      </c>
      <c r="U27">
        <v>99.099863232141502</v>
      </c>
    </row>
    <row r="28" spans="1:21" x14ac:dyDescent="0.3">
      <c r="A28">
        <v>5284</v>
      </c>
      <c r="B28">
        <v>805</v>
      </c>
      <c r="C28">
        <v>6351</v>
      </c>
      <c r="D28">
        <v>412</v>
      </c>
      <c r="E28">
        <v>6351</v>
      </c>
      <c r="F28">
        <v>5824</v>
      </c>
      <c r="G28">
        <v>10.1813583603043</v>
      </c>
      <c r="H28">
        <v>26.6983985742885</v>
      </c>
      <c r="I28">
        <v>26.690698304621598</v>
      </c>
      <c r="J28">
        <v>6351</v>
      </c>
      <c r="K28">
        <v>5784</v>
      </c>
      <c r="L28">
        <v>9.3020624926406992</v>
      </c>
      <c r="M28">
        <v>29.0262240671581</v>
      </c>
      <c r="N28">
        <v>28.933074238787899</v>
      </c>
      <c r="O28">
        <v>28.888754784346599</v>
      </c>
      <c r="P28">
        <v>6351</v>
      </c>
      <c r="Q28">
        <v>5964</v>
      </c>
      <c r="R28">
        <v>5.2397092341734401</v>
      </c>
      <c r="S28">
        <v>60.776613326778701</v>
      </c>
      <c r="T28">
        <v>54.544592773053601</v>
      </c>
      <c r="U28">
        <v>54.836880259413</v>
      </c>
    </row>
    <row r="29" spans="1:21" x14ac:dyDescent="0.3">
      <c r="A29">
        <v>3367</v>
      </c>
      <c r="B29">
        <v>462</v>
      </c>
      <c r="C29">
        <v>5728</v>
      </c>
      <c r="D29">
        <v>645</v>
      </c>
      <c r="E29">
        <v>3367</v>
      </c>
      <c r="F29">
        <v>4407</v>
      </c>
      <c r="G29">
        <v>13.495079004225801</v>
      </c>
      <c r="H29">
        <v>89.748730887366193</v>
      </c>
      <c r="I29">
        <v>88.151433052314601</v>
      </c>
      <c r="J29">
        <v>5728</v>
      </c>
      <c r="K29">
        <v>4467</v>
      </c>
      <c r="L29">
        <v>14.3602641765968</v>
      </c>
      <c r="M29">
        <v>89.829989440847299</v>
      </c>
      <c r="N29">
        <v>89.216066387775399</v>
      </c>
      <c r="O29">
        <v>89.565219932509706</v>
      </c>
      <c r="P29">
        <v>5728</v>
      </c>
      <c r="Q29">
        <v>5147</v>
      </c>
      <c r="R29">
        <v>7.6907037643828202</v>
      </c>
      <c r="S29">
        <v>96.520528141932502</v>
      </c>
      <c r="T29">
        <v>90.4764791386242</v>
      </c>
      <c r="U29">
        <v>87.780113855587601</v>
      </c>
    </row>
    <row r="30" spans="1:21" x14ac:dyDescent="0.3">
      <c r="A30">
        <v>9724</v>
      </c>
      <c r="B30">
        <v>134</v>
      </c>
      <c r="C30">
        <v>9962</v>
      </c>
      <c r="D30">
        <v>647</v>
      </c>
      <c r="E30">
        <v>9724</v>
      </c>
      <c r="F30">
        <v>9954</v>
      </c>
      <c r="G30">
        <v>2.4100051972194798</v>
      </c>
      <c r="H30">
        <v>13.2281446163583</v>
      </c>
      <c r="I30">
        <v>8.9573774489254596</v>
      </c>
      <c r="J30">
        <v>9724</v>
      </c>
      <c r="K30">
        <v>9954</v>
      </c>
      <c r="L30">
        <v>2.30984963997162</v>
      </c>
      <c r="M30">
        <v>12.4098822220217</v>
      </c>
      <c r="N30">
        <v>8.4726344623485499</v>
      </c>
      <c r="O30">
        <v>12.4098822220217</v>
      </c>
      <c r="P30">
        <v>9724</v>
      </c>
      <c r="Q30">
        <v>9924</v>
      </c>
      <c r="R30">
        <v>2.77453391977421</v>
      </c>
      <c r="S30">
        <v>5.9791308816473903</v>
      </c>
      <c r="T30">
        <v>5.5148354050484798</v>
      </c>
      <c r="U30">
        <v>5.9353474638630299</v>
      </c>
    </row>
    <row r="31" spans="1:21" x14ac:dyDescent="0.3">
      <c r="A31">
        <v>1921</v>
      </c>
      <c r="B31">
        <v>565</v>
      </c>
      <c r="C31">
        <v>3938</v>
      </c>
      <c r="D31">
        <v>733</v>
      </c>
      <c r="E31">
        <v>1921</v>
      </c>
      <c r="F31">
        <v>2871</v>
      </c>
      <c r="G31">
        <v>13.3353695886638</v>
      </c>
      <c r="H31">
        <v>66.6139650220927</v>
      </c>
      <c r="I31">
        <v>66.298903408520701</v>
      </c>
      <c r="J31">
        <v>3938</v>
      </c>
      <c r="K31">
        <v>2831</v>
      </c>
      <c r="L31">
        <v>13.2048107459782</v>
      </c>
      <c r="M31">
        <v>67.404994190927198</v>
      </c>
      <c r="N31">
        <v>66.385785571579106</v>
      </c>
      <c r="O31">
        <v>67.230523613023394</v>
      </c>
      <c r="P31">
        <v>3938</v>
      </c>
      <c r="Q31">
        <v>3321</v>
      </c>
      <c r="R31">
        <v>6.9669486147243198</v>
      </c>
      <c r="S31">
        <v>90.837234086326404</v>
      </c>
      <c r="T31">
        <v>84.305627576713704</v>
      </c>
      <c r="U31">
        <v>82.919273938003897</v>
      </c>
    </row>
    <row r="32" spans="1:21" x14ac:dyDescent="0.3">
      <c r="A32">
        <v>2147</v>
      </c>
      <c r="B32">
        <v>142</v>
      </c>
      <c r="C32">
        <v>2542</v>
      </c>
      <c r="D32">
        <v>456</v>
      </c>
      <c r="E32">
        <v>2147</v>
      </c>
      <c r="F32">
        <v>2377</v>
      </c>
      <c r="G32">
        <v>5.6535277921084397</v>
      </c>
      <c r="H32">
        <v>22.615044103890199</v>
      </c>
      <c r="I32">
        <v>22.101022052781399</v>
      </c>
      <c r="J32">
        <v>2147</v>
      </c>
      <c r="K32">
        <v>2367</v>
      </c>
      <c r="L32">
        <v>5.9949607699511001</v>
      </c>
      <c r="M32">
        <v>19.765742788017</v>
      </c>
      <c r="N32">
        <v>19.605558780169599</v>
      </c>
      <c r="O32">
        <v>19.7113826256031</v>
      </c>
      <c r="P32">
        <v>2542</v>
      </c>
      <c r="Q32">
        <v>2167</v>
      </c>
      <c r="R32">
        <v>6.6112468516545198</v>
      </c>
      <c r="S32">
        <v>28.799371432040701</v>
      </c>
      <c r="T32">
        <v>15.0541031878957</v>
      </c>
      <c r="U32">
        <v>13.045167921762699</v>
      </c>
    </row>
    <row r="33" spans="1:21" x14ac:dyDescent="0.3">
      <c r="A33">
        <v>1263</v>
      </c>
      <c r="B33">
        <v>387</v>
      </c>
      <c r="C33">
        <v>6428</v>
      </c>
      <c r="D33">
        <v>927</v>
      </c>
      <c r="E33">
        <v>1263</v>
      </c>
      <c r="F33">
        <v>2853</v>
      </c>
      <c r="G33">
        <v>13.502199750853899</v>
      </c>
      <c r="H33">
        <v>99.974780629355294</v>
      </c>
      <c r="I33">
        <v>99.161393960330798</v>
      </c>
      <c r="J33">
        <v>6428</v>
      </c>
      <c r="K33">
        <v>3653</v>
      </c>
      <c r="L33">
        <v>13.9717940501712</v>
      </c>
      <c r="M33">
        <v>99.943548916449103</v>
      </c>
      <c r="N33">
        <v>99.909527609089196</v>
      </c>
      <c r="O33">
        <v>99.272295673392193</v>
      </c>
      <c r="P33">
        <v>6428</v>
      </c>
      <c r="Q33">
        <v>5623</v>
      </c>
      <c r="R33">
        <v>7.6550147850425798</v>
      </c>
      <c r="S33">
        <v>99.843035961518098</v>
      </c>
      <c r="T33">
        <v>99.162910773111804</v>
      </c>
      <c r="U33">
        <v>96.905360595622597</v>
      </c>
    </row>
    <row r="34" spans="1:21" x14ac:dyDescent="0.3">
      <c r="A34">
        <v>1320</v>
      </c>
      <c r="B34">
        <v>595</v>
      </c>
      <c r="C34">
        <v>4754</v>
      </c>
      <c r="D34">
        <v>127</v>
      </c>
      <c r="E34">
        <v>1320</v>
      </c>
      <c r="F34">
        <v>4120</v>
      </c>
      <c r="G34">
        <v>13.5022004661329</v>
      </c>
      <c r="H34">
        <v>99.999455642088293</v>
      </c>
      <c r="I34">
        <v>99.307559923217397</v>
      </c>
      <c r="J34">
        <v>4754</v>
      </c>
      <c r="K34">
        <v>4300</v>
      </c>
      <c r="L34">
        <v>15.431457644246199</v>
      </c>
      <c r="M34">
        <v>99.427558763383004</v>
      </c>
      <c r="N34">
        <v>94.556649853870098</v>
      </c>
      <c r="O34">
        <v>99.252714911112903</v>
      </c>
      <c r="P34">
        <v>4754</v>
      </c>
      <c r="Q34">
        <v>4630</v>
      </c>
      <c r="R34">
        <v>8.2721556691634905</v>
      </c>
      <c r="S34">
        <v>98.542729284822499</v>
      </c>
      <c r="T34">
        <v>93.928567473917894</v>
      </c>
      <c r="U34">
        <v>97.831347859960005</v>
      </c>
    </row>
    <row r="35" spans="1:21" x14ac:dyDescent="0.3">
      <c r="A35">
        <v>1993</v>
      </c>
      <c r="B35">
        <v>428</v>
      </c>
      <c r="C35">
        <v>7897</v>
      </c>
      <c r="D35">
        <v>187</v>
      </c>
      <c r="E35">
        <v>1993</v>
      </c>
      <c r="F35">
        <v>5443</v>
      </c>
      <c r="G35">
        <v>13.5022004661329</v>
      </c>
      <c r="H35">
        <v>100</v>
      </c>
      <c r="I35">
        <v>99.9999999990509</v>
      </c>
      <c r="J35">
        <v>7897</v>
      </c>
      <c r="K35">
        <v>6813</v>
      </c>
      <c r="L35">
        <v>15.522946407521699</v>
      </c>
      <c r="M35">
        <v>99.999999255153298</v>
      </c>
      <c r="N35">
        <v>99.997943939846706</v>
      </c>
      <c r="O35">
        <v>99.999766173127995</v>
      </c>
      <c r="P35">
        <v>7897</v>
      </c>
      <c r="Q35">
        <v>7713</v>
      </c>
      <c r="R35">
        <v>8.4499765012047394</v>
      </c>
      <c r="S35">
        <v>99.951360981527202</v>
      </c>
      <c r="T35">
        <v>99.371345455631698</v>
      </c>
      <c r="U35">
        <v>99.637943476371206</v>
      </c>
    </row>
    <row r="36" spans="1:21" x14ac:dyDescent="0.3">
      <c r="A36">
        <v>5642</v>
      </c>
      <c r="B36">
        <v>683</v>
      </c>
      <c r="C36">
        <v>7581</v>
      </c>
      <c r="D36">
        <v>348</v>
      </c>
      <c r="E36">
        <v>5642</v>
      </c>
      <c r="F36">
        <v>6862</v>
      </c>
      <c r="G36">
        <v>13.5021997512737</v>
      </c>
      <c r="H36">
        <v>82.242034527504998</v>
      </c>
      <c r="I36">
        <v>74.776249049123507</v>
      </c>
      <c r="J36">
        <v>7581</v>
      </c>
      <c r="K36">
        <v>6862</v>
      </c>
      <c r="L36">
        <v>14.800047702208801</v>
      </c>
      <c r="M36">
        <v>80.479130895777899</v>
      </c>
      <c r="N36">
        <v>73.223655231815798</v>
      </c>
      <c r="O36">
        <v>80.479130895777899</v>
      </c>
      <c r="P36">
        <v>7581</v>
      </c>
      <c r="Q36">
        <v>7242</v>
      </c>
      <c r="R36">
        <v>7.4014333151149803</v>
      </c>
      <c r="S36">
        <v>88.568797736333906</v>
      </c>
      <c r="T36">
        <v>75.076453600985005</v>
      </c>
      <c r="U36">
        <v>81.740296273399906</v>
      </c>
    </row>
    <row r="37" spans="1:21" x14ac:dyDescent="0.3">
      <c r="A37">
        <v>4280</v>
      </c>
      <c r="B37">
        <v>144</v>
      </c>
      <c r="C37">
        <v>8322</v>
      </c>
      <c r="D37">
        <v>655</v>
      </c>
      <c r="E37">
        <v>4280</v>
      </c>
      <c r="F37">
        <v>5050</v>
      </c>
      <c r="G37">
        <v>13.5022004468599</v>
      </c>
      <c r="H37">
        <v>99.999891388970397</v>
      </c>
      <c r="I37">
        <v>99.680070630186293</v>
      </c>
      <c r="J37">
        <v>4280</v>
      </c>
      <c r="K37">
        <v>5240</v>
      </c>
      <c r="L37">
        <v>13.9161905971282</v>
      </c>
      <c r="M37">
        <v>99.999998922016999</v>
      </c>
      <c r="N37">
        <v>99.926866191771197</v>
      </c>
      <c r="O37">
        <v>99.999857426930504</v>
      </c>
      <c r="P37">
        <v>8322</v>
      </c>
      <c r="Q37">
        <v>7710</v>
      </c>
      <c r="R37">
        <v>8.0705846485301809</v>
      </c>
      <c r="S37">
        <v>99.999998212825204</v>
      </c>
      <c r="T37">
        <v>99.999116339652204</v>
      </c>
      <c r="U37">
        <v>99.206850942852</v>
      </c>
    </row>
    <row r="38" spans="1:21" x14ac:dyDescent="0.3">
      <c r="A38">
        <v>1966</v>
      </c>
      <c r="B38">
        <v>792</v>
      </c>
      <c r="C38">
        <v>8607</v>
      </c>
      <c r="D38">
        <v>780</v>
      </c>
      <c r="E38">
        <v>1966</v>
      </c>
      <c r="F38">
        <v>5326</v>
      </c>
      <c r="G38">
        <v>13.5022004661329</v>
      </c>
      <c r="H38">
        <v>99.991972510456804</v>
      </c>
      <c r="I38">
        <v>99.991824061414604</v>
      </c>
      <c r="J38">
        <v>8607</v>
      </c>
      <c r="K38">
        <v>6216</v>
      </c>
      <c r="L38">
        <v>14.6393259590547</v>
      </c>
      <c r="M38">
        <v>99.662070306757798</v>
      </c>
      <c r="N38">
        <v>98.927512499889204</v>
      </c>
      <c r="O38">
        <v>98.988326851952806</v>
      </c>
      <c r="P38">
        <v>8607</v>
      </c>
      <c r="Q38">
        <v>7886</v>
      </c>
      <c r="R38">
        <v>7.9366959414234</v>
      </c>
      <c r="S38">
        <v>99.331627766177505</v>
      </c>
      <c r="T38">
        <v>97.120811891948904</v>
      </c>
      <c r="U38">
        <v>97.197572398937396</v>
      </c>
    </row>
    <row r="39" spans="1:21" x14ac:dyDescent="0.3">
      <c r="A39">
        <v>1010</v>
      </c>
      <c r="B39">
        <v>859</v>
      </c>
      <c r="C39">
        <v>8458</v>
      </c>
      <c r="D39">
        <v>944</v>
      </c>
      <c r="E39">
        <v>1010</v>
      </c>
      <c r="F39">
        <v>4580</v>
      </c>
      <c r="G39">
        <v>13.5022004661328</v>
      </c>
      <c r="H39">
        <v>99.987943844246303</v>
      </c>
      <c r="I39">
        <v>99.9848206783373</v>
      </c>
      <c r="J39">
        <v>8458</v>
      </c>
      <c r="K39">
        <v>5810</v>
      </c>
      <c r="L39">
        <v>14.3361800867351</v>
      </c>
      <c r="M39">
        <v>98.773311518512799</v>
      </c>
      <c r="N39">
        <v>97.574781787005406</v>
      </c>
      <c r="O39">
        <v>97.258238609374899</v>
      </c>
      <c r="P39">
        <v>8458</v>
      </c>
      <c r="Q39">
        <v>7610</v>
      </c>
      <c r="R39">
        <v>7.8090292688849896</v>
      </c>
      <c r="S39">
        <v>99.414922049583893</v>
      </c>
      <c r="T39">
        <v>98.054778129088604</v>
      </c>
      <c r="U39">
        <v>97.885660097302804</v>
      </c>
    </row>
    <row r="40" spans="1:21" x14ac:dyDescent="0.3">
      <c r="A40">
        <v>1322</v>
      </c>
      <c r="B40">
        <v>795</v>
      </c>
      <c r="C40">
        <v>5700</v>
      </c>
      <c r="D40">
        <v>855</v>
      </c>
      <c r="E40">
        <v>1322</v>
      </c>
      <c r="F40">
        <v>3462</v>
      </c>
      <c r="G40">
        <v>13.502191829801999</v>
      </c>
      <c r="H40">
        <v>97.370109800702195</v>
      </c>
      <c r="I40">
        <v>97.333099107729097</v>
      </c>
      <c r="J40">
        <v>5700</v>
      </c>
      <c r="K40">
        <v>3792</v>
      </c>
      <c r="L40">
        <v>13.7821390415188</v>
      </c>
      <c r="M40">
        <v>93.664056733282905</v>
      </c>
      <c r="N40">
        <v>92.586853784859301</v>
      </c>
      <c r="O40">
        <v>92.216220334374796</v>
      </c>
      <c r="P40">
        <v>5700</v>
      </c>
      <c r="Q40">
        <v>4962</v>
      </c>
      <c r="R40">
        <v>7.4744244303081402</v>
      </c>
      <c r="S40">
        <v>97.876723568173105</v>
      </c>
      <c r="T40">
        <v>94.224775818904405</v>
      </c>
      <c r="U40">
        <v>93.987660476679906</v>
      </c>
    </row>
    <row r="41" spans="1:21" x14ac:dyDescent="0.3">
      <c r="A41">
        <v>1632</v>
      </c>
      <c r="B41">
        <v>801</v>
      </c>
      <c r="C41">
        <v>7975</v>
      </c>
      <c r="D41">
        <v>241</v>
      </c>
      <c r="E41">
        <v>1632</v>
      </c>
      <c r="F41">
        <v>6472</v>
      </c>
      <c r="G41">
        <v>13.5022004661329</v>
      </c>
      <c r="H41">
        <v>99.999999658210896</v>
      </c>
      <c r="I41">
        <v>99.986633261444993</v>
      </c>
      <c r="J41">
        <v>7975</v>
      </c>
      <c r="K41">
        <v>7042</v>
      </c>
      <c r="L41">
        <v>15.4252031052297</v>
      </c>
      <c r="M41">
        <v>99.864447262602994</v>
      </c>
      <c r="N41">
        <v>98.132346594306796</v>
      </c>
      <c r="O41">
        <v>99.753910637252105</v>
      </c>
      <c r="P41">
        <v>7975</v>
      </c>
      <c r="Q41">
        <v>7732</v>
      </c>
      <c r="R41">
        <v>8.3348505715622103</v>
      </c>
      <c r="S41">
        <v>99.335652185197603</v>
      </c>
      <c r="T41">
        <v>96.883894805752604</v>
      </c>
      <c r="U41">
        <v>98.814263866375299</v>
      </c>
    </row>
    <row r="42" spans="1:21" x14ac:dyDescent="0.3">
      <c r="A42">
        <v>1427</v>
      </c>
      <c r="B42">
        <v>496</v>
      </c>
      <c r="C42">
        <v>4243</v>
      </c>
      <c r="D42">
        <v>175</v>
      </c>
      <c r="E42">
        <v>1427</v>
      </c>
      <c r="F42">
        <v>3477</v>
      </c>
      <c r="G42">
        <v>13.5022004661329</v>
      </c>
      <c r="H42">
        <v>99.991733468935607</v>
      </c>
      <c r="I42">
        <v>99.197248818722002</v>
      </c>
      <c r="J42">
        <v>4243</v>
      </c>
      <c r="K42">
        <v>3657</v>
      </c>
      <c r="L42">
        <v>15.2626041291751</v>
      </c>
      <c r="M42">
        <v>99.392990871717004</v>
      </c>
      <c r="N42">
        <v>95.178757975404295</v>
      </c>
      <c r="O42">
        <v>99.110987933110707</v>
      </c>
      <c r="P42">
        <v>4243</v>
      </c>
      <c r="Q42">
        <v>4067</v>
      </c>
      <c r="R42">
        <v>8.1650461497506903</v>
      </c>
      <c r="S42">
        <v>98.383028777616602</v>
      </c>
      <c r="T42">
        <v>93.198898577097495</v>
      </c>
      <c r="U42">
        <v>96.970518614261493</v>
      </c>
    </row>
    <row r="43" spans="1:21" x14ac:dyDescent="0.3">
      <c r="A43">
        <v>2491</v>
      </c>
      <c r="B43">
        <v>201</v>
      </c>
      <c r="C43">
        <v>3678</v>
      </c>
      <c r="D43">
        <v>155</v>
      </c>
      <c r="E43">
        <v>2491</v>
      </c>
      <c r="F43">
        <v>3161</v>
      </c>
      <c r="G43">
        <v>13.5022004661324</v>
      </c>
      <c r="H43">
        <v>99.713474233767997</v>
      </c>
      <c r="I43">
        <v>99.421004671809001</v>
      </c>
      <c r="J43">
        <v>2491</v>
      </c>
      <c r="K43">
        <v>3201</v>
      </c>
      <c r="L43">
        <v>14.512308985435199</v>
      </c>
      <c r="M43">
        <v>99.548002228178603</v>
      </c>
      <c r="N43">
        <v>98.742670526485398</v>
      </c>
      <c r="O43">
        <v>99.461373407370303</v>
      </c>
      <c r="P43">
        <v>3678</v>
      </c>
      <c r="Q43">
        <v>3521</v>
      </c>
      <c r="R43">
        <v>8.2416380982506592</v>
      </c>
      <c r="S43">
        <v>98.802184898656805</v>
      </c>
      <c r="T43">
        <v>93.092190455400797</v>
      </c>
      <c r="U43">
        <v>94.985897781651204</v>
      </c>
    </row>
    <row r="44" spans="1:21" x14ac:dyDescent="0.3">
      <c r="A44">
        <v>7930</v>
      </c>
      <c r="B44">
        <v>707</v>
      </c>
      <c r="C44">
        <v>8077</v>
      </c>
      <c r="D44">
        <v>959</v>
      </c>
      <c r="E44">
        <v>7930</v>
      </c>
      <c r="F44">
        <v>8070</v>
      </c>
      <c r="G44">
        <v>1.4849178943366399</v>
      </c>
      <c r="H44">
        <v>1.6927760622280199</v>
      </c>
      <c r="I44">
        <v>1.5932311814566</v>
      </c>
      <c r="J44">
        <v>7930</v>
      </c>
      <c r="K44">
        <v>8070</v>
      </c>
      <c r="L44">
        <v>1.44259606045435</v>
      </c>
      <c r="M44">
        <v>1.6267208119552801</v>
      </c>
      <c r="N44">
        <v>1.53959538796046</v>
      </c>
      <c r="O44">
        <v>1.6267208119552801</v>
      </c>
      <c r="P44">
        <v>7930</v>
      </c>
      <c r="Q44">
        <v>8070</v>
      </c>
      <c r="R44">
        <v>1.5045868828262801</v>
      </c>
      <c r="S44">
        <v>1.5579849558185901</v>
      </c>
      <c r="T44">
        <v>1.53756374424565</v>
      </c>
      <c r="U44">
        <v>1.5579849558185901</v>
      </c>
    </row>
    <row r="45" spans="1:21" x14ac:dyDescent="0.3">
      <c r="A45">
        <v>5228</v>
      </c>
      <c r="B45">
        <v>828</v>
      </c>
      <c r="C45">
        <v>9477</v>
      </c>
      <c r="D45">
        <v>510</v>
      </c>
      <c r="E45">
        <v>5228</v>
      </c>
      <c r="F45">
        <v>7818</v>
      </c>
      <c r="G45">
        <v>13.5022004661329</v>
      </c>
      <c r="H45">
        <v>99.507970940487994</v>
      </c>
      <c r="I45">
        <v>98.179207743477605</v>
      </c>
      <c r="J45">
        <v>9477</v>
      </c>
      <c r="K45">
        <v>8008</v>
      </c>
      <c r="L45">
        <v>15.1161674976097</v>
      </c>
      <c r="M45">
        <v>98.763161438777502</v>
      </c>
      <c r="N45">
        <v>95.6815724206391</v>
      </c>
      <c r="O45">
        <v>98.455053721549604</v>
      </c>
      <c r="P45">
        <v>9477</v>
      </c>
      <c r="Q45">
        <v>8988</v>
      </c>
      <c r="R45">
        <v>8.0638035703728193</v>
      </c>
      <c r="S45">
        <v>97.8102828578497</v>
      </c>
      <c r="T45">
        <v>90.646784009872306</v>
      </c>
      <c r="U45">
        <v>93.966167807586302</v>
      </c>
    </row>
    <row r="46" spans="1:21" x14ac:dyDescent="0.3">
      <c r="A46">
        <v>6192</v>
      </c>
      <c r="B46">
        <v>820</v>
      </c>
      <c r="C46">
        <v>6730</v>
      </c>
      <c r="D46">
        <v>207</v>
      </c>
      <c r="E46">
        <v>6730</v>
      </c>
      <c r="F46">
        <v>6392</v>
      </c>
      <c r="G46">
        <v>4.35754492760024</v>
      </c>
      <c r="H46">
        <v>16.796451552992799</v>
      </c>
      <c r="I46">
        <v>16.068649790269799</v>
      </c>
      <c r="J46">
        <v>6730</v>
      </c>
      <c r="K46">
        <v>6392</v>
      </c>
      <c r="L46">
        <v>4.5361675443297802</v>
      </c>
      <c r="M46">
        <v>18.899293319752498</v>
      </c>
      <c r="N46">
        <v>17.909763093268801</v>
      </c>
      <c r="O46">
        <v>18.899293319752498</v>
      </c>
      <c r="P46">
        <v>6730</v>
      </c>
      <c r="Q46">
        <v>6522</v>
      </c>
      <c r="R46">
        <v>3.3719860374963</v>
      </c>
      <c r="S46">
        <v>43.777273633328001</v>
      </c>
      <c r="T46">
        <v>40.669830819340604</v>
      </c>
      <c r="U46">
        <v>37.070174028261697</v>
      </c>
    </row>
    <row r="47" spans="1:21" x14ac:dyDescent="0.3">
      <c r="A47">
        <v>7381</v>
      </c>
      <c r="B47">
        <v>599</v>
      </c>
      <c r="C47">
        <v>9907</v>
      </c>
      <c r="D47">
        <v>969</v>
      </c>
      <c r="E47">
        <v>7381</v>
      </c>
      <c r="F47">
        <v>8481</v>
      </c>
      <c r="G47">
        <v>13.245750107462801</v>
      </c>
      <c r="H47">
        <v>70.500429725412303</v>
      </c>
      <c r="I47">
        <v>68.6011705380471</v>
      </c>
      <c r="J47">
        <v>7381</v>
      </c>
      <c r="K47">
        <v>8471</v>
      </c>
      <c r="L47">
        <v>14.428161801810401</v>
      </c>
      <c r="M47">
        <v>70.986694704601405</v>
      </c>
      <c r="N47">
        <v>68.842836635012702</v>
      </c>
      <c r="O47">
        <v>70.977243023488299</v>
      </c>
      <c r="P47">
        <v>9907</v>
      </c>
      <c r="Q47">
        <v>9021</v>
      </c>
      <c r="R47">
        <v>7.6677507193509404</v>
      </c>
      <c r="S47">
        <v>91.705721666379702</v>
      </c>
      <c r="T47">
        <v>85.742605780086706</v>
      </c>
      <c r="U47">
        <v>81.960232739581798</v>
      </c>
    </row>
    <row r="48" spans="1:21" x14ac:dyDescent="0.3">
      <c r="A48">
        <v>5193</v>
      </c>
      <c r="B48">
        <v>664</v>
      </c>
      <c r="C48">
        <v>5882</v>
      </c>
      <c r="D48">
        <v>249</v>
      </c>
      <c r="E48">
        <v>5882</v>
      </c>
      <c r="F48">
        <v>5523</v>
      </c>
      <c r="G48">
        <v>7.6424869095504402</v>
      </c>
      <c r="H48">
        <v>23.0244992464016</v>
      </c>
      <c r="I48">
        <v>23.005663869032901</v>
      </c>
      <c r="J48">
        <v>5882</v>
      </c>
      <c r="K48">
        <v>5513</v>
      </c>
      <c r="L48">
        <v>7.3730567471710602</v>
      </c>
      <c r="M48">
        <v>25.1798696030828</v>
      </c>
      <c r="N48">
        <v>25.043738471149801</v>
      </c>
      <c r="O48">
        <v>25.153031026356601</v>
      </c>
      <c r="P48">
        <v>5882</v>
      </c>
      <c r="Q48">
        <v>5643</v>
      </c>
      <c r="R48">
        <v>4.52563567564777</v>
      </c>
      <c r="S48">
        <v>54.290200854456302</v>
      </c>
      <c r="T48">
        <v>48.313901216115298</v>
      </c>
      <c r="U48">
        <v>47.454361181085901</v>
      </c>
    </row>
    <row r="49" spans="1:21" x14ac:dyDescent="0.3">
      <c r="A49">
        <v>4798</v>
      </c>
      <c r="B49">
        <v>130</v>
      </c>
      <c r="C49">
        <v>6795</v>
      </c>
      <c r="D49">
        <v>253</v>
      </c>
      <c r="E49">
        <v>4798</v>
      </c>
      <c r="F49">
        <v>5488</v>
      </c>
      <c r="G49">
        <v>13.5022004661328</v>
      </c>
      <c r="H49">
        <v>99.999942444871294</v>
      </c>
      <c r="I49">
        <v>99.987501695064097</v>
      </c>
      <c r="J49">
        <v>4798</v>
      </c>
      <c r="K49">
        <v>5558</v>
      </c>
      <c r="L49">
        <v>13.834761955701101</v>
      </c>
      <c r="M49">
        <v>99.999978827343497</v>
      </c>
      <c r="N49">
        <v>99.996649544556206</v>
      </c>
      <c r="O49">
        <v>99.999881227831196</v>
      </c>
      <c r="P49">
        <v>6795</v>
      </c>
      <c r="Q49">
        <v>6548</v>
      </c>
      <c r="R49">
        <v>8.3564987753222493</v>
      </c>
      <c r="S49">
        <v>99.999023710245893</v>
      </c>
      <c r="T49">
        <v>99.900677049222594</v>
      </c>
      <c r="U49">
        <v>99.212168653568398</v>
      </c>
    </row>
    <row r="50" spans="1:21" x14ac:dyDescent="0.3">
      <c r="A50">
        <v>5823</v>
      </c>
      <c r="B50">
        <v>503</v>
      </c>
      <c r="C50">
        <v>9863</v>
      </c>
      <c r="D50">
        <v>758</v>
      </c>
      <c r="E50">
        <v>5823</v>
      </c>
      <c r="F50">
        <v>7483</v>
      </c>
      <c r="G50">
        <v>13.502197679283601</v>
      </c>
      <c r="H50">
        <v>99.562482764205797</v>
      </c>
      <c r="I50">
        <v>98.781729013709295</v>
      </c>
      <c r="J50">
        <v>5823</v>
      </c>
      <c r="K50">
        <v>7673</v>
      </c>
      <c r="L50">
        <v>14.5857103431852</v>
      </c>
      <c r="M50">
        <v>99.597492187103398</v>
      </c>
      <c r="N50">
        <v>99.413491310726499</v>
      </c>
      <c r="O50">
        <v>99.381958738797593</v>
      </c>
      <c r="P50">
        <v>9863</v>
      </c>
      <c r="Q50">
        <v>9153</v>
      </c>
      <c r="R50">
        <v>8.0639580937276492</v>
      </c>
      <c r="S50">
        <v>99.5841481593406</v>
      </c>
      <c r="T50">
        <v>97.111169558012406</v>
      </c>
      <c r="U50">
        <v>94.826788794483207</v>
      </c>
    </row>
    <row r="51" spans="1:21" x14ac:dyDescent="0.3">
      <c r="A51">
        <v>4884</v>
      </c>
      <c r="B51">
        <v>800</v>
      </c>
      <c r="C51">
        <v>7312</v>
      </c>
      <c r="D51">
        <v>997</v>
      </c>
      <c r="E51">
        <v>4884</v>
      </c>
      <c r="F51">
        <v>6074</v>
      </c>
      <c r="G51">
        <v>13.086757088132201</v>
      </c>
      <c r="H51">
        <v>54.435432919865796</v>
      </c>
      <c r="I51">
        <v>54.396437943035401</v>
      </c>
      <c r="J51">
        <v>7312</v>
      </c>
      <c r="K51">
        <v>5994</v>
      </c>
      <c r="L51">
        <v>13.724958590463</v>
      </c>
      <c r="M51">
        <v>54.771709498005499</v>
      </c>
      <c r="N51">
        <v>54.202492021621303</v>
      </c>
      <c r="O51">
        <v>54.435234142851002</v>
      </c>
      <c r="P51">
        <v>7312</v>
      </c>
      <c r="Q51">
        <v>6434</v>
      </c>
      <c r="R51">
        <v>6.9941815779994201</v>
      </c>
      <c r="S51">
        <v>84.459896943959293</v>
      </c>
      <c r="T51">
        <v>77.913775484939706</v>
      </c>
      <c r="U51">
        <v>77.347860807296001</v>
      </c>
    </row>
    <row r="52" spans="1:21" x14ac:dyDescent="0.3">
      <c r="A52">
        <v>2883</v>
      </c>
      <c r="B52">
        <v>787</v>
      </c>
      <c r="C52">
        <v>9258</v>
      </c>
      <c r="D52">
        <v>200</v>
      </c>
      <c r="E52">
        <v>2883</v>
      </c>
      <c r="F52">
        <v>7933</v>
      </c>
      <c r="G52">
        <v>13.5022004661329</v>
      </c>
      <c r="H52">
        <v>99.999999969625193</v>
      </c>
      <c r="I52">
        <v>99.990894290288693</v>
      </c>
      <c r="J52">
        <v>9258</v>
      </c>
      <c r="K52">
        <v>8373</v>
      </c>
      <c r="L52">
        <v>15.5507872869963</v>
      </c>
      <c r="M52">
        <v>99.992442389247799</v>
      </c>
      <c r="N52">
        <v>99.362087089131194</v>
      </c>
      <c r="O52">
        <v>99.983556025317796</v>
      </c>
      <c r="P52">
        <v>9258</v>
      </c>
      <c r="Q52">
        <v>9053</v>
      </c>
      <c r="R52">
        <v>8.4184244625833298</v>
      </c>
      <c r="S52">
        <v>99.522523149669198</v>
      </c>
      <c r="T52">
        <v>96.791153100498803</v>
      </c>
      <c r="U52">
        <v>99.101951319284495</v>
      </c>
    </row>
    <row r="53" spans="1:21" x14ac:dyDescent="0.3">
      <c r="A53">
        <v>5520</v>
      </c>
      <c r="B53">
        <v>318</v>
      </c>
      <c r="C53">
        <v>8449</v>
      </c>
      <c r="D53">
        <v>839</v>
      </c>
      <c r="E53">
        <v>5520</v>
      </c>
      <c r="F53">
        <v>6420</v>
      </c>
      <c r="G53">
        <v>13.4885952074022</v>
      </c>
      <c r="H53">
        <v>96.760143769105795</v>
      </c>
      <c r="I53">
        <v>87.903140196341596</v>
      </c>
      <c r="J53">
        <v>5520</v>
      </c>
      <c r="K53">
        <v>6490</v>
      </c>
      <c r="L53">
        <v>14.216774676043199</v>
      </c>
      <c r="M53">
        <v>97.808182688662598</v>
      </c>
      <c r="N53">
        <v>90.725558696232298</v>
      </c>
      <c r="O53">
        <v>97.585515931895898</v>
      </c>
      <c r="P53">
        <v>8449</v>
      </c>
      <c r="Q53">
        <v>7680</v>
      </c>
      <c r="R53">
        <v>7.9312988507150699</v>
      </c>
      <c r="S53">
        <v>99.707141022103002</v>
      </c>
      <c r="T53">
        <v>98.332522400612305</v>
      </c>
      <c r="U53">
        <v>92.357334213350398</v>
      </c>
    </row>
    <row r="54" spans="1:21" x14ac:dyDescent="0.3">
      <c r="A54">
        <v>2922</v>
      </c>
      <c r="B54">
        <v>932</v>
      </c>
      <c r="C54">
        <v>9107</v>
      </c>
      <c r="D54">
        <v>524</v>
      </c>
      <c r="E54">
        <v>2922</v>
      </c>
      <c r="F54">
        <v>6842</v>
      </c>
      <c r="G54">
        <v>13.5022004661329</v>
      </c>
      <c r="H54">
        <v>99.992941207463502</v>
      </c>
      <c r="I54">
        <v>99.838927606188193</v>
      </c>
      <c r="J54">
        <v>9107</v>
      </c>
      <c r="K54">
        <v>7392</v>
      </c>
      <c r="L54">
        <v>15.0661673605341</v>
      </c>
      <c r="M54">
        <v>99.647316922925398</v>
      </c>
      <c r="N54">
        <v>97.654198741318098</v>
      </c>
      <c r="O54">
        <v>99.314668449578207</v>
      </c>
      <c r="P54">
        <v>9107</v>
      </c>
      <c r="Q54">
        <v>8612</v>
      </c>
      <c r="R54">
        <v>8.1115999670594991</v>
      </c>
      <c r="S54">
        <v>98.903144189137393</v>
      </c>
      <c r="T54">
        <v>94.971361689283796</v>
      </c>
      <c r="U54">
        <v>97.080065496651699</v>
      </c>
    </row>
    <row r="55" spans="1:21" x14ac:dyDescent="0.3">
      <c r="A55">
        <v>9068</v>
      </c>
      <c r="B55">
        <v>440</v>
      </c>
      <c r="C55">
        <v>9756</v>
      </c>
      <c r="D55">
        <v>416</v>
      </c>
      <c r="E55">
        <v>9068</v>
      </c>
      <c r="F55">
        <v>9428</v>
      </c>
      <c r="G55">
        <v>10.952509404719899</v>
      </c>
      <c r="H55">
        <v>20.562866940330601</v>
      </c>
      <c r="I55">
        <v>20.532311689593399</v>
      </c>
      <c r="J55">
        <v>9756</v>
      </c>
      <c r="K55">
        <v>9408</v>
      </c>
      <c r="L55">
        <v>11.3246632693902</v>
      </c>
      <c r="M55">
        <v>20.6648699942488</v>
      </c>
      <c r="N55">
        <v>20.661262806204</v>
      </c>
      <c r="O55">
        <v>20.611291152336602</v>
      </c>
      <c r="P55">
        <v>9756</v>
      </c>
      <c r="Q55">
        <v>9358</v>
      </c>
      <c r="R55">
        <v>5.6474571703282699</v>
      </c>
      <c r="S55">
        <v>50.679664977010901</v>
      </c>
      <c r="T55">
        <v>34.429693038373102</v>
      </c>
      <c r="U55">
        <v>30.8819282055372</v>
      </c>
    </row>
    <row r="56" spans="1:21" x14ac:dyDescent="0.3">
      <c r="A56">
        <v>3883</v>
      </c>
      <c r="B56">
        <v>118</v>
      </c>
      <c r="C56">
        <v>7624</v>
      </c>
      <c r="D56">
        <v>451</v>
      </c>
      <c r="E56">
        <v>3883</v>
      </c>
      <c r="F56">
        <v>4683</v>
      </c>
      <c r="G56">
        <v>13.5022004661329</v>
      </c>
      <c r="H56">
        <v>99.999999986785397</v>
      </c>
      <c r="I56">
        <v>99.994697291672594</v>
      </c>
      <c r="J56">
        <v>3883</v>
      </c>
      <c r="K56">
        <v>4893</v>
      </c>
      <c r="L56">
        <v>13.875664625662001</v>
      </c>
      <c r="M56">
        <v>99.999999999983203</v>
      </c>
      <c r="N56">
        <v>99.999651096117603</v>
      </c>
      <c r="O56">
        <v>99.999999886307506</v>
      </c>
      <c r="P56">
        <v>7624</v>
      </c>
      <c r="Q56">
        <v>7193</v>
      </c>
      <c r="R56">
        <v>8.2024711571049806</v>
      </c>
      <c r="S56">
        <v>99.999999893408102</v>
      </c>
      <c r="T56">
        <v>99.999792314335593</v>
      </c>
      <c r="U56">
        <v>99.776191853628603</v>
      </c>
    </row>
    <row r="57" spans="1:21" x14ac:dyDescent="0.3">
      <c r="A57">
        <v>6258</v>
      </c>
      <c r="B57">
        <v>862</v>
      </c>
      <c r="C57">
        <v>9020</v>
      </c>
      <c r="D57">
        <v>835</v>
      </c>
      <c r="E57">
        <v>6258</v>
      </c>
      <c r="F57">
        <v>7678</v>
      </c>
      <c r="G57">
        <v>13.475620047218699</v>
      </c>
      <c r="H57">
        <v>70.029622221412595</v>
      </c>
      <c r="I57">
        <v>69.921193757175502</v>
      </c>
      <c r="J57">
        <v>9020</v>
      </c>
      <c r="K57">
        <v>7668</v>
      </c>
      <c r="L57">
        <v>14.403678752474599</v>
      </c>
      <c r="M57">
        <v>69.682950127118502</v>
      </c>
      <c r="N57">
        <v>69.650898674154305</v>
      </c>
      <c r="O57">
        <v>69.671268300382593</v>
      </c>
      <c r="P57">
        <v>9020</v>
      </c>
      <c r="Q57">
        <v>8258</v>
      </c>
      <c r="R57">
        <v>7.3309594080238796</v>
      </c>
      <c r="S57">
        <v>88.461087314869204</v>
      </c>
      <c r="T57">
        <v>78.956609622824104</v>
      </c>
      <c r="U57">
        <v>79.746232626018795</v>
      </c>
    </row>
    <row r="58" spans="1:21" x14ac:dyDescent="0.3">
      <c r="A58">
        <v>1504</v>
      </c>
      <c r="B58">
        <v>246</v>
      </c>
      <c r="C58">
        <v>4064</v>
      </c>
      <c r="D58">
        <v>106</v>
      </c>
      <c r="E58">
        <v>1504</v>
      </c>
      <c r="F58">
        <v>3284</v>
      </c>
      <c r="G58">
        <v>13.5022004661329</v>
      </c>
      <c r="H58">
        <v>99.999999999887507</v>
      </c>
      <c r="I58">
        <v>99.999965105001607</v>
      </c>
      <c r="J58">
        <v>4064</v>
      </c>
      <c r="K58">
        <v>3514</v>
      </c>
      <c r="L58">
        <v>15.4904877507365</v>
      </c>
      <c r="M58">
        <v>99.999975620542301</v>
      </c>
      <c r="N58">
        <v>99.980707882628295</v>
      </c>
      <c r="O58">
        <v>99.999818043149105</v>
      </c>
      <c r="P58">
        <v>4064</v>
      </c>
      <c r="Q58">
        <v>3954</v>
      </c>
      <c r="R58">
        <v>8.4259803313374597</v>
      </c>
      <c r="S58">
        <v>99.884473434787694</v>
      </c>
      <c r="T58">
        <v>98.566303663876994</v>
      </c>
      <c r="U58">
        <v>99.561236813893899</v>
      </c>
    </row>
    <row r="59" spans="1:21" x14ac:dyDescent="0.3">
      <c r="A59">
        <v>4885</v>
      </c>
      <c r="B59">
        <v>573</v>
      </c>
      <c r="C59">
        <v>9299</v>
      </c>
      <c r="D59">
        <v>216</v>
      </c>
      <c r="E59">
        <v>4885</v>
      </c>
      <c r="F59">
        <v>8065</v>
      </c>
      <c r="G59">
        <v>13.5022004661329</v>
      </c>
      <c r="H59">
        <v>99.999993143407494</v>
      </c>
      <c r="I59">
        <v>99.979129137224902</v>
      </c>
      <c r="J59">
        <v>4885</v>
      </c>
      <c r="K59">
        <v>8295</v>
      </c>
      <c r="L59">
        <v>14.9890141014943</v>
      </c>
      <c r="M59">
        <v>99.999057596540993</v>
      </c>
      <c r="N59">
        <v>99.793152608975007</v>
      </c>
      <c r="O59">
        <v>99.997547711156301</v>
      </c>
      <c r="P59">
        <v>9299</v>
      </c>
      <c r="Q59">
        <v>9085</v>
      </c>
      <c r="R59">
        <v>8.4271243575212704</v>
      </c>
      <c r="S59">
        <v>99.677010299016601</v>
      </c>
      <c r="T59">
        <v>96.580120373966196</v>
      </c>
      <c r="U59">
        <v>98.991773710109399</v>
      </c>
    </row>
    <row r="60" spans="1:21" x14ac:dyDescent="0.3">
      <c r="A60">
        <v>3541</v>
      </c>
      <c r="B60">
        <v>759</v>
      </c>
      <c r="C60">
        <v>5101</v>
      </c>
      <c r="D60">
        <v>802</v>
      </c>
      <c r="E60">
        <v>3541</v>
      </c>
      <c r="F60">
        <v>4361</v>
      </c>
      <c r="G60">
        <v>12.1026288530788</v>
      </c>
      <c r="H60">
        <v>31.606853597537999</v>
      </c>
      <c r="I60">
        <v>31.542463039554001</v>
      </c>
      <c r="J60">
        <v>5101</v>
      </c>
      <c r="K60">
        <v>4221</v>
      </c>
      <c r="L60">
        <v>11.751128885115399</v>
      </c>
      <c r="M60">
        <v>32.970202939349598</v>
      </c>
      <c r="N60">
        <v>32.422495994686301</v>
      </c>
      <c r="O60">
        <v>31.919742075421802</v>
      </c>
      <c r="P60">
        <v>5101</v>
      </c>
      <c r="Q60">
        <v>4411</v>
      </c>
      <c r="R60">
        <v>6.1330623155659199</v>
      </c>
      <c r="S60">
        <v>71.116534611228701</v>
      </c>
      <c r="T60">
        <v>68.047893935693693</v>
      </c>
      <c r="U60">
        <v>69.450015789124805</v>
      </c>
    </row>
    <row r="61" spans="1:21" x14ac:dyDescent="0.3">
      <c r="A61">
        <v>5667</v>
      </c>
      <c r="B61">
        <v>789</v>
      </c>
      <c r="C61">
        <v>7006</v>
      </c>
      <c r="D61">
        <v>483</v>
      </c>
      <c r="E61">
        <v>7006</v>
      </c>
      <c r="F61">
        <v>6387</v>
      </c>
      <c r="G61">
        <v>12.8287249056057</v>
      </c>
      <c r="H61">
        <v>35.790207670425801</v>
      </c>
      <c r="I61">
        <v>35.532294127293</v>
      </c>
      <c r="J61">
        <v>7006</v>
      </c>
      <c r="K61">
        <v>6347</v>
      </c>
      <c r="L61">
        <v>11.490964797414801</v>
      </c>
      <c r="M61">
        <v>37.3760371441535</v>
      </c>
      <c r="N61">
        <v>37.371879242847697</v>
      </c>
      <c r="O61">
        <v>37.191770814292703</v>
      </c>
      <c r="P61">
        <v>7006</v>
      </c>
      <c r="Q61">
        <v>6547</v>
      </c>
      <c r="R61">
        <v>5.9477618922389297</v>
      </c>
      <c r="S61">
        <v>68.3155325592829</v>
      </c>
      <c r="T61">
        <v>60.488633537616302</v>
      </c>
      <c r="U61">
        <v>62.506738419388903</v>
      </c>
    </row>
    <row r="62" spans="1:21" x14ac:dyDescent="0.3">
      <c r="A62">
        <v>5398</v>
      </c>
      <c r="B62">
        <v>736</v>
      </c>
      <c r="C62">
        <v>9163</v>
      </c>
      <c r="D62">
        <v>530</v>
      </c>
      <c r="E62">
        <v>5398</v>
      </c>
      <c r="F62">
        <v>7568</v>
      </c>
      <c r="G62">
        <v>13.5022004660983</v>
      </c>
      <c r="H62">
        <v>99.023360118971993</v>
      </c>
      <c r="I62">
        <v>98.082327197476701</v>
      </c>
      <c r="J62">
        <v>9163</v>
      </c>
      <c r="K62">
        <v>7708</v>
      </c>
      <c r="L62">
        <v>15.064553176236601</v>
      </c>
      <c r="M62">
        <v>98.272080808129004</v>
      </c>
      <c r="N62">
        <v>95.957424822313598</v>
      </c>
      <c r="O62">
        <v>97.979865174570705</v>
      </c>
      <c r="P62">
        <v>9163</v>
      </c>
      <c r="Q62">
        <v>8658</v>
      </c>
      <c r="R62">
        <v>8.0430259972088702</v>
      </c>
      <c r="S62">
        <v>97.708381051920099</v>
      </c>
      <c r="T62">
        <v>90.492737496569305</v>
      </c>
      <c r="U62">
        <v>93.050702706922493</v>
      </c>
    </row>
    <row r="63" spans="1:21" x14ac:dyDescent="0.3">
      <c r="A63">
        <v>2061</v>
      </c>
      <c r="B63">
        <v>950</v>
      </c>
      <c r="C63">
        <v>3132</v>
      </c>
      <c r="D63">
        <v>381</v>
      </c>
      <c r="E63">
        <v>3132</v>
      </c>
      <c r="F63">
        <v>2601</v>
      </c>
      <c r="G63">
        <v>8.4555367446185805</v>
      </c>
      <c r="H63">
        <v>24.8902643577145</v>
      </c>
      <c r="I63">
        <v>24.8911171348071</v>
      </c>
      <c r="J63">
        <v>3132</v>
      </c>
      <c r="K63">
        <v>2531</v>
      </c>
      <c r="L63">
        <v>7.8942573671799501</v>
      </c>
      <c r="M63">
        <v>33.656677147271097</v>
      </c>
      <c r="N63">
        <v>33.165421052840301</v>
      </c>
      <c r="O63">
        <v>33.091811062453203</v>
      </c>
      <c r="P63">
        <v>3132</v>
      </c>
      <c r="Q63">
        <v>2791</v>
      </c>
      <c r="R63">
        <v>5.2685316362774497</v>
      </c>
      <c r="S63">
        <v>67.110170277740195</v>
      </c>
      <c r="T63">
        <v>59.867617837164801</v>
      </c>
      <c r="U63">
        <v>60.053392600101802</v>
      </c>
    </row>
    <row r="64" spans="1:21" x14ac:dyDescent="0.3">
      <c r="A64">
        <v>5576</v>
      </c>
      <c r="B64">
        <v>770</v>
      </c>
      <c r="C64">
        <v>7692</v>
      </c>
      <c r="D64">
        <v>579</v>
      </c>
      <c r="E64">
        <v>5576</v>
      </c>
      <c r="F64">
        <v>6746</v>
      </c>
      <c r="G64">
        <v>13.4949136225149</v>
      </c>
      <c r="H64">
        <v>66.951374056544296</v>
      </c>
      <c r="I64">
        <v>65.729079701459995</v>
      </c>
      <c r="J64">
        <v>7692</v>
      </c>
      <c r="K64">
        <v>6726</v>
      </c>
      <c r="L64">
        <v>14.292176181537499</v>
      </c>
      <c r="M64">
        <v>66.485080312465897</v>
      </c>
      <c r="N64">
        <v>65.668948632712898</v>
      </c>
      <c r="O64">
        <v>66.453294812629494</v>
      </c>
      <c r="P64">
        <v>7692</v>
      </c>
      <c r="Q64">
        <v>7146</v>
      </c>
      <c r="R64">
        <v>7.1564925573662599</v>
      </c>
      <c r="S64">
        <v>85.4329540180089</v>
      </c>
      <c r="T64">
        <v>74.488244718511595</v>
      </c>
      <c r="U64">
        <v>77.440691819107599</v>
      </c>
    </row>
    <row r="65" spans="1:21" x14ac:dyDescent="0.3">
      <c r="A65">
        <v>3102</v>
      </c>
      <c r="B65">
        <v>829</v>
      </c>
      <c r="C65">
        <v>3865</v>
      </c>
      <c r="D65">
        <v>573</v>
      </c>
      <c r="E65">
        <v>3865</v>
      </c>
      <c r="F65">
        <v>3382</v>
      </c>
      <c r="G65">
        <v>6.5820522859526003</v>
      </c>
      <c r="H65">
        <v>10.519793989072699</v>
      </c>
      <c r="I65">
        <v>10.2876498715938</v>
      </c>
      <c r="J65">
        <v>3865</v>
      </c>
      <c r="K65">
        <v>3272</v>
      </c>
      <c r="L65">
        <v>6.0618747730126303</v>
      </c>
      <c r="M65">
        <v>13.2426045402957</v>
      </c>
      <c r="N65">
        <v>11.8014373374961</v>
      </c>
      <c r="O65">
        <v>12.825157723457</v>
      </c>
      <c r="P65">
        <v>3865</v>
      </c>
      <c r="Q65">
        <v>3372</v>
      </c>
      <c r="R65">
        <v>4.1836076014023504</v>
      </c>
      <c r="S65">
        <v>43.892963000142302</v>
      </c>
      <c r="T65">
        <v>21.518189345621</v>
      </c>
      <c r="U65">
        <v>40.963514143141097</v>
      </c>
    </row>
    <row r="66" spans="1:21" x14ac:dyDescent="0.3">
      <c r="A66">
        <v>4177</v>
      </c>
      <c r="B66">
        <v>886</v>
      </c>
      <c r="C66">
        <v>9308</v>
      </c>
      <c r="D66">
        <v>733</v>
      </c>
      <c r="E66">
        <v>4177</v>
      </c>
      <c r="F66">
        <v>6977</v>
      </c>
      <c r="G66">
        <v>13.50220046606</v>
      </c>
      <c r="H66">
        <v>99.488666754634806</v>
      </c>
      <c r="I66">
        <v>99.256021488432097</v>
      </c>
      <c r="J66">
        <v>9308</v>
      </c>
      <c r="K66">
        <v>7297</v>
      </c>
      <c r="L66">
        <v>14.7912789416017</v>
      </c>
      <c r="M66">
        <v>98.639950106374798</v>
      </c>
      <c r="N66">
        <v>97.014545386575094</v>
      </c>
      <c r="O66">
        <v>98.057762830800002</v>
      </c>
      <c r="P66">
        <v>9308</v>
      </c>
      <c r="Q66">
        <v>8627</v>
      </c>
      <c r="R66">
        <v>7.9406896933401301</v>
      </c>
      <c r="S66">
        <v>98.270131471747803</v>
      </c>
      <c r="T66">
        <v>92.914676178962594</v>
      </c>
      <c r="U66">
        <v>94.1594892587554</v>
      </c>
    </row>
    <row r="67" spans="1:21" x14ac:dyDescent="0.3">
      <c r="A67">
        <v>7262</v>
      </c>
      <c r="B67">
        <v>234</v>
      </c>
      <c r="C67">
        <v>8730</v>
      </c>
      <c r="D67">
        <v>302</v>
      </c>
      <c r="E67">
        <v>7262</v>
      </c>
      <c r="F67">
        <v>7922</v>
      </c>
      <c r="G67">
        <v>13.5021673718923</v>
      </c>
      <c r="H67">
        <v>97.988459804159007</v>
      </c>
      <c r="I67">
        <v>97.348980253277603</v>
      </c>
      <c r="J67">
        <v>7262</v>
      </c>
      <c r="K67">
        <v>7942</v>
      </c>
      <c r="L67">
        <v>13.8984721443741</v>
      </c>
      <c r="M67">
        <v>98.057592583299794</v>
      </c>
      <c r="N67">
        <v>97.711769068068094</v>
      </c>
      <c r="O67">
        <v>98.015366051462394</v>
      </c>
      <c r="P67">
        <v>8730</v>
      </c>
      <c r="Q67">
        <v>8432</v>
      </c>
      <c r="R67">
        <v>8.3332455726703198</v>
      </c>
      <c r="S67">
        <v>98.932381852558805</v>
      </c>
      <c r="T67">
        <v>94.267859834055301</v>
      </c>
      <c r="U67">
        <v>92.346247045708097</v>
      </c>
    </row>
    <row r="68" spans="1:21" x14ac:dyDescent="0.3">
      <c r="A68">
        <v>2556</v>
      </c>
      <c r="B68">
        <v>160</v>
      </c>
      <c r="C68">
        <v>7169</v>
      </c>
      <c r="D68">
        <v>191</v>
      </c>
      <c r="E68">
        <v>2556</v>
      </c>
      <c r="F68">
        <v>3856</v>
      </c>
      <c r="G68">
        <v>13.5022004661329</v>
      </c>
      <c r="H68">
        <v>100</v>
      </c>
      <c r="I68">
        <v>100</v>
      </c>
      <c r="J68">
        <v>2556</v>
      </c>
      <c r="K68">
        <v>4236</v>
      </c>
      <c r="L68">
        <v>14.280767494222401</v>
      </c>
      <c r="M68">
        <v>100</v>
      </c>
      <c r="N68">
        <v>100</v>
      </c>
      <c r="O68">
        <v>99.999999992960198</v>
      </c>
      <c r="P68">
        <v>7169</v>
      </c>
      <c r="Q68">
        <v>6976</v>
      </c>
      <c r="R68">
        <v>8.4333495562770509</v>
      </c>
      <c r="S68">
        <v>99.999995126827798</v>
      </c>
      <c r="T68">
        <v>99.997743233644897</v>
      </c>
      <c r="U68">
        <v>99.883537772276398</v>
      </c>
    </row>
    <row r="69" spans="1:21" x14ac:dyDescent="0.3">
      <c r="A69">
        <v>9086</v>
      </c>
      <c r="B69">
        <v>896</v>
      </c>
      <c r="C69">
        <v>9958</v>
      </c>
      <c r="D69">
        <v>326</v>
      </c>
      <c r="E69">
        <v>9958</v>
      </c>
      <c r="F69">
        <v>9486</v>
      </c>
      <c r="G69">
        <v>7.0576849506891302</v>
      </c>
      <c r="H69">
        <v>21.379383980122</v>
      </c>
      <c r="I69">
        <v>21.290284419661901</v>
      </c>
      <c r="J69">
        <v>9958</v>
      </c>
      <c r="K69">
        <v>9476</v>
      </c>
      <c r="L69">
        <v>6.9008941158425099</v>
      </c>
      <c r="M69">
        <v>23.011604789954198</v>
      </c>
      <c r="N69">
        <v>22.788366622041501</v>
      </c>
      <c r="O69">
        <v>23.0006865618397</v>
      </c>
      <c r="P69">
        <v>9958</v>
      </c>
      <c r="Q69">
        <v>9636</v>
      </c>
      <c r="R69">
        <v>4.2868583909072502</v>
      </c>
      <c r="S69">
        <v>50.985763896796698</v>
      </c>
      <c r="T69">
        <v>46.1041763683738</v>
      </c>
      <c r="U69">
        <v>44.5079539595949</v>
      </c>
    </row>
    <row r="70" spans="1:21" x14ac:dyDescent="0.3">
      <c r="A70">
        <v>2297</v>
      </c>
      <c r="B70">
        <v>581</v>
      </c>
      <c r="C70">
        <v>8027</v>
      </c>
      <c r="D70">
        <v>488</v>
      </c>
      <c r="E70">
        <v>2297</v>
      </c>
      <c r="F70">
        <v>5407</v>
      </c>
      <c r="G70">
        <v>13.5022004661329</v>
      </c>
      <c r="H70">
        <v>99.9999720486027</v>
      </c>
      <c r="I70">
        <v>99.999853716282203</v>
      </c>
      <c r="J70">
        <v>8027</v>
      </c>
      <c r="K70">
        <v>6137</v>
      </c>
      <c r="L70">
        <v>15.028287081349101</v>
      </c>
      <c r="M70">
        <v>99.989873407996299</v>
      </c>
      <c r="N70">
        <v>99.869275540040903</v>
      </c>
      <c r="O70">
        <v>99.934612392830601</v>
      </c>
      <c r="P70">
        <v>8027</v>
      </c>
      <c r="Q70">
        <v>7567</v>
      </c>
      <c r="R70">
        <v>8.1672690636021699</v>
      </c>
      <c r="S70">
        <v>99.726150108171794</v>
      </c>
      <c r="T70">
        <v>98.103745959150103</v>
      </c>
      <c r="U70">
        <v>98.498954490266797</v>
      </c>
    </row>
    <row r="71" spans="1:21" x14ac:dyDescent="0.3">
      <c r="A71">
        <v>1641</v>
      </c>
      <c r="B71">
        <v>291</v>
      </c>
      <c r="C71">
        <v>8067</v>
      </c>
      <c r="D71">
        <v>502</v>
      </c>
      <c r="E71">
        <v>1641</v>
      </c>
      <c r="F71">
        <v>3991</v>
      </c>
      <c r="G71">
        <v>13.5022004661329</v>
      </c>
      <c r="H71">
        <v>99.999999999999901</v>
      </c>
      <c r="I71">
        <v>99.999999975456802</v>
      </c>
      <c r="J71">
        <v>8067</v>
      </c>
      <c r="K71">
        <v>5261</v>
      </c>
      <c r="L71">
        <v>15.0094781267978</v>
      </c>
      <c r="M71">
        <v>99.999999995277605</v>
      </c>
      <c r="N71">
        <v>99.999999927297694</v>
      </c>
      <c r="O71">
        <v>99.999950726577296</v>
      </c>
      <c r="P71">
        <v>8067</v>
      </c>
      <c r="Q71">
        <v>7591</v>
      </c>
      <c r="R71">
        <v>8.1810822495311495</v>
      </c>
      <c r="S71">
        <v>99.995964628308201</v>
      </c>
      <c r="T71">
        <v>99.918314638057794</v>
      </c>
      <c r="U71">
        <v>99.695455985085999</v>
      </c>
    </row>
    <row r="72" spans="1:21" x14ac:dyDescent="0.3">
      <c r="A72">
        <v>1306</v>
      </c>
      <c r="B72">
        <v>371</v>
      </c>
      <c r="C72">
        <v>5074</v>
      </c>
      <c r="D72">
        <v>173</v>
      </c>
      <c r="E72">
        <v>1306</v>
      </c>
      <c r="F72">
        <v>3866</v>
      </c>
      <c r="G72">
        <v>13.5022004661329</v>
      </c>
      <c r="H72">
        <v>99.9999999986115</v>
      </c>
      <c r="I72">
        <v>99.999932107422694</v>
      </c>
      <c r="J72">
        <v>5074</v>
      </c>
      <c r="K72">
        <v>4296</v>
      </c>
      <c r="L72">
        <v>15.382656738791701</v>
      </c>
      <c r="M72">
        <v>99.998010084063097</v>
      </c>
      <c r="N72">
        <v>99.853747693339201</v>
      </c>
      <c r="O72">
        <v>99.990282381614193</v>
      </c>
      <c r="P72">
        <v>5074</v>
      </c>
      <c r="Q72">
        <v>4906</v>
      </c>
      <c r="R72">
        <v>8.3542695672118903</v>
      </c>
      <c r="S72">
        <v>99.7582432096453</v>
      </c>
      <c r="T72">
        <v>98.215740304352494</v>
      </c>
      <c r="U72">
        <v>99.267947190041795</v>
      </c>
    </row>
    <row r="73" spans="1:21" x14ac:dyDescent="0.3">
      <c r="A73">
        <v>1876</v>
      </c>
      <c r="B73">
        <v>927</v>
      </c>
      <c r="C73">
        <v>8652</v>
      </c>
      <c r="D73">
        <v>725</v>
      </c>
      <c r="E73">
        <v>1876</v>
      </c>
      <c r="F73">
        <v>5666</v>
      </c>
      <c r="G73">
        <v>13.5022004661329</v>
      </c>
      <c r="H73">
        <v>99.986262012427403</v>
      </c>
      <c r="I73">
        <v>99.953754945968598</v>
      </c>
      <c r="J73">
        <v>8652</v>
      </c>
      <c r="K73">
        <v>6486</v>
      </c>
      <c r="L73">
        <v>14.713333350524101</v>
      </c>
      <c r="M73">
        <v>99.207468101965404</v>
      </c>
      <c r="N73">
        <v>97.425367802992596</v>
      </c>
      <c r="O73">
        <v>98.3470149185586</v>
      </c>
      <c r="P73">
        <v>8652</v>
      </c>
      <c r="Q73">
        <v>7976</v>
      </c>
      <c r="R73">
        <v>7.9514890390056996</v>
      </c>
      <c r="S73">
        <v>99.038620296592697</v>
      </c>
      <c r="T73">
        <v>96.323059468518693</v>
      </c>
      <c r="U73">
        <v>97.096715484933</v>
      </c>
    </row>
    <row r="74" spans="1:21" x14ac:dyDescent="0.3">
      <c r="A74">
        <v>1695</v>
      </c>
      <c r="B74">
        <v>865</v>
      </c>
      <c r="C74">
        <v>8054</v>
      </c>
      <c r="D74">
        <v>103</v>
      </c>
      <c r="E74">
        <v>1695</v>
      </c>
      <c r="F74">
        <v>7345</v>
      </c>
      <c r="G74">
        <v>13.5022004661329</v>
      </c>
      <c r="H74">
        <v>99.999999987457699</v>
      </c>
      <c r="I74">
        <v>99.957815427291806</v>
      </c>
      <c r="J74">
        <v>8054</v>
      </c>
      <c r="K74">
        <v>7625</v>
      </c>
      <c r="L74">
        <v>15.652530520010499</v>
      </c>
      <c r="M74">
        <v>99.861505910908093</v>
      </c>
      <c r="N74">
        <v>97.3908948313574</v>
      </c>
      <c r="O74">
        <v>99.820960762436997</v>
      </c>
      <c r="P74">
        <v>8054</v>
      </c>
      <c r="Q74">
        <v>7945</v>
      </c>
      <c r="R74">
        <v>8.4472275303700393</v>
      </c>
      <c r="S74">
        <v>99.238266542189507</v>
      </c>
      <c r="T74">
        <v>96.408726193420307</v>
      </c>
      <c r="U74">
        <v>99.021605698262107</v>
      </c>
    </row>
    <row r="75" spans="1:21" x14ac:dyDescent="0.3">
      <c r="A75">
        <v>1088</v>
      </c>
      <c r="B75">
        <v>224</v>
      </c>
      <c r="C75">
        <v>2271</v>
      </c>
      <c r="D75">
        <v>315</v>
      </c>
      <c r="E75">
        <v>1088</v>
      </c>
      <c r="F75">
        <v>1608</v>
      </c>
      <c r="G75">
        <v>13.4973074409125</v>
      </c>
      <c r="H75">
        <v>91.179630367544206</v>
      </c>
      <c r="I75">
        <v>89.498560368580698</v>
      </c>
      <c r="J75">
        <v>2271</v>
      </c>
      <c r="K75">
        <v>1648</v>
      </c>
      <c r="L75">
        <v>14.0323051730396</v>
      </c>
      <c r="M75">
        <v>90.811785043744393</v>
      </c>
      <c r="N75">
        <v>90.460488705368604</v>
      </c>
      <c r="O75">
        <v>90.332359794836094</v>
      </c>
      <c r="P75">
        <v>2271</v>
      </c>
      <c r="Q75">
        <v>1988</v>
      </c>
      <c r="R75">
        <v>7.5323854409680804</v>
      </c>
      <c r="S75">
        <v>96.769331393890894</v>
      </c>
      <c r="T75">
        <v>91.390542060046698</v>
      </c>
      <c r="U75">
        <v>88.970221743942204</v>
      </c>
    </row>
    <row r="76" spans="1:21" x14ac:dyDescent="0.3">
      <c r="A76">
        <v>6373</v>
      </c>
      <c r="B76">
        <v>378</v>
      </c>
      <c r="C76">
        <v>6923</v>
      </c>
      <c r="D76">
        <v>225</v>
      </c>
      <c r="E76">
        <v>6923</v>
      </c>
      <c r="F76">
        <v>6653</v>
      </c>
      <c r="G76">
        <v>11.210062769157499</v>
      </c>
      <c r="H76">
        <v>27.655927810663499</v>
      </c>
      <c r="I76">
        <v>27.639148383726798</v>
      </c>
      <c r="J76">
        <v>6923</v>
      </c>
      <c r="K76">
        <v>6643</v>
      </c>
      <c r="L76">
        <v>10.6688556252189</v>
      </c>
      <c r="M76">
        <v>28.360092816061901</v>
      </c>
      <c r="N76">
        <v>28.356625468183399</v>
      </c>
      <c r="O76">
        <v>28.335480377270599</v>
      </c>
      <c r="P76">
        <v>6923</v>
      </c>
      <c r="Q76">
        <v>6703</v>
      </c>
      <c r="R76">
        <v>5.4757858768400904</v>
      </c>
      <c r="S76">
        <v>58.729408280476797</v>
      </c>
      <c r="T76">
        <v>53.791283647807397</v>
      </c>
      <c r="U76">
        <v>54.256062434681503</v>
      </c>
    </row>
    <row r="77" spans="1:21" x14ac:dyDescent="0.3">
      <c r="A77">
        <v>3247</v>
      </c>
      <c r="B77">
        <v>550</v>
      </c>
      <c r="C77">
        <v>5733</v>
      </c>
      <c r="D77">
        <v>950</v>
      </c>
      <c r="E77">
        <v>3247</v>
      </c>
      <c r="F77">
        <v>4297</v>
      </c>
      <c r="G77">
        <v>13.253107424472001</v>
      </c>
      <c r="H77">
        <v>73.094760946344294</v>
      </c>
      <c r="I77">
        <v>70.250647013048095</v>
      </c>
      <c r="J77">
        <v>5733</v>
      </c>
      <c r="K77">
        <v>4287</v>
      </c>
      <c r="L77">
        <v>13.6952661225914</v>
      </c>
      <c r="M77">
        <v>74.185875650249699</v>
      </c>
      <c r="N77">
        <v>71.087362528750205</v>
      </c>
      <c r="O77">
        <v>74.178598363525197</v>
      </c>
      <c r="P77">
        <v>5733</v>
      </c>
      <c r="Q77">
        <v>4927</v>
      </c>
      <c r="R77">
        <v>7.2962928518826198</v>
      </c>
      <c r="S77">
        <v>93.627499405220902</v>
      </c>
      <c r="T77">
        <v>88.118791807180401</v>
      </c>
      <c r="U77">
        <v>84.161649435352999</v>
      </c>
    </row>
    <row r="78" spans="1:21" x14ac:dyDescent="0.3">
      <c r="A78">
        <v>1483</v>
      </c>
      <c r="B78">
        <v>554</v>
      </c>
      <c r="C78">
        <v>3243</v>
      </c>
      <c r="D78">
        <v>980</v>
      </c>
      <c r="E78">
        <v>1483</v>
      </c>
      <c r="F78">
        <v>2313</v>
      </c>
      <c r="G78">
        <v>11.576522072545201</v>
      </c>
      <c r="H78">
        <v>43.610372080655402</v>
      </c>
      <c r="I78">
        <v>43.4216301551917</v>
      </c>
      <c r="J78">
        <v>3243</v>
      </c>
      <c r="K78">
        <v>2133</v>
      </c>
      <c r="L78">
        <v>11.6475807352122</v>
      </c>
      <c r="M78">
        <v>45.706291082200302</v>
      </c>
      <c r="N78">
        <v>41.929740036364898</v>
      </c>
      <c r="O78">
        <v>43.315563674322298</v>
      </c>
      <c r="P78">
        <v>3243</v>
      </c>
      <c r="Q78">
        <v>2513</v>
      </c>
      <c r="R78">
        <v>6.3493685311767196</v>
      </c>
      <c r="S78">
        <v>86.290976010748295</v>
      </c>
      <c r="T78">
        <v>82.909354295626102</v>
      </c>
      <c r="U78">
        <v>81.566838630424101</v>
      </c>
    </row>
    <row r="79" spans="1:21" x14ac:dyDescent="0.3">
      <c r="A79">
        <v>4521</v>
      </c>
      <c r="B79">
        <v>946</v>
      </c>
      <c r="C79">
        <v>9249</v>
      </c>
      <c r="D79">
        <v>894</v>
      </c>
      <c r="E79">
        <v>4521</v>
      </c>
      <c r="F79">
        <v>6961</v>
      </c>
      <c r="G79">
        <v>13.5021969723017</v>
      </c>
      <c r="H79">
        <v>96.635313026967694</v>
      </c>
      <c r="I79">
        <v>96.546746099309402</v>
      </c>
      <c r="J79">
        <v>9249</v>
      </c>
      <c r="K79">
        <v>7171</v>
      </c>
      <c r="L79">
        <v>14.551791626555501</v>
      </c>
      <c r="M79">
        <v>95.093037213143703</v>
      </c>
      <c r="N79">
        <v>93.937514834909393</v>
      </c>
      <c r="O79">
        <v>94.454781591883005</v>
      </c>
      <c r="P79">
        <v>9249</v>
      </c>
      <c r="Q79">
        <v>8431</v>
      </c>
      <c r="R79">
        <v>7.7532748173951598</v>
      </c>
      <c r="S79">
        <v>97.000510356011304</v>
      </c>
      <c r="T79">
        <v>90.419428017435607</v>
      </c>
      <c r="U79">
        <v>90.994115932953804</v>
      </c>
    </row>
    <row r="80" spans="1:21" x14ac:dyDescent="0.3">
      <c r="A80">
        <v>5940</v>
      </c>
      <c r="B80">
        <v>446</v>
      </c>
      <c r="C80">
        <v>6275</v>
      </c>
      <c r="D80">
        <v>485</v>
      </c>
      <c r="E80">
        <v>5940</v>
      </c>
      <c r="F80">
        <v>6180</v>
      </c>
      <c r="G80">
        <v>4.3739388647303796</v>
      </c>
      <c r="H80">
        <v>5.2635849440763298</v>
      </c>
      <c r="I80">
        <v>5.1665428344574202</v>
      </c>
      <c r="J80">
        <v>5940</v>
      </c>
      <c r="K80">
        <v>6130</v>
      </c>
      <c r="L80">
        <v>4.5957562070575104</v>
      </c>
      <c r="M80">
        <v>5.17956421068721</v>
      </c>
      <c r="N80">
        <v>5.1686377309784</v>
      </c>
      <c r="O80">
        <v>5.1435902699811198</v>
      </c>
      <c r="P80">
        <v>6275</v>
      </c>
      <c r="Q80">
        <v>5940</v>
      </c>
      <c r="R80">
        <v>3.3593128984604599</v>
      </c>
      <c r="S80">
        <v>9.4654201951588792</v>
      </c>
      <c r="T80">
        <v>5.25067642541556</v>
      </c>
      <c r="U80">
        <v>4.2596081911225099</v>
      </c>
    </row>
    <row r="81" spans="1:21" x14ac:dyDescent="0.3">
      <c r="A81">
        <v>3341</v>
      </c>
      <c r="B81">
        <v>930</v>
      </c>
      <c r="C81">
        <v>4964</v>
      </c>
      <c r="D81">
        <v>129</v>
      </c>
      <c r="E81">
        <v>4964</v>
      </c>
      <c r="F81">
        <v>4651</v>
      </c>
      <c r="G81">
        <v>13.098435741397299</v>
      </c>
      <c r="H81">
        <v>73.133222324244201</v>
      </c>
      <c r="I81">
        <v>49.097266320440703</v>
      </c>
      <c r="J81">
        <v>4964</v>
      </c>
      <c r="K81">
        <v>4651</v>
      </c>
      <c r="L81">
        <v>11.856549476884901</v>
      </c>
      <c r="M81">
        <v>70.927362132125296</v>
      </c>
      <c r="N81">
        <v>52.214970170187797</v>
      </c>
      <c r="O81">
        <v>70.927362132125296</v>
      </c>
      <c r="P81">
        <v>4964</v>
      </c>
      <c r="Q81">
        <v>4831</v>
      </c>
      <c r="R81">
        <v>6.5102522613192297</v>
      </c>
      <c r="S81">
        <v>81.488348174521605</v>
      </c>
      <c r="T81">
        <v>65.410318001354796</v>
      </c>
      <c r="U81">
        <v>78.223514412282398</v>
      </c>
    </row>
    <row r="82" spans="1:21" x14ac:dyDescent="0.3">
      <c r="A82">
        <v>5123</v>
      </c>
      <c r="B82">
        <v>855</v>
      </c>
      <c r="C82">
        <v>8417</v>
      </c>
      <c r="D82">
        <v>163</v>
      </c>
      <c r="E82">
        <v>5123</v>
      </c>
      <c r="F82">
        <v>7823</v>
      </c>
      <c r="G82">
        <v>13.5022004661329</v>
      </c>
      <c r="H82">
        <v>99.675521230060895</v>
      </c>
      <c r="I82">
        <v>90.779990181676496</v>
      </c>
      <c r="J82">
        <v>8417</v>
      </c>
      <c r="K82">
        <v>7883</v>
      </c>
      <c r="L82">
        <v>15.506020835243699</v>
      </c>
      <c r="M82">
        <v>98.594750096319004</v>
      </c>
      <c r="N82">
        <v>87.002417473519799</v>
      </c>
      <c r="O82">
        <v>98.496237503780407</v>
      </c>
      <c r="P82">
        <v>8417</v>
      </c>
      <c r="Q82">
        <v>8253</v>
      </c>
      <c r="R82">
        <v>8.0580746451739795</v>
      </c>
      <c r="S82">
        <v>95.928614211022094</v>
      </c>
      <c r="T82">
        <v>84.354305325570706</v>
      </c>
      <c r="U82">
        <v>94.104278407775993</v>
      </c>
    </row>
    <row r="83" spans="1:21" x14ac:dyDescent="0.3">
      <c r="A83">
        <v>7404</v>
      </c>
      <c r="B83">
        <v>573</v>
      </c>
      <c r="C83">
        <v>8753</v>
      </c>
      <c r="D83">
        <v>797</v>
      </c>
      <c r="E83">
        <v>7404</v>
      </c>
      <c r="F83">
        <v>8104</v>
      </c>
      <c r="G83">
        <v>11.1350479573847</v>
      </c>
      <c r="H83">
        <v>31.874812622467299</v>
      </c>
      <c r="I83">
        <v>31.821637386693801</v>
      </c>
      <c r="J83">
        <v>7404</v>
      </c>
      <c r="K83">
        <v>8054</v>
      </c>
      <c r="L83">
        <v>12.427623121047899</v>
      </c>
      <c r="M83">
        <v>31.285245256017099</v>
      </c>
      <c r="N83">
        <v>31.242521477044299</v>
      </c>
      <c r="O83">
        <v>31.114878199386599</v>
      </c>
      <c r="P83">
        <v>8753</v>
      </c>
      <c r="Q83">
        <v>8024</v>
      </c>
      <c r="R83">
        <v>6.6859132183891301</v>
      </c>
      <c r="S83">
        <v>65.651359001108304</v>
      </c>
      <c r="T83">
        <v>52.621269061582701</v>
      </c>
      <c r="U83">
        <v>47.468613171241003</v>
      </c>
    </row>
    <row r="84" spans="1:21" x14ac:dyDescent="0.3">
      <c r="A84">
        <v>3227</v>
      </c>
      <c r="B84">
        <v>511</v>
      </c>
      <c r="C84">
        <v>5852</v>
      </c>
      <c r="D84">
        <v>291</v>
      </c>
      <c r="E84">
        <v>3227</v>
      </c>
      <c r="F84">
        <v>4877</v>
      </c>
      <c r="G84">
        <v>13.5022004661329</v>
      </c>
      <c r="H84">
        <v>99.652377200472401</v>
      </c>
      <c r="I84">
        <v>98.196850733361202</v>
      </c>
      <c r="J84">
        <v>5852</v>
      </c>
      <c r="K84">
        <v>4987</v>
      </c>
      <c r="L84">
        <v>15.170278581842201</v>
      </c>
      <c r="M84">
        <v>98.992224255371298</v>
      </c>
      <c r="N84">
        <v>95.703281359415598</v>
      </c>
      <c r="O84">
        <v>98.741931954449399</v>
      </c>
      <c r="P84">
        <v>5852</v>
      </c>
      <c r="Q84">
        <v>5567</v>
      </c>
      <c r="R84">
        <v>8.09242140346743</v>
      </c>
      <c r="S84">
        <v>97.865959946232806</v>
      </c>
      <c r="T84">
        <v>90.6665665410098</v>
      </c>
      <c r="U84">
        <v>94.410958233721104</v>
      </c>
    </row>
    <row r="85" spans="1:21" x14ac:dyDescent="0.3">
      <c r="A85">
        <v>3855</v>
      </c>
      <c r="B85">
        <v>505</v>
      </c>
      <c r="C85">
        <v>5539</v>
      </c>
      <c r="D85">
        <v>848</v>
      </c>
      <c r="E85">
        <v>3855</v>
      </c>
      <c r="F85">
        <v>4635</v>
      </c>
      <c r="G85">
        <v>12.2247365878459</v>
      </c>
      <c r="H85">
        <v>49.341020220025698</v>
      </c>
      <c r="I85">
        <v>48.955584805060298</v>
      </c>
      <c r="J85">
        <v>5539</v>
      </c>
      <c r="K85">
        <v>4575</v>
      </c>
      <c r="L85">
        <v>13.7182272335493</v>
      </c>
      <c r="M85">
        <v>49.1422415395269</v>
      </c>
      <c r="N85">
        <v>47.768179682532697</v>
      </c>
      <c r="O85">
        <v>48.805824590533298</v>
      </c>
      <c r="P85">
        <v>5539</v>
      </c>
      <c r="Q85">
        <v>4805</v>
      </c>
      <c r="R85">
        <v>7.0503294253544002</v>
      </c>
      <c r="S85">
        <v>83.281531516708498</v>
      </c>
      <c r="T85">
        <v>79.970757372519202</v>
      </c>
      <c r="U85">
        <v>77.776527206000495</v>
      </c>
    </row>
    <row r="86" spans="1:21" x14ac:dyDescent="0.3">
      <c r="A86">
        <v>5465</v>
      </c>
      <c r="B86">
        <v>107</v>
      </c>
      <c r="C86">
        <v>7850</v>
      </c>
      <c r="D86">
        <v>717</v>
      </c>
      <c r="E86">
        <v>5465</v>
      </c>
      <c r="F86">
        <v>5835</v>
      </c>
      <c r="G86">
        <v>13.4773283608552</v>
      </c>
      <c r="H86">
        <v>99.126204685260106</v>
      </c>
      <c r="I86">
        <v>85.746670737671707</v>
      </c>
      <c r="J86">
        <v>5465</v>
      </c>
      <c r="K86">
        <v>5865</v>
      </c>
      <c r="L86">
        <v>13.7393605744032</v>
      </c>
      <c r="M86">
        <v>99.692507243822206</v>
      </c>
      <c r="N86">
        <v>88.307902412979502</v>
      </c>
      <c r="O86">
        <v>99.649825146208698</v>
      </c>
      <c r="P86">
        <v>7850</v>
      </c>
      <c r="Q86">
        <v>7195</v>
      </c>
      <c r="R86">
        <v>7.9880798412216301</v>
      </c>
      <c r="S86">
        <v>99.999922128704299</v>
      </c>
      <c r="T86">
        <v>99.995557364493607</v>
      </c>
      <c r="U86">
        <v>95.807715983310999</v>
      </c>
    </row>
    <row r="87" spans="1:21" x14ac:dyDescent="0.3">
      <c r="A87">
        <v>3715</v>
      </c>
      <c r="B87">
        <v>161</v>
      </c>
      <c r="C87">
        <v>7881</v>
      </c>
      <c r="D87">
        <v>760</v>
      </c>
      <c r="E87">
        <v>3715</v>
      </c>
      <c r="F87">
        <v>4495</v>
      </c>
      <c r="G87">
        <v>13.502199270836799</v>
      </c>
      <c r="H87">
        <v>99.998452204643201</v>
      </c>
      <c r="I87">
        <v>99.037683381471098</v>
      </c>
      <c r="J87">
        <v>3715</v>
      </c>
      <c r="K87">
        <v>4705</v>
      </c>
      <c r="L87">
        <v>14.037408717443499</v>
      </c>
      <c r="M87">
        <v>99.999975216358493</v>
      </c>
      <c r="N87">
        <v>99.7359233422562</v>
      </c>
      <c r="O87">
        <v>99.998253620378705</v>
      </c>
      <c r="P87">
        <v>7881</v>
      </c>
      <c r="Q87">
        <v>7185</v>
      </c>
      <c r="R87">
        <v>7.9553744140931704</v>
      </c>
      <c r="S87">
        <v>99.999983983897806</v>
      </c>
      <c r="T87">
        <v>99.997187599093095</v>
      </c>
      <c r="U87">
        <v>98.710503106234299</v>
      </c>
    </row>
    <row r="88" spans="1:21" x14ac:dyDescent="0.3">
      <c r="A88">
        <v>4330</v>
      </c>
      <c r="B88">
        <v>586</v>
      </c>
      <c r="C88">
        <v>5131</v>
      </c>
      <c r="D88">
        <v>493</v>
      </c>
      <c r="E88">
        <v>5131</v>
      </c>
      <c r="F88">
        <v>4730</v>
      </c>
      <c r="G88">
        <v>10.520910597652</v>
      </c>
      <c r="H88">
        <v>17.674747057581602</v>
      </c>
      <c r="I88">
        <v>17.674820538392002</v>
      </c>
      <c r="J88">
        <v>5131</v>
      </c>
      <c r="K88">
        <v>4660</v>
      </c>
      <c r="L88">
        <v>9.3230799557847899</v>
      </c>
      <c r="M88">
        <v>18.722962190547602</v>
      </c>
      <c r="N88">
        <v>18.423097709596799</v>
      </c>
      <c r="O88">
        <v>18.427513714739899</v>
      </c>
      <c r="P88">
        <v>5131</v>
      </c>
      <c r="Q88">
        <v>4680</v>
      </c>
      <c r="R88">
        <v>5.1512446978177104</v>
      </c>
      <c r="S88">
        <v>51.570770032586097</v>
      </c>
      <c r="T88">
        <v>37.181190657138899</v>
      </c>
      <c r="U88">
        <v>37.3067177682344</v>
      </c>
    </row>
    <row r="89" spans="1:21" x14ac:dyDescent="0.3">
      <c r="A89">
        <v>5839</v>
      </c>
      <c r="B89">
        <v>143</v>
      </c>
      <c r="C89">
        <v>9573</v>
      </c>
      <c r="D89">
        <v>295</v>
      </c>
      <c r="E89">
        <v>5839</v>
      </c>
      <c r="F89">
        <v>6999</v>
      </c>
      <c r="G89">
        <v>13.5022004661329</v>
      </c>
      <c r="H89">
        <v>100</v>
      </c>
      <c r="I89">
        <v>99.999999960881595</v>
      </c>
      <c r="J89">
        <v>5839</v>
      </c>
      <c r="K89">
        <v>7119</v>
      </c>
      <c r="L89">
        <v>13.8024994000159</v>
      </c>
      <c r="M89">
        <v>100</v>
      </c>
      <c r="N89">
        <v>99.999999999663501</v>
      </c>
      <c r="O89">
        <v>99.999999999977703</v>
      </c>
      <c r="P89">
        <v>9573</v>
      </c>
      <c r="Q89">
        <v>9279</v>
      </c>
      <c r="R89">
        <v>8.4028889903055095</v>
      </c>
      <c r="S89">
        <v>99.999999505911603</v>
      </c>
      <c r="T89">
        <v>99.998826503198302</v>
      </c>
      <c r="U89">
        <v>99.934209502155795</v>
      </c>
    </row>
    <row r="90" spans="1:21" x14ac:dyDescent="0.3">
      <c r="A90">
        <v>2481</v>
      </c>
      <c r="B90">
        <v>644</v>
      </c>
      <c r="C90">
        <v>7487</v>
      </c>
      <c r="D90">
        <v>989</v>
      </c>
      <c r="E90">
        <v>2481</v>
      </c>
      <c r="F90">
        <v>4521</v>
      </c>
      <c r="G90">
        <v>13.502188691174201</v>
      </c>
      <c r="H90">
        <v>99.301784605999799</v>
      </c>
      <c r="I90">
        <v>98.201771633078906</v>
      </c>
      <c r="J90">
        <v>7487</v>
      </c>
      <c r="K90">
        <v>4981</v>
      </c>
      <c r="L90">
        <v>14.120042449070199</v>
      </c>
      <c r="M90">
        <v>98.863309237647599</v>
      </c>
      <c r="N90">
        <v>98.863104933926905</v>
      </c>
      <c r="O90">
        <v>97.646782151202501</v>
      </c>
      <c r="P90">
        <v>7487</v>
      </c>
      <c r="Q90">
        <v>6611</v>
      </c>
      <c r="R90">
        <v>7.6824675971512599</v>
      </c>
      <c r="S90">
        <v>99.119574931365406</v>
      </c>
      <c r="T90">
        <v>96.447473226825096</v>
      </c>
      <c r="U90">
        <v>94.283313089774097</v>
      </c>
    </row>
    <row r="91" spans="1:21" x14ac:dyDescent="0.3">
      <c r="A91">
        <v>7648</v>
      </c>
      <c r="B91">
        <v>254</v>
      </c>
      <c r="C91">
        <v>9189</v>
      </c>
      <c r="D91">
        <v>930</v>
      </c>
      <c r="E91">
        <v>7648</v>
      </c>
      <c r="F91">
        <v>8158</v>
      </c>
      <c r="G91">
        <v>10.9676628631989</v>
      </c>
      <c r="H91">
        <v>59.277782650312901</v>
      </c>
      <c r="I91">
        <v>50.391817758183898</v>
      </c>
      <c r="J91">
        <v>7648</v>
      </c>
      <c r="K91">
        <v>8148</v>
      </c>
      <c r="L91">
        <v>11.818210234324701</v>
      </c>
      <c r="M91">
        <v>59.5590057867512</v>
      </c>
      <c r="N91">
        <v>49.692090276642297</v>
      </c>
      <c r="O91">
        <v>59.546552923070799</v>
      </c>
      <c r="P91">
        <v>9189</v>
      </c>
      <c r="Q91">
        <v>8348</v>
      </c>
      <c r="R91">
        <v>7.8764557880616604</v>
      </c>
      <c r="S91">
        <v>91.878527998865195</v>
      </c>
      <c r="T91">
        <v>70.471983107824798</v>
      </c>
      <c r="U91">
        <v>83.995594708038396</v>
      </c>
    </row>
    <row r="92" spans="1:21" x14ac:dyDescent="0.3">
      <c r="A92">
        <v>4093</v>
      </c>
      <c r="B92">
        <v>560</v>
      </c>
      <c r="C92">
        <v>9479</v>
      </c>
      <c r="D92">
        <v>594</v>
      </c>
      <c r="E92">
        <v>4093</v>
      </c>
      <c r="F92">
        <v>6713</v>
      </c>
      <c r="G92">
        <v>13.5022004661329</v>
      </c>
      <c r="H92">
        <v>99.998978242964199</v>
      </c>
      <c r="I92">
        <v>99.998815118751395</v>
      </c>
      <c r="J92">
        <v>9479</v>
      </c>
      <c r="K92">
        <v>7193</v>
      </c>
      <c r="L92">
        <v>15.003760955656899</v>
      </c>
      <c r="M92">
        <v>99.9935217703528</v>
      </c>
      <c r="N92">
        <v>99.972148744165494</v>
      </c>
      <c r="O92">
        <v>99.961818249008303</v>
      </c>
      <c r="P92">
        <v>9479</v>
      </c>
      <c r="Q92">
        <v>8913</v>
      </c>
      <c r="R92">
        <v>8.1657086812262598</v>
      </c>
      <c r="S92">
        <v>99.819366931314306</v>
      </c>
      <c r="T92">
        <v>98.239251044721797</v>
      </c>
      <c r="U92">
        <v>98.073686472588506</v>
      </c>
    </row>
    <row r="93" spans="1:21" x14ac:dyDescent="0.3">
      <c r="A93">
        <v>1723</v>
      </c>
      <c r="B93">
        <v>804</v>
      </c>
      <c r="C93">
        <v>9481</v>
      </c>
      <c r="D93">
        <v>379</v>
      </c>
      <c r="E93">
        <v>1723</v>
      </c>
      <c r="F93">
        <v>6973</v>
      </c>
      <c r="G93">
        <v>13.5022004661329</v>
      </c>
      <c r="H93">
        <v>99.999999982439803</v>
      </c>
      <c r="I93">
        <v>99.999750209348306</v>
      </c>
      <c r="J93">
        <v>9481</v>
      </c>
      <c r="K93">
        <v>7993</v>
      </c>
      <c r="L93">
        <v>15.3022682145155</v>
      </c>
      <c r="M93">
        <v>99.955055005436293</v>
      </c>
      <c r="N93">
        <v>99.291315984748394</v>
      </c>
      <c r="O93">
        <v>99.867161679791295</v>
      </c>
      <c r="P93">
        <v>9481</v>
      </c>
      <c r="Q93">
        <v>9113</v>
      </c>
      <c r="R93">
        <v>8.2951080290213604</v>
      </c>
      <c r="S93">
        <v>99.6012344437097</v>
      </c>
      <c r="T93">
        <v>97.964655654138895</v>
      </c>
      <c r="U93">
        <v>99.021077906901496</v>
      </c>
    </row>
    <row r="94" spans="1:21" x14ac:dyDescent="0.3">
      <c r="A94">
        <v>6887</v>
      </c>
      <c r="B94">
        <v>122</v>
      </c>
      <c r="C94">
        <v>9494</v>
      </c>
      <c r="D94">
        <v>125</v>
      </c>
      <c r="E94">
        <v>6887</v>
      </c>
      <c r="F94">
        <v>7877</v>
      </c>
      <c r="G94">
        <v>13.5022004661329</v>
      </c>
      <c r="H94">
        <v>100</v>
      </c>
      <c r="I94">
        <v>100</v>
      </c>
      <c r="J94">
        <v>6887</v>
      </c>
      <c r="K94">
        <v>7957</v>
      </c>
      <c r="L94">
        <v>13.7188490747139</v>
      </c>
      <c r="M94">
        <v>100</v>
      </c>
      <c r="N94">
        <v>100</v>
      </c>
      <c r="O94">
        <v>99.999999999994202</v>
      </c>
      <c r="P94">
        <v>9494</v>
      </c>
      <c r="Q94">
        <v>9367</v>
      </c>
      <c r="R94">
        <v>8.5334047104313004</v>
      </c>
      <c r="S94">
        <v>99.999997259212606</v>
      </c>
      <c r="T94">
        <v>99.993873755551704</v>
      </c>
      <c r="U94">
        <v>99.942321600248405</v>
      </c>
    </row>
    <row r="95" spans="1:21" x14ac:dyDescent="0.3">
      <c r="A95">
        <v>3657</v>
      </c>
      <c r="B95">
        <v>474</v>
      </c>
      <c r="C95">
        <v>8083</v>
      </c>
      <c r="D95">
        <v>690</v>
      </c>
      <c r="E95">
        <v>3657</v>
      </c>
      <c r="F95">
        <v>5497</v>
      </c>
      <c r="G95">
        <v>13.5022004621175</v>
      </c>
      <c r="H95">
        <v>99.953439299476898</v>
      </c>
      <c r="I95">
        <v>99.788376744313695</v>
      </c>
      <c r="J95">
        <v>8083</v>
      </c>
      <c r="K95">
        <v>5837</v>
      </c>
      <c r="L95">
        <v>14.7089817654862</v>
      </c>
      <c r="M95">
        <v>99.934721577987304</v>
      </c>
      <c r="N95">
        <v>99.933598267862806</v>
      </c>
      <c r="O95">
        <v>99.772705628916697</v>
      </c>
      <c r="P95">
        <v>8083</v>
      </c>
      <c r="Q95">
        <v>7447</v>
      </c>
      <c r="R95">
        <v>8.0133559647278094</v>
      </c>
      <c r="S95">
        <v>99.761385214747804</v>
      </c>
      <c r="T95">
        <v>98.086556642799195</v>
      </c>
      <c r="U95">
        <v>96.617052771530794</v>
      </c>
    </row>
    <row r="96" spans="1:21" x14ac:dyDescent="0.3">
      <c r="A96">
        <v>3978</v>
      </c>
      <c r="B96">
        <v>456</v>
      </c>
      <c r="C96">
        <v>5748</v>
      </c>
      <c r="D96">
        <v>222</v>
      </c>
      <c r="E96">
        <v>3978</v>
      </c>
      <c r="F96">
        <v>5138</v>
      </c>
      <c r="G96">
        <v>13.5022004661328</v>
      </c>
      <c r="H96">
        <v>97.140211109504605</v>
      </c>
      <c r="I96">
        <v>91.061686677966705</v>
      </c>
      <c r="J96">
        <v>3978</v>
      </c>
      <c r="K96">
        <v>5168</v>
      </c>
      <c r="L96">
        <v>14.9539229834767</v>
      </c>
      <c r="M96">
        <v>95.739809178349105</v>
      </c>
      <c r="N96">
        <v>88.288150576718607</v>
      </c>
      <c r="O96">
        <v>95.623811986117403</v>
      </c>
      <c r="P96">
        <v>5748</v>
      </c>
      <c r="Q96">
        <v>5528</v>
      </c>
      <c r="R96">
        <v>7.9493836967825198</v>
      </c>
      <c r="S96">
        <v>95.150802858628694</v>
      </c>
      <c r="T96">
        <v>83.903905807240093</v>
      </c>
      <c r="U96">
        <v>90.3025943415998</v>
      </c>
    </row>
    <row r="97" spans="1:21" x14ac:dyDescent="0.3">
      <c r="A97">
        <v>1265</v>
      </c>
      <c r="B97">
        <v>701</v>
      </c>
      <c r="C97">
        <v>7590</v>
      </c>
      <c r="D97">
        <v>258</v>
      </c>
      <c r="E97">
        <v>1265</v>
      </c>
      <c r="F97">
        <v>5865</v>
      </c>
      <c r="G97">
        <v>13.5022004661329</v>
      </c>
      <c r="H97">
        <v>99.999999986878805</v>
      </c>
      <c r="I97">
        <v>99.998853640987804</v>
      </c>
      <c r="J97">
        <v>7590</v>
      </c>
      <c r="K97">
        <v>6595</v>
      </c>
      <c r="L97">
        <v>15.376942233103399</v>
      </c>
      <c r="M97">
        <v>99.894160892063695</v>
      </c>
      <c r="N97">
        <v>98.696535841064104</v>
      </c>
      <c r="O97">
        <v>99.774524799459201</v>
      </c>
      <c r="P97">
        <v>7590</v>
      </c>
      <c r="Q97">
        <v>7335</v>
      </c>
      <c r="R97">
        <v>8.3273049373351995</v>
      </c>
      <c r="S97">
        <v>99.514572250767301</v>
      </c>
      <c r="T97">
        <v>97.739112915707807</v>
      </c>
      <c r="U97">
        <v>99.038955475626096</v>
      </c>
    </row>
    <row r="98" spans="1:21" x14ac:dyDescent="0.3">
      <c r="A98">
        <v>3265</v>
      </c>
      <c r="B98">
        <v>843</v>
      </c>
      <c r="C98">
        <v>5669</v>
      </c>
      <c r="D98">
        <v>289</v>
      </c>
      <c r="E98">
        <v>3265</v>
      </c>
      <c r="F98">
        <v>4965</v>
      </c>
      <c r="G98">
        <v>13.5022004661329</v>
      </c>
      <c r="H98">
        <v>90.313571431429594</v>
      </c>
      <c r="I98">
        <v>75.688425906916905</v>
      </c>
      <c r="J98">
        <v>5669</v>
      </c>
      <c r="K98">
        <v>4985</v>
      </c>
      <c r="L98">
        <v>14.4118328226425</v>
      </c>
      <c r="M98">
        <v>85.987521185318897</v>
      </c>
      <c r="N98">
        <v>72.999072416646499</v>
      </c>
      <c r="O98">
        <v>85.9363005302543</v>
      </c>
      <c r="P98">
        <v>5669</v>
      </c>
      <c r="Q98">
        <v>5385</v>
      </c>
      <c r="R98">
        <v>7.4211403994315104</v>
      </c>
      <c r="S98">
        <v>90.842907831255701</v>
      </c>
      <c r="T98">
        <v>78.128043552924794</v>
      </c>
      <c r="U98">
        <v>86.538856326479703</v>
      </c>
    </row>
    <row r="99" spans="1:21" x14ac:dyDescent="0.3">
      <c r="A99">
        <v>5696</v>
      </c>
      <c r="B99">
        <v>984</v>
      </c>
      <c r="C99">
        <v>7172</v>
      </c>
      <c r="D99">
        <v>735</v>
      </c>
      <c r="E99">
        <v>7172</v>
      </c>
      <c r="F99">
        <v>6446</v>
      </c>
      <c r="G99">
        <v>11.542531034365499</v>
      </c>
      <c r="H99">
        <v>23.7201688519383</v>
      </c>
      <c r="I99">
        <v>23.718211220046999</v>
      </c>
      <c r="J99">
        <v>7172</v>
      </c>
      <c r="K99">
        <v>6336</v>
      </c>
      <c r="L99">
        <v>10.022620193383601</v>
      </c>
      <c r="M99">
        <v>25.691815938432899</v>
      </c>
      <c r="N99">
        <v>25.3165073406267</v>
      </c>
      <c r="O99">
        <v>25.2211392508211</v>
      </c>
      <c r="P99">
        <v>7172</v>
      </c>
      <c r="Q99">
        <v>6506</v>
      </c>
      <c r="R99">
        <v>5.4830523239438502</v>
      </c>
      <c r="S99">
        <v>60.715554815208002</v>
      </c>
      <c r="T99">
        <v>58.275354286303902</v>
      </c>
      <c r="U99">
        <v>58.690807014074302</v>
      </c>
    </row>
    <row r="100" spans="1:21" x14ac:dyDescent="0.3">
      <c r="A100">
        <v>1234</v>
      </c>
      <c r="B100">
        <v>648</v>
      </c>
      <c r="C100">
        <v>9422</v>
      </c>
      <c r="D100">
        <v>568</v>
      </c>
      <c r="E100">
        <v>1234</v>
      </c>
      <c r="F100">
        <v>5594</v>
      </c>
      <c r="G100">
        <v>13.5022004661329</v>
      </c>
      <c r="H100">
        <v>99.999999994411198</v>
      </c>
      <c r="I100">
        <v>99.999999952546602</v>
      </c>
      <c r="J100">
        <v>9422</v>
      </c>
      <c r="K100">
        <v>7254</v>
      </c>
      <c r="L100">
        <v>15.0345532778418</v>
      </c>
      <c r="M100">
        <v>99.975199417933098</v>
      </c>
      <c r="N100">
        <v>99.764769192734406</v>
      </c>
      <c r="O100">
        <v>99.833862000095493</v>
      </c>
      <c r="P100">
        <v>9422</v>
      </c>
      <c r="Q100">
        <v>8884</v>
      </c>
      <c r="R100">
        <v>8.1739037147520097</v>
      </c>
      <c r="S100">
        <v>99.787782564748198</v>
      </c>
      <c r="T100">
        <v>98.941212620453896</v>
      </c>
      <c r="U100">
        <v>99.091284218847093</v>
      </c>
    </row>
    <row r="101" spans="1:21" x14ac:dyDescent="0.3">
      <c r="A101">
        <v>2854</v>
      </c>
      <c r="B101">
        <v>662</v>
      </c>
      <c r="C101">
        <v>6106</v>
      </c>
      <c r="D101">
        <v>231</v>
      </c>
      <c r="E101">
        <v>2854</v>
      </c>
      <c r="F101">
        <v>5224</v>
      </c>
      <c r="G101">
        <v>13.5022004661329</v>
      </c>
      <c r="H101">
        <v>99.917723181572896</v>
      </c>
      <c r="I101">
        <v>97.529907964944101</v>
      </c>
      <c r="J101">
        <v>6106</v>
      </c>
      <c r="K101">
        <v>5364</v>
      </c>
      <c r="L101">
        <v>15.3115697927349</v>
      </c>
      <c r="M101">
        <v>99.171277481199894</v>
      </c>
      <c r="N101">
        <v>93.581325730363105</v>
      </c>
      <c r="O101">
        <v>98.955512754345406</v>
      </c>
      <c r="P101">
        <v>6106</v>
      </c>
      <c r="Q101">
        <v>5874</v>
      </c>
      <c r="R101">
        <v>8.1269543661263395</v>
      </c>
      <c r="S101">
        <v>97.679406602942194</v>
      </c>
      <c r="T101">
        <v>90.247640403446894</v>
      </c>
      <c r="U101">
        <v>95.655092402044005</v>
      </c>
    </row>
    <row r="102" spans="1:21" x14ac:dyDescent="0.3">
      <c r="A102">
        <v>3251</v>
      </c>
      <c r="B102">
        <v>247</v>
      </c>
      <c r="C102">
        <v>4754</v>
      </c>
      <c r="D102">
        <v>670</v>
      </c>
      <c r="E102">
        <v>3251</v>
      </c>
      <c r="F102">
        <v>3771</v>
      </c>
      <c r="G102">
        <v>12.8135831951295</v>
      </c>
      <c r="H102">
        <v>74.537393023108507</v>
      </c>
      <c r="I102">
        <v>64.864509526360806</v>
      </c>
      <c r="J102">
        <v>4754</v>
      </c>
      <c r="K102">
        <v>3771</v>
      </c>
      <c r="L102">
        <v>14.011802370823199</v>
      </c>
      <c r="M102">
        <v>76.579156567686098</v>
      </c>
      <c r="N102">
        <v>66.108342956591798</v>
      </c>
      <c r="O102">
        <v>76.579156567686098</v>
      </c>
      <c r="P102">
        <v>4754</v>
      </c>
      <c r="Q102">
        <v>4171</v>
      </c>
      <c r="R102">
        <v>7.6201325910936397</v>
      </c>
      <c r="S102">
        <v>96.395365610815404</v>
      </c>
      <c r="T102">
        <v>93.607848056106306</v>
      </c>
      <c r="U102">
        <v>85.659550108162406</v>
      </c>
    </row>
    <row r="103" spans="1:21" x14ac:dyDescent="0.3">
      <c r="A103">
        <v>4460</v>
      </c>
      <c r="B103">
        <v>593</v>
      </c>
      <c r="C103">
        <v>5279</v>
      </c>
      <c r="D103">
        <v>658</v>
      </c>
      <c r="E103">
        <v>4460</v>
      </c>
      <c r="F103">
        <v>4930</v>
      </c>
      <c r="G103">
        <v>8.4853470969324896</v>
      </c>
      <c r="H103">
        <v>14.0787544404706</v>
      </c>
      <c r="I103">
        <v>13.948027176419901</v>
      </c>
      <c r="J103">
        <v>5279</v>
      </c>
      <c r="K103">
        <v>4830</v>
      </c>
      <c r="L103">
        <v>9.1711360308884693</v>
      </c>
      <c r="M103">
        <v>14.107513001392199</v>
      </c>
      <c r="N103">
        <v>14.052690134449699</v>
      </c>
      <c r="O103">
        <v>13.7678420619058</v>
      </c>
      <c r="P103">
        <v>5279</v>
      </c>
      <c r="Q103">
        <v>4700</v>
      </c>
      <c r="R103">
        <v>5.0543047828894103</v>
      </c>
      <c r="S103">
        <v>43.268326245658699</v>
      </c>
      <c r="T103">
        <v>19.3518179515283</v>
      </c>
      <c r="U103">
        <v>15.100962047333001</v>
      </c>
    </row>
    <row r="104" spans="1:21" x14ac:dyDescent="0.3">
      <c r="A104">
        <v>1990</v>
      </c>
      <c r="B104">
        <v>588</v>
      </c>
      <c r="C104">
        <v>6624</v>
      </c>
      <c r="D104">
        <v>784</v>
      </c>
      <c r="E104">
        <v>1990</v>
      </c>
      <c r="F104">
        <v>4020</v>
      </c>
      <c r="G104">
        <v>13.502200369457499</v>
      </c>
      <c r="H104">
        <v>99.760213429533394</v>
      </c>
      <c r="I104">
        <v>99.494273534740898</v>
      </c>
      <c r="J104">
        <v>6624</v>
      </c>
      <c r="K104">
        <v>4500</v>
      </c>
      <c r="L104">
        <v>14.2902159285001</v>
      </c>
      <c r="M104">
        <v>99.261065085023802</v>
      </c>
      <c r="N104">
        <v>99.079857254095103</v>
      </c>
      <c r="O104">
        <v>98.226696492331797</v>
      </c>
      <c r="P104">
        <v>6624</v>
      </c>
      <c r="Q104">
        <v>5920</v>
      </c>
      <c r="R104">
        <v>7.7624854952412399</v>
      </c>
      <c r="S104">
        <v>99.179112011141797</v>
      </c>
      <c r="T104">
        <v>96.572980278294594</v>
      </c>
      <c r="U104">
        <v>95.342643863181905</v>
      </c>
    </row>
    <row r="105" spans="1:21" x14ac:dyDescent="0.3">
      <c r="A105">
        <v>2029</v>
      </c>
      <c r="B105">
        <v>474</v>
      </c>
      <c r="C105">
        <v>6309</v>
      </c>
      <c r="D105">
        <v>997</v>
      </c>
      <c r="E105">
        <v>2029</v>
      </c>
      <c r="F105">
        <v>3499</v>
      </c>
      <c r="G105">
        <v>13.501701235366999</v>
      </c>
      <c r="H105">
        <v>98.9017297551311</v>
      </c>
      <c r="I105">
        <v>95.083495407498404</v>
      </c>
      <c r="J105">
        <v>6309</v>
      </c>
      <c r="K105">
        <v>3879</v>
      </c>
      <c r="L105">
        <v>13.80453434402</v>
      </c>
      <c r="M105">
        <v>98.994200591879704</v>
      </c>
      <c r="N105">
        <v>98.148557993361806</v>
      </c>
      <c r="O105">
        <v>97.6455240427604</v>
      </c>
      <c r="P105">
        <v>6309</v>
      </c>
      <c r="Q105">
        <v>5449</v>
      </c>
      <c r="R105">
        <v>7.5573390140958496</v>
      </c>
      <c r="S105">
        <v>99.4318032241314</v>
      </c>
      <c r="T105">
        <v>97.609695880913804</v>
      </c>
      <c r="U105">
        <v>93.949180625831005</v>
      </c>
    </row>
    <row r="106" spans="1:21" x14ac:dyDescent="0.3">
      <c r="A106">
        <v>6452</v>
      </c>
      <c r="B106">
        <v>527</v>
      </c>
      <c r="C106">
        <v>6689</v>
      </c>
      <c r="D106">
        <v>960</v>
      </c>
      <c r="E106">
        <v>6452</v>
      </c>
      <c r="F106">
        <v>6682</v>
      </c>
      <c r="G106">
        <v>1.8494723376404201</v>
      </c>
      <c r="H106">
        <v>2.8975444324524098</v>
      </c>
      <c r="I106">
        <v>2.3665010565995299</v>
      </c>
      <c r="J106">
        <v>6452</v>
      </c>
      <c r="K106">
        <v>6682</v>
      </c>
      <c r="L106">
        <v>1.7529271950450001</v>
      </c>
      <c r="M106">
        <v>2.6486685971183501</v>
      </c>
      <c r="N106">
        <v>2.2060535499747398</v>
      </c>
      <c r="O106">
        <v>2.6486685971183501</v>
      </c>
      <c r="P106">
        <v>6452</v>
      </c>
      <c r="Q106">
        <v>6682</v>
      </c>
      <c r="R106">
        <v>1.9744104500825299</v>
      </c>
      <c r="S106">
        <v>2.24313071760105</v>
      </c>
      <c r="T106">
        <v>2.15773075584198</v>
      </c>
      <c r="U106">
        <v>2.24313071760105</v>
      </c>
    </row>
    <row r="107" spans="1:21" x14ac:dyDescent="0.3">
      <c r="A107">
        <v>7408</v>
      </c>
      <c r="B107">
        <v>310</v>
      </c>
      <c r="C107">
        <v>8883</v>
      </c>
      <c r="D107">
        <v>238</v>
      </c>
      <c r="E107">
        <v>7408</v>
      </c>
      <c r="F107">
        <v>8238</v>
      </c>
      <c r="G107">
        <v>13.5022004498374</v>
      </c>
      <c r="H107">
        <v>97.6443251380134</v>
      </c>
      <c r="I107">
        <v>96.656404175726294</v>
      </c>
      <c r="J107">
        <v>7408</v>
      </c>
      <c r="K107">
        <v>8258</v>
      </c>
      <c r="L107">
        <v>14.018704986248499</v>
      </c>
      <c r="M107">
        <v>97.395274905173693</v>
      </c>
      <c r="N107">
        <v>95.954731892129701</v>
      </c>
      <c r="O107">
        <v>97.363861166563495</v>
      </c>
      <c r="P107">
        <v>8883</v>
      </c>
      <c r="Q107">
        <v>8648</v>
      </c>
      <c r="R107">
        <v>8.2657012053559793</v>
      </c>
      <c r="S107">
        <v>97.3227761303188</v>
      </c>
      <c r="T107">
        <v>88.574953383085401</v>
      </c>
      <c r="U107">
        <v>91.265649314411803</v>
      </c>
    </row>
    <row r="108" spans="1:21" x14ac:dyDescent="0.3">
      <c r="A108">
        <v>3083</v>
      </c>
      <c r="B108">
        <v>167</v>
      </c>
      <c r="C108">
        <v>7079</v>
      </c>
      <c r="D108">
        <v>573</v>
      </c>
      <c r="E108">
        <v>3083</v>
      </c>
      <c r="F108">
        <v>4013</v>
      </c>
      <c r="G108">
        <v>13.5022004660451</v>
      </c>
      <c r="H108">
        <v>99.999981592863904</v>
      </c>
      <c r="I108">
        <v>99.9229842506615</v>
      </c>
      <c r="J108">
        <v>3083</v>
      </c>
      <c r="K108">
        <v>4303</v>
      </c>
      <c r="L108">
        <v>14.173849803869199</v>
      </c>
      <c r="M108">
        <v>99.999999742053205</v>
      </c>
      <c r="N108">
        <v>99.992368373569704</v>
      </c>
      <c r="O108">
        <v>99.999827245323402</v>
      </c>
      <c r="P108">
        <v>7079</v>
      </c>
      <c r="Q108">
        <v>6543</v>
      </c>
      <c r="R108">
        <v>8.0558209861781709</v>
      </c>
      <c r="S108">
        <v>99.999945514254605</v>
      </c>
      <c r="T108">
        <v>99.992473258128399</v>
      </c>
      <c r="U108">
        <v>99.2546714743862</v>
      </c>
    </row>
    <row r="109" spans="1:21" x14ac:dyDescent="0.3">
      <c r="A109">
        <v>1910</v>
      </c>
      <c r="B109">
        <v>301</v>
      </c>
      <c r="C109">
        <v>3589</v>
      </c>
      <c r="D109">
        <v>673</v>
      </c>
      <c r="E109">
        <v>1910</v>
      </c>
      <c r="F109">
        <v>2530</v>
      </c>
      <c r="G109">
        <v>13.149617127876899</v>
      </c>
      <c r="H109">
        <v>77.303893635085302</v>
      </c>
      <c r="I109">
        <v>70.154589917419997</v>
      </c>
      <c r="J109">
        <v>3589</v>
      </c>
      <c r="K109">
        <v>2550</v>
      </c>
      <c r="L109">
        <v>13.453844369037499</v>
      </c>
      <c r="M109">
        <v>79.602405517740195</v>
      </c>
      <c r="N109">
        <v>72.528554232997294</v>
      </c>
      <c r="O109">
        <v>79.559288907902001</v>
      </c>
      <c r="P109">
        <v>3589</v>
      </c>
      <c r="Q109">
        <v>3030</v>
      </c>
      <c r="R109">
        <v>7.3037686541738998</v>
      </c>
      <c r="S109">
        <v>96.117198750104507</v>
      </c>
      <c r="T109">
        <v>92.157553833589901</v>
      </c>
      <c r="U109">
        <v>85.887346354793493</v>
      </c>
    </row>
    <row r="110" spans="1:21" x14ac:dyDescent="0.3">
      <c r="A110">
        <v>7511</v>
      </c>
      <c r="B110">
        <v>315</v>
      </c>
      <c r="C110">
        <v>9958</v>
      </c>
      <c r="D110">
        <v>843</v>
      </c>
      <c r="E110">
        <v>7511</v>
      </c>
      <c r="F110">
        <v>8291</v>
      </c>
      <c r="G110">
        <v>13.3978981943016</v>
      </c>
      <c r="H110">
        <v>90.479131018935107</v>
      </c>
      <c r="I110">
        <v>78.968801924275297</v>
      </c>
      <c r="J110">
        <v>7511</v>
      </c>
      <c r="K110">
        <v>8321</v>
      </c>
      <c r="L110">
        <v>13.991117249580199</v>
      </c>
      <c r="M110">
        <v>91.971339921491705</v>
      </c>
      <c r="N110">
        <v>80.9583511169064</v>
      </c>
      <c r="O110">
        <v>91.911039401364505</v>
      </c>
      <c r="P110">
        <v>9958</v>
      </c>
      <c r="Q110">
        <v>9181</v>
      </c>
      <c r="R110">
        <v>8.0180845898014699</v>
      </c>
      <c r="S110">
        <v>99.1332026867575</v>
      </c>
      <c r="T110">
        <v>97.033444109073102</v>
      </c>
      <c r="U110">
        <v>89.530967883604504</v>
      </c>
    </row>
    <row r="111" spans="1:21" x14ac:dyDescent="0.3">
      <c r="A111">
        <v>1577</v>
      </c>
      <c r="B111">
        <v>868</v>
      </c>
      <c r="C111">
        <v>3818</v>
      </c>
      <c r="D111">
        <v>603</v>
      </c>
      <c r="E111">
        <v>1577</v>
      </c>
      <c r="F111">
        <v>2837</v>
      </c>
      <c r="G111">
        <v>13.496484182558101</v>
      </c>
      <c r="H111">
        <v>64.567547157703999</v>
      </c>
      <c r="I111">
        <v>62.9125237855271</v>
      </c>
      <c r="J111">
        <v>3818</v>
      </c>
      <c r="K111">
        <v>2757</v>
      </c>
      <c r="L111">
        <v>12.3056053108409</v>
      </c>
      <c r="M111">
        <v>66.922369847858704</v>
      </c>
      <c r="N111">
        <v>66.628701572597294</v>
      </c>
      <c r="O111">
        <v>66.431754839543302</v>
      </c>
      <c r="P111">
        <v>3818</v>
      </c>
      <c r="Q111">
        <v>3297</v>
      </c>
      <c r="R111">
        <v>6.84568297986005</v>
      </c>
      <c r="S111">
        <v>89.522443994456793</v>
      </c>
      <c r="T111">
        <v>81.356078201390503</v>
      </c>
      <c r="U111">
        <v>83.829860558981196</v>
      </c>
    </row>
    <row r="112" spans="1:21" x14ac:dyDescent="0.3">
      <c r="A112">
        <v>2433</v>
      </c>
      <c r="B112">
        <v>553</v>
      </c>
      <c r="C112">
        <v>4281</v>
      </c>
      <c r="D112">
        <v>303</v>
      </c>
      <c r="E112">
        <v>2433</v>
      </c>
      <c r="F112">
        <v>3583</v>
      </c>
      <c r="G112">
        <v>13.5022004358279</v>
      </c>
      <c r="H112">
        <v>90.393914548867002</v>
      </c>
      <c r="I112">
        <v>84.030136949788997</v>
      </c>
      <c r="J112">
        <v>4281</v>
      </c>
      <c r="K112">
        <v>3613</v>
      </c>
      <c r="L112">
        <v>14.602060796246199</v>
      </c>
      <c r="M112">
        <v>87.104329269200406</v>
      </c>
      <c r="N112">
        <v>80.174116574492004</v>
      </c>
      <c r="O112">
        <v>86.969985582619799</v>
      </c>
      <c r="P112">
        <v>4281</v>
      </c>
      <c r="Q112">
        <v>3993</v>
      </c>
      <c r="R112">
        <v>7.5295504391393102</v>
      </c>
      <c r="S112">
        <v>92.566074784120104</v>
      </c>
      <c r="T112">
        <v>81.662372603180899</v>
      </c>
      <c r="U112">
        <v>86.856225492636</v>
      </c>
    </row>
    <row r="113" spans="1:21" x14ac:dyDescent="0.3">
      <c r="A113">
        <v>3204</v>
      </c>
      <c r="B113">
        <v>515</v>
      </c>
      <c r="C113">
        <v>7228</v>
      </c>
      <c r="D113">
        <v>368</v>
      </c>
      <c r="E113">
        <v>3204</v>
      </c>
      <c r="F113">
        <v>5544</v>
      </c>
      <c r="G113">
        <v>13.5022004661329</v>
      </c>
      <c r="H113">
        <v>99.998268379388406</v>
      </c>
      <c r="I113">
        <v>99.983353654461396</v>
      </c>
      <c r="J113">
        <v>7228</v>
      </c>
      <c r="K113">
        <v>5854</v>
      </c>
      <c r="L113">
        <v>15.1585647144808</v>
      </c>
      <c r="M113">
        <v>99.973282353416494</v>
      </c>
      <c r="N113">
        <v>99.690731871187296</v>
      </c>
      <c r="O113">
        <v>99.921178428967806</v>
      </c>
      <c r="P113">
        <v>7228</v>
      </c>
      <c r="Q113">
        <v>6874</v>
      </c>
      <c r="R113">
        <v>8.2217523774978307</v>
      </c>
      <c r="S113">
        <v>99.540282185073593</v>
      </c>
      <c r="T113">
        <v>96.595738020959899</v>
      </c>
      <c r="U113">
        <v>97.807199632998007</v>
      </c>
    </row>
    <row r="114" spans="1:21" x14ac:dyDescent="0.3">
      <c r="A114">
        <v>2756</v>
      </c>
      <c r="B114">
        <v>242</v>
      </c>
      <c r="C114">
        <v>5881</v>
      </c>
      <c r="D114">
        <v>882</v>
      </c>
      <c r="E114">
        <v>2756</v>
      </c>
      <c r="F114">
        <v>3516</v>
      </c>
      <c r="G114">
        <v>13.4910156586017</v>
      </c>
      <c r="H114">
        <v>98.553216524172598</v>
      </c>
      <c r="I114">
        <v>88.532089804154197</v>
      </c>
      <c r="J114">
        <v>5881</v>
      </c>
      <c r="K114">
        <v>3666</v>
      </c>
      <c r="L114">
        <v>13.901772480865899</v>
      </c>
      <c r="M114">
        <v>99.517781496324403</v>
      </c>
      <c r="N114">
        <v>92.974350774005302</v>
      </c>
      <c r="O114">
        <v>99.040614855011</v>
      </c>
      <c r="P114">
        <v>5881</v>
      </c>
      <c r="Q114">
        <v>5116</v>
      </c>
      <c r="R114">
        <v>7.6304229246956998</v>
      </c>
      <c r="S114">
        <v>99.942707149411405</v>
      </c>
      <c r="T114">
        <v>99.529782439227304</v>
      </c>
      <c r="U114">
        <v>94.0885615138709</v>
      </c>
    </row>
    <row r="115" spans="1:21" x14ac:dyDescent="0.3">
      <c r="A115">
        <v>6773</v>
      </c>
      <c r="B115">
        <v>882</v>
      </c>
      <c r="C115">
        <v>7893</v>
      </c>
      <c r="D115">
        <v>829</v>
      </c>
      <c r="E115">
        <v>6773</v>
      </c>
      <c r="F115">
        <v>7353</v>
      </c>
      <c r="G115">
        <v>9.2130942911864402</v>
      </c>
      <c r="H115">
        <v>13.8402000807754</v>
      </c>
      <c r="I115">
        <v>13.8300852075868</v>
      </c>
      <c r="J115">
        <v>7893</v>
      </c>
      <c r="K115">
        <v>7233</v>
      </c>
      <c r="L115">
        <v>8.6028453766897108</v>
      </c>
      <c r="M115">
        <v>14.416137638071699</v>
      </c>
      <c r="N115">
        <v>14.228617765500299</v>
      </c>
      <c r="O115">
        <v>14.1461657422989</v>
      </c>
      <c r="P115">
        <v>7893</v>
      </c>
      <c r="Q115">
        <v>7143</v>
      </c>
      <c r="R115">
        <v>4.87713053331038</v>
      </c>
      <c r="S115">
        <v>44.410010213899099</v>
      </c>
      <c r="T115">
        <v>21.7391412454947</v>
      </c>
      <c r="U115">
        <v>20.276030963964399</v>
      </c>
    </row>
    <row r="116" spans="1:21" x14ac:dyDescent="0.3">
      <c r="A116">
        <v>2257</v>
      </c>
      <c r="B116">
        <v>480</v>
      </c>
      <c r="C116">
        <v>7765</v>
      </c>
      <c r="D116">
        <v>324</v>
      </c>
      <c r="E116">
        <v>2257</v>
      </c>
      <c r="F116">
        <v>5537</v>
      </c>
      <c r="G116">
        <v>13.5022004661329</v>
      </c>
      <c r="H116">
        <v>99.9999999975431</v>
      </c>
      <c r="I116">
        <v>99.999998286074899</v>
      </c>
      <c r="J116">
        <v>7765</v>
      </c>
      <c r="K116">
        <v>6237</v>
      </c>
      <c r="L116">
        <v>15.2806301622592</v>
      </c>
      <c r="M116">
        <v>99.999833083837103</v>
      </c>
      <c r="N116">
        <v>99.982702215078106</v>
      </c>
      <c r="O116">
        <v>99.997808629250002</v>
      </c>
      <c r="P116">
        <v>7765</v>
      </c>
      <c r="Q116">
        <v>7447</v>
      </c>
      <c r="R116">
        <v>8.3135601594417192</v>
      </c>
      <c r="S116">
        <v>99.884308758053095</v>
      </c>
      <c r="T116">
        <v>98.8505116573169</v>
      </c>
      <c r="U116">
        <v>99.354755864257399</v>
      </c>
    </row>
    <row r="117" spans="1:21" x14ac:dyDescent="0.3">
      <c r="A117">
        <v>2495</v>
      </c>
      <c r="B117">
        <v>516</v>
      </c>
      <c r="C117">
        <v>9916</v>
      </c>
      <c r="D117">
        <v>582</v>
      </c>
      <c r="E117">
        <v>2495</v>
      </c>
      <c r="F117">
        <v>5995</v>
      </c>
      <c r="G117">
        <v>13.5022004661329</v>
      </c>
      <c r="H117">
        <v>99.999999995332402</v>
      </c>
      <c r="I117">
        <v>99.999999970991695</v>
      </c>
      <c r="J117">
        <v>9916</v>
      </c>
      <c r="K117">
        <v>7175</v>
      </c>
      <c r="L117">
        <v>15.055917732051601</v>
      </c>
      <c r="M117">
        <v>99.999968433115995</v>
      </c>
      <c r="N117">
        <v>99.999065222469795</v>
      </c>
      <c r="O117">
        <v>99.997943881592406</v>
      </c>
      <c r="P117">
        <v>9916</v>
      </c>
      <c r="Q117">
        <v>9365</v>
      </c>
      <c r="R117">
        <v>8.20176504022192</v>
      </c>
      <c r="S117">
        <v>99.953818120331405</v>
      </c>
      <c r="T117">
        <v>99.469381610499198</v>
      </c>
      <c r="U117">
        <v>99.349056852640103</v>
      </c>
    </row>
    <row r="118" spans="1:21" x14ac:dyDescent="0.3">
      <c r="A118">
        <v>1717</v>
      </c>
      <c r="B118">
        <v>821</v>
      </c>
      <c r="C118">
        <v>9651</v>
      </c>
      <c r="D118">
        <v>260</v>
      </c>
      <c r="E118">
        <v>1717</v>
      </c>
      <c r="F118">
        <v>7717</v>
      </c>
      <c r="G118">
        <v>13.5022004661329</v>
      </c>
      <c r="H118">
        <v>99.999999999935199</v>
      </c>
      <c r="I118">
        <v>99.999759178388501</v>
      </c>
      <c r="J118">
        <v>9651</v>
      </c>
      <c r="K118">
        <v>8567</v>
      </c>
      <c r="L118">
        <v>15.476918556700801</v>
      </c>
      <c r="M118">
        <v>99.969224076193697</v>
      </c>
      <c r="N118">
        <v>99.260680394854205</v>
      </c>
      <c r="O118">
        <v>99.928526573713498</v>
      </c>
      <c r="P118">
        <v>9651</v>
      </c>
      <c r="Q118">
        <v>9397</v>
      </c>
      <c r="R118">
        <v>8.3887312543025097</v>
      </c>
      <c r="S118">
        <v>99.616424846255597</v>
      </c>
      <c r="T118">
        <v>97.980793804786899</v>
      </c>
      <c r="U118">
        <v>99.263769593671299</v>
      </c>
    </row>
    <row r="119" spans="1:21" x14ac:dyDescent="0.3">
      <c r="A119">
        <v>1022</v>
      </c>
      <c r="B119">
        <v>689</v>
      </c>
      <c r="C119">
        <v>1541</v>
      </c>
      <c r="D119">
        <v>435</v>
      </c>
      <c r="E119">
        <v>1541</v>
      </c>
      <c r="F119">
        <v>1142</v>
      </c>
      <c r="G119">
        <v>5.1346633031395204</v>
      </c>
      <c r="H119">
        <v>8.5066664870106692</v>
      </c>
      <c r="I119">
        <v>7.9922634876224796</v>
      </c>
      <c r="J119">
        <v>1541</v>
      </c>
      <c r="K119">
        <v>1052</v>
      </c>
      <c r="L119">
        <v>5.3778324485665099</v>
      </c>
      <c r="M119">
        <v>16.049923131903899</v>
      </c>
      <c r="N119">
        <v>11.8634162306102</v>
      </c>
      <c r="O119">
        <v>15.245102500790701</v>
      </c>
      <c r="P119">
        <v>1541</v>
      </c>
      <c r="Q119">
        <v>1212</v>
      </c>
      <c r="R119">
        <v>4.22660416933312</v>
      </c>
      <c r="S119">
        <v>51.157915427087097</v>
      </c>
      <c r="T119">
        <v>24.321779710499001</v>
      </c>
      <c r="U119">
        <v>45.2032335918014</v>
      </c>
    </row>
    <row r="120" spans="1:21" x14ac:dyDescent="0.3">
      <c r="A120">
        <v>1242</v>
      </c>
      <c r="B120">
        <v>659</v>
      </c>
      <c r="C120">
        <v>2044</v>
      </c>
      <c r="D120">
        <v>891</v>
      </c>
      <c r="E120">
        <v>1242</v>
      </c>
      <c r="F120">
        <v>1822</v>
      </c>
      <c r="G120">
        <v>5.9095411093973897</v>
      </c>
      <c r="H120">
        <v>9.9736321703134898</v>
      </c>
      <c r="I120">
        <v>9.4398793899008098</v>
      </c>
      <c r="J120">
        <v>2044</v>
      </c>
      <c r="K120">
        <v>1412</v>
      </c>
      <c r="L120">
        <v>6.3808647659454802</v>
      </c>
      <c r="M120">
        <v>11.327050362109199</v>
      </c>
      <c r="N120">
        <v>10.1898790815412</v>
      </c>
      <c r="O120">
        <v>8.4934350350187398</v>
      </c>
      <c r="P120">
        <v>2044</v>
      </c>
      <c r="Q120">
        <v>1462</v>
      </c>
      <c r="R120">
        <v>4.5492593948283702</v>
      </c>
      <c r="S120">
        <v>50.686352175424503</v>
      </c>
      <c r="T120">
        <v>17.8641177835188</v>
      </c>
      <c r="U120">
        <v>8.5581967202058404</v>
      </c>
    </row>
    <row r="121" spans="1:21" x14ac:dyDescent="0.3">
      <c r="A121">
        <v>6770</v>
      </c>
      <c r="B121">
        <v>895</v>
      </c>
      <c r="C121">
        <v>8321</v>
      </c>
      <c r="D121">
        <v>354</v>
      </c>
      <c r="E121">
        <v>8321</v>
      </c>
      <c r="F121">
        <v>7730</v>
      </c>
      <c r="G121">
        <v>13.031641174748501</v>
      </c>
      <c r="H121">
        <v>50.452273998571201</v>
      </c>
      <c r="I121">
        <v>46.404133417203496</v>
      </c>
      <c r="J121">
        <v>8321</v>
      </c>
      <c r="K121">
        <v>7710</v>
      </c>
      <c r="L121">
        <v>11.973206951614699</v>
      </c>
      <c r="M121">
        <v>51.2542641058279</v>
      </c>
      <c r="N121">
        <v>48.050436157610299</v>
      </c>
      <c r="O121">
        <v>51.1879439823363</v>
      </c>
      <c r="P121">
        <v>8321</v>
      </c>
      <c r="Q121">
        <v>7980</v>
      </c>
      <c r="R121">
        <v>6.1394077480665503</v>
      </c>
      <c r="S121">
        <v>73.871427398932497</v>
      </c>
      <c r="T121">
        <v>60.843383938415897</v>
      </c>
      <c r="U121">
        <v>66.964969383686395</v>
      </c>
    </row>
    <row r="122" spans="1:21" x14ac:dyDescent="0.3">
      <c r="A122">
        <v>5349</v>
      </c>
      <c r="B122">
        <v>439</v>
      </c>
      <c r="C122">
        <v>9448</v>
      </c>
      <c r="D122">
        <v>756</v>
      </c>
      <c r="E122">
        <v>5349</v>
      </c>
      <c r="F122">
        <v>6909</v>
      </c>
      <c r="G122">
        <v>13.502198794803601</v>
      </c>
      <c r="H122">
        <v>99.808975948345093</v>
      </c>
      <c r="I122">
        <v>98.946594329598</v>
      </c>
      <c r="J122">
        <v>5349</v>
      </c>
      <c r="K122">
        <v>7119</v>
      </c>
      <c r="L122">
        <v>14.530094938577401</v>
      </c>
      <c r="M122">
        <v>99.853571341836798</v>
      </c>
      <c r="N122">
        <v>99.592069930835194</v>
      </c>
      <c r="O122">
        <v>99.707356697938494</v>
      </c>
      <c r="P122">
        <v>9448</v>
      </c>
      <c r="Q122">
        <v>8749</v>
      </c>
      <c r="R122">
        <v>8.0540322137667406</v>
      </c>
      <c r="S122">
        <v>99.812559440772304</v>
      </c>
      <c r="T122">
        <v>98.290138796252904</v>
      </c>
      <c r="U122">
        <v>95.818551921620099</v>
      </c>
    </row>
    <row r="123" spans="1:21" x14ac:dyDescent="0.3">
      <c r="A123">
        <v>6252</v>
      </c>
      <c r="B123">
        <v>153</v>
      </c>
      <c r="C123">
        <v>8572</v>
      </c>
      <c r="D123">
        <v>288</v>
      </c>
      <c r="E123">
        <v>6252</v>
      </c>
      <c r="F123">
        <v>7072</v>
      </c>
      <c r="G123">
        <v>13.5022004661329</v>
      </c>
      <c r="H123">
        <v>99.999955028619695</v>
      </c>
      <c r="I123">
        <v>99.991120007748194</v>
      </c>
      <c r="J123">
        <v>6252</v>
      </c>
      <c r="K123">
        <v>7142</v>
      </c>
      <c r="L123">
        <v>13.802272582343299</v>
      </c>
      <c r="M123">
        <v>99.999981515622594</v>
      </c>
      <c r="N123">
        <v>99.997449213539397</v>
      </c>
      <c r="O123">
        <v>99.999919092823703</v>
      </c>
      <c r="P123">
        <v>8572</v>
      </c>
      <c r="Q123">
        <v>8292</v>
      </c>
      <c r="R123">
        <v>8.38269216161091</v>
      </c>
      <c r="S123">
        <v>99.999054241004202</v>
      </c>
      <c r="T123">
        <v>99.896271788460396</v>
      </c>
      <c r="U123">
        <v>99.260990569731504</v>
      </c>
    </row>
    <row r="124" spans="1:21" x14ac:dyDescent="0.3">
      <c r="A124">
        <v>3168</v>
      </c>
      <c r="B124">
        <v>604</v>
      </c>
      <c r="C124">
        <v>7763</v>
      </c>
      <c r="D124">
        <v>857</v>
      </c>
      <c r="E124">
        <v>3168</v>
      </c>
      <c r="F124">
        <v>5118</v>
      </c>
      <c r="G124">
        <v>13.5021981293664</v>
      </c>
      <c r="H124">
        <v>99.460451672898301</v>
      </c>
      <c r="I124">
        <v>98.822891922720402</v>
      </c>
      <c r="J124">
        <v>7763</v>
      </c>
      <c r="K124">
        <v>5468</v>
      </c>
      <c r="L124">
        <v>14.3905325259575</v>
      </c>
      <c r="M124">
        <v>99.218664132438803</v>
      </c>
      <c r="N124">
        <v>99.2185201522189</v>
      </c>
      <c r="O124">
        <v>98.474722866817501</v>
      </c>
      <c r="P124">
        <v>7763</v>
      </c>
      <c r="Q124">
        <v>6988</v>
      </c>
      <c r="R124">
        <v>7.8210953740421498</v>
      </c>
      <c r="S124">
        <v>99.208026786959707</v>
      </c>
      <c r="T124">
        <v>96.287772013288006</v>
      </c>
      <c r="U124">
        <v>94.417763883612196</v>
      </c>
    </row>
    <row r="125" spans="1:21" x14ac:dyDescent="0.3">
      <c r="A125">
        <v>1662</v>
      </c>
      <c r="B125">
        <v>731</v>
      </c>
      <c r="C125">
        <v>9407</v>
      </c>
      <c r="D125">
        <v>486</v>
      </c>
      <c r="E125">
        <v>1662</v>
      </c>
      <c r="F125">
        <v>6302</v>
      </c>
      <c r="G125">
        <v>13.5022004661329</v>
      </c>
      <c r="H125">
        <v>99.999999934434001</v>
      </c>
      <c r="I125">
        <v>99.999979081578005</v>
      </c>
      <c r="J125">
        <v>9407</v>
      </c>
      <c r="K125">
        <v>7532</v>
      </c>
      <c r="L125">
        <v>15.148118053507799</v>
      </c>
      <c r="M125">
        <v>99.971685167395805</v>
      </c>
      <c r="N125">
        <v>99.6210105044904</v>
      </c>
      <c r="O125">
        <v>99.870987320172105</v>
      </c>
      <c r="P125">
        <v>9407</v>
      </c>
      <c r="Q125">
        <v>8942</v>
      </c>
      <c r="R125">
        <v>8.2234463193101597</v>
      </c>
      <c r="S125">
        <v>99.689223928337498</v>
      </c>
      <c r="T125">
        <v>98.356504762574005</v>
      </c>
      <c r="U125">
        <v>98.951846493156793</v>
      </c>
    </row>
    <row r="126" spans="1:21" x14ac:dyDescent="0.3">
      <c r="A126">
        <v>5021</v>
      </c>
      <c r="B126">
        <v>437</v>
      </c>
      <c r="C126">
        <v>7016</v>
      </c>
      <c r="D126">
        <v>673</v>
      </c>
      <c r="E126">
        <v>5021</v>
      </c>
      <c r="F126">
        <v>5881</v>
      </c>
      <c r="G126">
        <v>13.416623873842701</v>
      </c>
      <c r="H126">
        <v>78.978625234702093</v>
      </c>
      <c r="I126">
        <v>76.8349878230906</v>
      </c>
      <c r="J126">
        <v>7016</v>
      </c>
      <c r="K126">
        <v>5891</v>
      </c>
      <c r="L126">
        <v>14.570432467641901</v>
      </c>
      <c r="M126">
        <v>79.550288944764006</v>
      </c>
      <c r="N126">
        <v>77.619717677299704</v>
      </c>
      <c r="O126">
        <v>79.529312593830795</v>
      </c>
      <c r="P126">
        <v>7016</v>
      </c>
      <c r="Q126">
        <v>6401</v>
      </c>
      <c r="R126">
        <v>7.7431868306085097</v>
      </c>
      <c r="S126">
        <v>94.175434171252803</v>
      </c>
      <c r="T126">
        <v>87.767862830346303</v>
      </c>
      <c r="U126">
        <v>83.963093838539905</v>
      </c>
    </row>
    <row r="127" spans="1:21" x14ac:dyDescent="0.3">
      <c r="A127">
        <v>5833</v>
      </c>
      <c r="B127">
        <v>396</v>
      </c>
      <c r="C127">
        <v>6338</v>
      </c>
      <c r="D127">
        <v>988</v>
      </c>
      <c r="E127">
        <v>5833</v>
      </c>
      <c r="F127">
        <v>6333</v>
      </c>
      <c r="G127">
        <v>3.2033189462262901</v>
      </c>
      <c r="H127">
        <v>9.7415281720776097</v>
      </c>
      <c r="I127">
        <v>7.0254432206124697</v>
      </c>
      <c r="J127">
        <v>5833</v>
      </c>
      <c r="K127">
        <v>6333</v>
      </c>
      <c r="L127">
        <v>3.1228197713572801</v>
      </c>
      <c r="M127">
        <v>8.2940007621565304</v>
      </c>
      <c r="N127">
        <v>6.36242608915021</v>
      </c>
      <c r="O127">
        <v>8.2940007621565304</v>
      </c>
      <c r="P127">
        <v>6338</v>
      </c>
      <c r="Q127">
        <v>5983</v>
      </c>
      <c r="R127">
        <v>4.5379380716822499</v>
      </c>
      <c r="S127">
        <v>5.4909223299568</v>
      </c>
      <c r="T127">
        <v>5.3697270024282799</v>
      </c>
      <c r="U127">
        <v>4.5570527411645498</v>
      </c>
    </row>
    <row r="128" spans="1:21" x14ac:dyDescent="0.3">
      <c r="A128">
        <v>1527</v>
      </c>
      <c r="B128">
        <v>740</v>
      </c>
      <c r="C128">
        <v>6617</v>
      </c>
      <c r="D128">
        <v>312</v>
      </c>
      <c r="E128">
        <v>1527</v>
      </c>
      <c r="F128">
        <v>5077</v>
      </c>
      <c r="G128">
        <v>13.5022004661329</v>
      </c>
      <c r="H128">
        <v>99.999587659421707</v>
      </c>
      <c r="I128">
        <v>99.8962644229495</v>
      </c>
      <c r="J128">
        <v>6617</v>
      </c>
      <c r="K128">
        <v>5557</v>
      </c>
      <c r="L128">
        <v>15.186377778192901</v>
      </c>
      <c r="M128">
        <v>99.546509611471805</v>
      </c>
      <c r="N128">
        <v>96.839649970307093</v>
      </c>
      <c r="O128">
        <v>99.213994854717697</v>
      </c>
      <c r="P128">
        <v>6617</v>
      </c>
      <c r="Q128">
        <v>6317</v>
      </c>
      <c r="R128">
        <v>8.1836778089215798</v>
      </c>
      <c r="S128">
        <v>98.998504863840694</v>
      </c>
      <c r="T128">
        <v>95.807669359068797</v>
      </c>
      <c r="U128">
        <v>97.952793025935094</v>
      </c>
    </row>
    <row r="129" spans="1:21" x14ac:dyDescent="0.3">
      <c r="A129">
        <v>8645</v>
      </c>
      <c r="B129">
        <v>545</v>
      </c>
      <c r="C129">
        <v>9010</v>
      </c>
      <c r="D129">
        <v>673</v>
      </c>
      <c r="E129">
        <v>8645</v>
      </c>
      <c r="F129">
        <v>9005</v>
      </c>
      <c r="G129">
        <v>3.3937521963108401</v>
      </c>
      <c r="H129">
        <v>4.4608074556177097</v>
      </c>
      <c r="I129">
        <v>4.1191074686656597</v>
      </c>
      <c r="J129">
        <v>8645</v>
      </c>
      <c r="K129">
        <v>8985</v>
      </c>
      <c r="L129">
        <v>3.4711407923412998</v>
      </c>
      <c r="M129">
        <v>4.2646054449769704</v>
      </c>
      <c r="N129">
        <v>4.0736612402117096</v>
      </c>
      <c r="O129">
        <v>4.2617836288025996</v>
      </c>
      <c r="P129">
        <v>9010</v>
      </c>
      <c r="Q129">
        <v>8645</v>
      </c>
      <c r="R129">
        <v>3.0684804452439298</v>
      </c>
      <c r="S129">
        <v>5.3221493297097098</v>
      </c>
      <c r="T129">
        <v>3.9606231173871</v>
      </c>
      <c r="U129">
        <v>3.08833939908763</v>
      </c>
    </row>
    <row r="130" spans="1:21" x14ac:dyDescent="0.3">
      <c r="A130">
        <v>4579</v>
      </c>
      <c r="B130">
        <v>300</v>
      </c>
      <c r="C130">
        <v>7051</v>
      </c>
      <c r="D130">
        <v>864</v>
      </c>
      <c r="E130">
        <v>4579</v>
      </c>
      <c r="F130">
        <v>5329</v>
      </c>
      <c r="G130">
        <v>13.3832261650128</v>
      </c>
      <c r="H130">
        <v>90.871588848555206</v>
      </c>
      <c r="I130">
        <v>78.219011813464505</v>
      </c>
      <c r="J130">
        <v>7051</v>
      </c>
      <c r="K130">
        <v>5379</v>
      </c>
      <c r="L130">
        <v>14.238713181408601</v>
      </c>
      <c r="M130">
        <v>93.061954157197604</v>
      </c>
      <c r="N130">
        <v>81.256589399332896</v>
      </c>
      <c r="O130">
        <v>92.860630653525902</v>
      </c>
      <c r="P130">
        <v>7051</v>
      </c>
      <c r="Q130">
        <v>6279</v>
      </c>
      <c r="R130">
        <v>7.7804682066874804</v>
      </c>
      <c r="S130">
        <v>99.264127298359298</v>
      </c>
      <c r="T130">
        <v>97.449448058163</v>
      </c>
      <c r="U130">
        <v>89.791223710210005</v>
      </c>
    </row>
    <row r="131" spans="1:21" x14ac:dyDescent="0.3">
      <c r="A131">
        <v>1159</v>
      </c>
      <c r="B131">
        <v>382</v>
      </c>
      <c r="C131">
        <v>4214</v>
      </c>
      <c r="D131">
        <v>189</v>
      </c>
      <c r="E131">
        <v>1159</v>
      </c>
      <c r="F131">
        <v>3189</v>
      </c>
      <c r="G131">
        <v>13.5022004661329</v>
      </c>
      <c r="H131">
        <v>99.999971655036305</v>
      </c>
      <c r="I131">
        <v>99.988667551133304</v>
      </c>
      <c r="J131">
        <v>4214</v>
      </c>
      <c r="K131">
        <v>3509</v>
      </c>
      <c r="L131">
        <v>15.2379786531957</v>
      </c>
      <c r="M131">
        <v>99.937891067981198</v>
      </c>
      <c r="N131">
        <v>99.032644479148701</v>
      </c>
      <c r="O131">
        <v>99.835570960975403</v>
      </c>
      <c r="P131">
        <v>4214</v>
      </c>
      <c r="Q131">
        <v>4029</v>
      </c>
      <c r="R131">
        <v>8.2421613170214698</v>
      </c>
      <c r="S131">
        <v>99.392016017578698</v>
      </c>
      <c r="T131">
        <v>96.711398407333107</v>
      </c>
      <c r="U131">
        <v>98.386033903005298</v>
      </c>
    </row>
    <row r="132" spans="1:21" x14ac:dyDescent="0.3">
      <c r="A132">
        <v>1844</v>
      </c>
      <c r="B132">
        <v>801</v>
      </c>
      <c r="C132">
        <v>7103</v>
      </c>
      <c r="D132">
        <v>802</v>
      </c>
      <c r="E132">
        <v>1844</v>
      </c>
      <c r="F132">
        <v>4484</v>
      </c>
      <c r="G132">
        <v>13.502200464575701</v>
      </c>
      <c r="H132">
        <v>99.653786497032996</v>
      </c>
      <c r="I132">
        <v>99.653261421779405</v>
      </c>
      <c r="J132">
        <v>7103</v>
      </c>
      <c r="K132">
        <v>5014</v>
      </c>
      <c r="L132">
        <v>14.3401288297978</v>
      </c>
      <c r="M132">
        <v>98.049330960460694</v>
      </c>
      <c r="N132">
        <v>96.609485040746804</v>
      </c>
      <c r="O132">
        <v>96.658738168958905</v>
      </c>
      <c r="P132">
        <v>7103</v>
      </c>
      <c r="Q132">
        <v>6384</v>
      </c>
      <c r="R132">
        <v>7.7428718391160603</v>
      </c>
      <c r="S132">
        <v>98.606672790464103</v>
      </c>
      <c r="T132">
        <v>95.218675904730702</v>
      </c>
      <c r="U132">
        <v>95.2570312488008</v>
      </c>
    </row>
    <row r="133" spans="1:21" x14ac:dyDescent="0.3">
      <c r="A133">
        <v>3732</v>
      </c>
      <c r="B133">
        <v>602</v>
      </c>
      <c r="C133">
        <v>5881</v>
      </c>
      <c r="D133">
        <v>209</v>
      </c>
      <c r="E133">
        <v>3732</v>
      </c>
      <c r="F133">
        <v>5272</v>
      </c>
      <c r="G133">
        <v>13.5022004661329</v>
      </c>
      <c r="H133">
        <v>97.591278719321096</v>
      </c>
      <c r="I133">
        <v>87.528788310016495</v>
      </c>
      <c r="J133">
        <v>5881</v>
      </c>
      <c r="K133">
        <v>5312</v>
      </c>
      <c r="L133">
        <v>15.2373490673533</v>
      </c>
      <c r="M133">
        <v>95.406328316275406</v>
      </c>
      <c r="N133">
        <v>83.974624689818299</v>
      </c>
      <c r="O133">
        <v>95.239129037345606</v>
      </c>
      <c r="P133">
        <v>5881</v>
      </c>
      <c r="Q133">
        <v>5672</v>
      </c>
      <c r="R133">
        <v>7.8512876580672799</v>
      </c>
      <c r="S133">
        <v>94.383671942036599</v>
      </c>
      <c r="T133">
        <v>82.317871174461601</v>
      </c>
      <c r="U133">
        <v>90.6026612915649</v>
      </c>
    </row>
    <row r="134" spans="1:21" x14ac:dyDescent="0.3">
      <c r="A134">
        <v>1619</v>
      </c>
      <c r="B134">
        <v>193</v>
      </c>
      <c r="C134">
        <v>1974</v>
      </c>
      <c r="D134">
        <v>234</v>
      </c>
      <c r="E134">
        <v>1619</v>
      </c>
      <c r="F134">
        <v>1809</v>
      </c>
      <c r="G134">
        <v>10.234019858631401</v>
      </c>
      <c r="H134">
        <v>22.5441768507978</v>
      </c>
      <c r="I134">
        <v>22.404162583498</v>
      </c>
      <c r="J134">
        <v>1974</v>
      </c>
      <c r="K134">
        <v>1789</v>
      </c>
      <c r="L134">
        <v>11.691589531271401</v>
      </c>
      <c r="M134">
        <v>22.308028538513799</v>
      </c>
      <c r="N134">
        <v>22.2559771702247</v>
      </c>
      <c r="O134">
        <v>22.050791083811301</v>
      </c>
      <c r="P134">
        <v>1974</v>
      </c>
      <c r="Q134">
        <v>1759</v>
      </c>
      <c r="R134">
        <v>5.9045356113695799</v>
      </c>
      <c r="S134">
        <v>55.700638150560003</v>
      </c>
      <c r="T134">
        <v>36.636552702338101</v>
      </c>
      <c r="U134">
        <v>30.9325756898191</v>
      </c>
    </row>
    <row r="135" spans="1:21" x14ac:dyDescent="0.3">
      <c r="A135">
        <v>3896</v>
      </c>
      <c r="B135">
        <v>789</v>
      </c>
      <c r="C135">
        <v>8331</v>
      </c>
      <c r="D135">
        <v>954</v>
      </c>
      <c r="E135">
        <v>3896</v>
      </c>
      <c r="F135">
        <v>5956</v>
      </c>
      <c r="G135">
        <v>13.5021059451004</v>
      </c>
      <c r="H135">
        <v>96.433041031287999</v>
      </c>
      <c r="I135">
        <v>96.0197690699368</v>
      </c>
      <c r="J135">
        <v>8331</v>
      </c>
      <c r="K135">
        <v>6166</v>
      </c>
      <c r="L135">
        <v>14.335520395808301</v>
      </c>
      <c r="M135">
        <v>95.533900267796696</v>
      </c>
      <c r="N135">
        <v>95.477822024525494</v>
      </c>
      <c r="O135">
        <v>94.771961001400996</v>
      </c>
      <c r="P135">
        <v>8331</v>
      </c>
      <c r="Q135">
        <v>7476</v>
      </c>
      <c r="R135">
        <v>7.7054254518826397</v>
      </c>
      <c r="S135">
        <v>97.695387351057704</v>
      </c>
      <c r="T135">
        <v>92.418332680788595</v>
      </c>
      <c r="U135">
        <v>91.175723981739196</v>
      </c>
    </row>
    <row r="136" spans="1:21" x14ac:dyDescent="0.3">
      <c r="A136">
        <v>4204</v>
      </c>
      <c r="B136">
        <v>983</v>
      </c>
      <c r="C136">
        <v>7310</v>
      </c>
      <c r="D136">
        <v>816</v>
      </c>
      <c r="E136">
        <v>4204</v>
      </c>
      <c r="F136">
        <v>5884</v>
      </c>
      <c r="G136">
        <v>13.4982107333723</v>
      </c>
      <c r="H136">
        <v>74.950811935873503</v>
      </c>
      <c r="I136">
        <v>74.163754221242996</v>
      </c>
      <c r="J136">
        <v>7310</v>
      </c>
      <c r="K136">
        <v>5874</v>
      </c>
      <c r="L136">
        <v>13.9745825417105</v>
      </c>
      <c r="M136">
        <v>73.800856611068596</v>
      </c>
      <c r="N136">
        <v>73.2035869940228</v>
      </c>
      <c r="O136">
        <v>73.792078536587894</v>
      </c>
      <c r="P136">
        <v>7310</v>
      </c>
      <c r="Q136">
        <v>6574</v>
      </c>
      <c r="R136">
        <v>7.2059427902110098</v>
      </c>
      <c r="S136">
        <v>89.916560248582499</v>
      </c>
      <c r="T136">
        <v>80.338087517479394</v>
      </c>
      <c r="U136">
        <v>82.338752776822304</v>
      </c>
    </row>
    <row r="137" spans="1:21" x14ac:dyDescent="0.3">
      <c r="A137">
        <v>1981</v>
      </c>
      <c r="B137">
        <v>871</v>
      </c>
      <c r="C137">
        <v>5559</v>
      </c>
      <c r="D137">
        <v>359</v>
      </c>
      <c r="E137">
        <v>1981</v>
      </c>
      <c r="F137">
        <v>4451</v>
      </c>
      <c r="G137">
        <v>13.5022004661329</v>
      </c>
      <c r="H137">
        <v>98.873183222486105</v>
      </c>
      <c r="I137">
        <v>93.107246201962695</v>
      </c>
      <c r="J137">
        <v>5559</v>
      </c>
      <c r="K137">
        <v>4601</v>
      </c>
      <c r="L137">
        <v>14.7103130080115</v>
      </c>
      <c r="M137">
        <v>94.770946997112603</v>
      </c>
      <c r="N137">
        <v>86.359054576392197</v>
      </c>
      <c r="O137">
        <v>94.235194942045396</v>
      </c>
      <c r="P137">
        <v>5559</v>
      </c>
      <c r="Q137">
        <v>5221</v>
      </c>
      <c r="R137">
        <v>7.81849834055207</v>
      </c>
      <c r="S137">
        <v>96.323674500649304</v>
      </c>
      <c r="T137">
        <v>88.952328280084203</v>
      </c>
      <c r="U137">
        <v>93.666860337653205</v>
      </c>
    </row>
    <row r="138" spans="1:21" x14ac:dyDescent="0.3">
      <c r="A138">
        <v>2431</v>
      </c>
      <c r="B138">
        <v>796</v>
      </c>
      <c r="C138">
        <v>3620</v>
      </c>
      <c r="D138">
        <v>703</v>
      </c>
      <c r="E138">
        <v>2431</v>
      </c>
      <c r="F138">
        <v>3041</v>
      </c>
      <c r="G138">
        <v>11.1291933869781</v>
      </c>
      <c r="H138">
        <v>20.046809863440998</v>
      </c>
      <c r="I138">
        <v>20.036601526938</v>
      </c>
      <c r="J138">
        <v>3620</v>
      </c>
      <c r="K138">
        <v>2861</v>
      </c>
      <c r="L138">
        <v>9.0628374524982895</v>
      </c>
      <c r="M138">
        <v>23.7790829059687</v>
      </c>
      <c r="N138">
        <v>22.457810317111299</v>
      </c>
      <c r="O138">
        <v>22.215166717707</v>
      </c>
      <c r="P138">
        <v>3620</v>
      </c>
      <c r="Q138">
        <v>3041</v>
      </c>
      <c r="R138">
        <v>5.38261452698816</v>
      </c>
      <c r="S138">
        <v>63.197702453459897</v>
      </c>
      <c r="T138">
        <v>62.822023900139797</v>
      </c>
      <c r="U138">
        <v>63.197702453459897</v>
      </c>
    </row>
    <row r="139" spans="1:21" x14ac:dyDescent="0.3">
      <c r="A139">
        <v>4011</v>
      </c>
      <c r="B139">
        <v>287</v>
      </c>
      <c r="C139">
        <v>6104</v>
      </c>
      <c r="D139">
        <v>130</v>
      </c>
      <c r="E139">
        <v>4011</v>
      </c>
      <c r="F139">
        <v>5441</v>
      </c>
      <c r="G139">
        <v>13.5022004661329</v>
      </c>
      <c r="H139">
        <v>99.999834603983501</v>
      </c>
      <c r="I139">
        <v>99.952690664448298</v>
      </c>
      <c r="J139">
        <v>4011</v>
      </c>
      <c r="K139">
        <v>5521</v>
      </c>
      <c r="L139">
        <v>14.395026717798</v>
      </c>
      <c r="M139">
        <v>99.998425142355003</v>
      </c>
      <c r="N139">
        <v>99.815422062110201</v>
      </c>
      <c r="O139">
        <v>99.9969852186438</v>
      </c>
      <c r="P139">
        <v>6104</v>
      </c>
      <c r="Q139">
        <v>5971</v>
      </c>
      <c r="R139">
        <v>8.4446870143284904</v>
      </c>
      <c r="S139">
        <v>99.678645349664393</v>
      </c>
      <c r="T139">
        <v>96.174368180413794</v>
      </c>
      <c r="U139">
        <v>98.708442396771304</v>
      </c>
    </row>
    <row r="140" spans="1:21" x14ac:dyDescent="0.3">
      <c r="A140">
        <v>3094</v>
      </c>
      <c r="B140">
        <v>373</v>
      </c>
      <c r="C140">
        <v>7082</v>
      </c>
      <c r="D140">
        <v>868</v>
      </c>
      <c r="E140">
        <v>3094</v>
      </c>
      <c r="F140">
        <v>4374</v>
      </c>
      <c r="G140">
        <v>13.5020776208319</v>
      </c>
      <c r="H140">
        <v>99.608648290036101</v>
      </c>
      <c r="I140">
        <v>96.642008328382104</v>
      </c>
      <c r="J140">
        <v>7082</v>
      </c>
      <c r="K140">
        <v>4644</v>
      </c>
      <c r="L140">
        <v>14.2383594546403</v>
      </c>
      <c r="M140">
        <v>99.788766017156902</v>
      </c>
      <c r="N140">
        <v>98.721878738158495</v>
      </c>
      <c r="O140">
        <v>99.405940620008906</v>
      </c>
      <c r="P140">
        <v>7082</v>
      </c>
      <c r="Q140">
        <v>6304</v>
      </c>
      <c r="R140">
        <v>7.78687250163218</v>
      </c>
      <c r="S140">
        <v>99.841613140515406</v>
      </c>
      <c r="T140">
        <v>98.829300320722098</v>
      </c>
      <c r="U140">
        <v>95.259481459840103</v>
      </c>
    </row>
    <row r="141" spans="1:21" x14ac:dyDescent="0.3">
      <c r="A141">
        <v>6298</v>
      </c>
      <c r="B141">
        <v>595</v>
      </c>
      <c r="C141">
        <v>7404</v>
      </c>
      <c r="D141">
        <v>493</v>
      </c>
      <c r="E141">
        <v>6298</v>
      </c>
      <c r="F141">
        <v>6878</v>
      </c>
      <c r="G141">
        <v>12.813799788174</v>
      </c>
      <c r="H141">
        <v>32.550678177186803</v>
      </c>
      <c r="I141">
        <v>32.472597317188303</v>
      </c>
      <c r="J141">
        <v>7404</v>
      </c>
      <c r="K141">
        <v>6838</v>
      </c>
      <c r="L141">
        <v>12.4324889588539</v>
      </c>
      <c r="M141">
        <v>33.174524424719102</v>
      </c>
      <c r="N141">
        <v>33.1552049164412</v>
      </c>
      <c r="O141">
        <v>32.995884043846097</v>
      </c>
      <c r="P141">
        <v>7404</v>
      </c>
      <c r="Q141">
        <v>6938</v>
      </c>
      <c r="R141">
        <v>6.1636871967292102</v>
      </c>
      <c r="S141">
        <v>65.965973487040102</v>
      </c>
      <c r="T141">
        <v>61.642799411384601</v>
      </c>
      <c r="U141">
        <v>63.030764504097903</v>
      </c>
    </row>
    <row r="142" spans="1:21" x14ac:dyDescent="0.3">
      <c r="A142">
        <v>6674</v>
      </c>
      <c r="B142">
        <v>159</v>
      </c>
      <c r="C142">
        <v>8960</v>
      </c>
      <c r="D142">
        <v>368</v>
      </c>
      <c r="E142">
        <v>6674</v>
      </c>
      <c r="F142">
        <v>7384</v>
      </c>
      <c r="G142">
        <v>13.5022004512699</v>
      </c>
      <c r="H142">
        <v>99.995663696589205</v>
      </c>
      <c r="I142">
        <v>99.701394456005403</v>
      </c>
      <c r="J142">
        <v>6674</v>
      </c>
      <c r="K142">
        <v>7454</v>
      </c>
      <c r="L142">
        <v>13.7942497930764</v>
      </c>
      <c r="M142">
        <v>99.9981329265445</v>
      </c>
      <c r="N142">
        <v>99.849613217303897</v>
      </c>
      <c r="O142">
        <v>99.995868683368897</v>
      </c>
      <c r="P142">
        <v>8960</v>
      </c>
      <c r="Q142">
        <v>8604</v>
      </c>
      <c r="R142">
        <v>8.3290259681282404</v>
      </c>
      <c r="S142">
        <v>99.997658856268501</v>
      </c>
      <c r="T142">
        <v>99.855456494159199</v>
      </c>
      <c r="U142">
        <v>98.336783269088997</v>
      </c>
    </row>
    <row r="143" spans="1:21" x14ac:dyDescent="0.3">
      <c r="A143">
        <v>4016</v>
      </c>
      <c r="B143">
        <v>128</v>
      </c>
      <c r="C143">
        <v>7448</v>
      </c>
      <c r="D143">
        <v>989</v>
      </c>
      <c r="E143">
        <v>4016</v>
      </c>
      <c r="F143">
        <v>4486</v>
      </c>
      <c r="G143">
        <v>13.4874924228296</v>
      </c>
      <c r="H143">
        <v>99.525390596154907</v>
      </c>
      <c r="I143">
        <v>87.644440365881593</v>
      </c>
      <c r="J143">
        <v>4016</v>
      </c>
      <c r="K143">
        <v>4566</v>
      </c>
      <c r="L143">
        <v>13.893999504379501</v>
      </c>
      <c r="M143">
        <v>99.946822740252202</v>
      </c>
      <c r="N143">
        <v>91.558592826586903</v>
      </c>
      <c r="O143">
        <v>99.888011082654202</v>
      </c>
      <c r="P143">
        <v>7448</v>
      </c>
      <c r="Q143">
        <v>6576</v>
      </c>
      <c r="R143">
        <v>7.7316593169806103</v>
      </c>
      <c r="S143">
        <v>99.999985117930393</v>
      </c>
      <c r="T143">
        <v>99.998726607829198</v>
      </c>
      <c r="U143">
        <v>96.483531927627197</v>
      </c>
    </row>
    <row r="144" spans="1:21" x14ac:dyDescent="0.3">
      <c r="A144">
        <v>5769</v>
      </c>
      <c r="B144">
        <v>473</v>
      </c>
      <c r="C144">
        <v>8020</v>
      </c>
      <c r="D144">
        <v>541</v>
      </c>
      <c r="E144">
        <v>5769</v>
      </c>
      <c r="F144">
        <v>6849</v>
      </c>
      <c r="G144">
        <v>13.501302965758001</v>
      </c>
      <c r="H144">
        <v>91.540125441912096</v>
      </c>
      <c r="I144">
        <v>91.342970704260395</v>
      </c>
      <c r="J144">
        <v>5769</v>
      </c>
      <c r="K144">
        <v>6879</v>
      </c>
      <c r="L144">
        <v>14.5290089968251</v>
      </c>
      <c r="M144">
        <v>91.360907195656907</v>
      </c>
      <c r="N144">
        <v>91.352585410594898</v>
      </c>
      <c r="O144">
        <v>91.253932101285898</v>
      </c>
      <c r="P144">
        <v>8020</v>
      </c>
      <c r="Q144">
        <v>7509</v>
      </c>
      <c r="R144">
        <v>7.9592663724102302</v>
      </c>
      <c r="S144">
        <v>96.227708476768896</v>
      </c>
      <c r="T144">
        <v>88.721502130019999</v>
      </c>
      <c r="U144">
        <v>87.7462992997702</v>
      </c>
    </row>
    <row r="145" spans="1:21" x14ac:dyDescent="0.3">
      <c r="A145">
        <v>1701</v>
      </c>
      <c r="B145">
        <v>532</v>
      </c>
      <c r="C145">
        <v>7633</v>
      </c>
      <c r="D145">
        <v>711</v>
      </c>
      <c r="E145">
        <v>1701</v>
      </c>
      <c r="F145">
        <v>4271</v>
      </c>
      <c r="G145">
        <v>13.5022004661329</v>
      </c>
      <c r="H145">
        <v>99.999400973582297</v>
      </c>
      <c r="I145">
        <v>99.995224565323795</v>
      </c>
      <c r="J145">
        <v>7633</v>
      </c>
      <c r="K145">
        <v>5201</v>
      </c>
      <c r="L145">
        <v>14.609198923325501</v>
      </c>
      <c r="M145">
        <v>99.968331239195294</v>
      </c>
      <c r="N145">
        <v>99.902721365959195</v>
      </c>
      <c r="O145">
        <v>99.725800262881606</v>
      </c>
      <c r="P145">
        <v>7633</v>
      </c>
      <c r="Q145">
        <v>6981</v>
      </c>
      <c r="R145">
        <v>7.9572449031826</v>
      </c>
      <c r="S145">
        <v>99.754856075718394</v>
      </c>
      <c r="T145">
        <v>98.594122181407798</v>
      </c>
      <c r="U145">
        <v>97.938422401479002</v>
      </c>
    </row>
    <row r="146" spans="1:21" x14ac:dyDescent="0.3">
      <c r="A146">
        <v>5068</v>
      </c>
      <c r="B146">
        <v>529</v>
      </c>
      <c r="C146">
        <v>7677</v>
      </c>
      <c r="D146">
        <v>466</v>
      </c>
      <c r="E146">
        <v>5068</v>
      </c>
      <c r="F146">
        <v>6458</v>
      </c>
      <c r="G146">
        <v>13.5021998536611</v>
      </c>
      <c r="H146">
        <v>97.104346973622398</v>
      </c>
      <c r="I146">
        <v>96.807769948208303</v>
      </c>
      <c r="J146">
        <v>5068</v>
      </c>
      <c r="K146">
        <v>6528</v>
      </c>
      <c r="L146">
        <v>14.8195874832311</v>
      </c>
      <c r="M146">
        <v>96.449576807240803</v>
      </c>
      <c r="N146">
        <v>95.401137328795897</v>
      </c>
      <c r="O146">
        <v>96.232256704726097</v>
      </c>
      <c r="P146">
        <v>7677</v>
      </c>
      <c r="Q146">
        <v>7238</v>
      </c>
      <c r="R146">
        <v>8.0160456387167898</v>
      </c>
      <c r="S146">
        <v>97.221726417702996</v>
      </c>
      <c r="T146">
        <v>89.611293015731206</v>
      </c>
      <c r="U146">
        <v>90.927337097127804</v>
      </c>
    </row>
    <row r="147" spans="1:21" x14ac:dyDescent="0.3">
      <c r="A147">
        <v>3320</v>
      </c>
      <c r="B147">
        <v>166</v>
      </c>
      <c r="C147">
        <v>9221</v>
      </c>
      <c r="D147">
        <v>273</v>
      </c>
      <c r="E147">
        <v>3320</v>
      </c>
      <c r="F147">
        <v>4670</v>
      </c>
      <c r="G147">
        <v>13.5022004661329</v>
      </c>
      <c r="H147">
        <v>100</v>
      </c>
      <c r="I147">
        <v>100</v>
      </c>
      <c r="J147">
        <v>3320</v>
      </c>
      <c r="K147">
        <v>4980</v>
      </c>
      <c r="L147">
        <v>14.1212165125556</v>
      </c>
      <c r="M147">
        <v>100</v>
      </c>
      <c r="N147">
        <v>100</v>
      </c>
      <c r="O147">
        <v>99.999999998707196</v>
      </c>
      <c r="P147">
        <v>9221</v>
      </c>
      <c r="Q147">
        <v>8950</v>
      </c>
      <c r="R147">
        <v>8.4116917249348493</v>
      </c>
      <c r="S147">
        <v>99.999999887591102</v>
      </c>
      <c r="T147">
        <v>99.999800657789095</v>
      </c>
      <c r="U147">
        <v>99.902208138287307</v>
      </c>
    </row>
    <row r="148" spans="1:21" x14ac:dyDescent="0.3">
      <c r="A148">
        <v>3054</v>
      </c>
      <c r="B148">
        <v>245</v>
      </c>
      <c r="C148">
        <v>4794</v>
      </c>
      <c r="D148">
        <v>848</v>
      </c>
      <c r="E148">
        <v>3054</v>
      </c>
      <c r="F148">
        <v>3584</v>
      </c>
      <c r="G148">
        <v>12.404723455652899</v>
      </c>
      <c r="H148">
        <v>73.804186210023104</v>
      </c>
      <c r="I148">
        <v>60.505063147915799</v>
      </c>
      <c r="J148">
        <v>4794</v>
      </c>
      <c r="K148">
        <v>3594</v>
      </c>
      <c r="L148">
        <v>13.5798894747626</v>
      </c>
      <c r="M148">
        <v>76.883217881025502</v>
      </c>
      <c r="N148">
        <v>61.695672241677499</v>
      </c>
      <c r="O148">
        <v>76.880686890709796</v>
      </c>
      <c r="P148">
        <v>4794</v>
      </c>
      <c r="Q148">
        <v>4074</v>
      </c>
      <c r="R148">
        <v>7.4506893704730404</v>
      </c>
      <c r="S148">
        <v>97.461351458435004</v>
      </c>
      <c r="T148">
        <v>95.817617606487104</v>
      </c>
      <c r="U148">
        <v>86.395019504917201</v>
      </c>
    </row>
    <row r="149" spans="1:21" x14ac:dyDescent="0.3">
      <c r="A149">
        <v>2235</v>
      </c>
      <c r="B149">
        <v>929</v>
      </c>
      <c r="C149">
        <v>9944</v>
      </c>
      <c r="D149">
        <v>686</v>
      </c>
      <c r="E149">
        <v>2235</v>
      </c>
      <c r="F149">
        <v>6655</v>
      </c>
      <c r="G149">
        <v>13.5022004661329</v>
      </c>
      <c r="H149">
        <v>99.999394045128099</v>
      </c>
      <c r="I149">
        <v>99.994056996744305</v>
      </c>
      <c r="J149">
        <v>9944</v>
      </c>
      <c r="K149">
        <v>7665</v>
      </c>
      <c r="L149">
        <v>14.9182366581653</v>
      </c>
      <c r="M149">
        <v>99.791276572799902</v>
      </c>
      <c r="N149">
        <v>98.8109226474525</v>
      </c>
      <c r="O149">
        <v>99.404124635630495</v>
      </c>
      <c r="P149">
        <v>9944</v>
      </c>
      <c r="Q149">
        <v>9295</v>
      </c>
      <c r="R149">
        <v>8.0762300272856997</v>
      </c>
      <c r="S149">
        <v>99.355218356953401</v>
      </c>
      <c r="T149">
        <v>97.067785084874799</v>
      </c>
      <c r="U149">
        <v>97.863552723224899</v>
      </c>
    </row>
    <row r="150" spans="1:21" x14ac:dyDescent="0.3">
      <c r="A150">
        <v>3277</v>
      </c>
      <c r="B150">
        <v>183</v>
      </c>
      <c r="C150">
        <v>9381</v>
      </c>
      <c r="D150">
        <v>191</v>
      </c>
      <c r="E150">
        <v>3277</v>
      </c>
      <c r="F150">
        <v>4767</v>
      </c>
      <c r="G150">
        <v>13.5022004661329</v>
      </c>
      <c r="H150">
        <v>100</v>
      </c>
      <c r="I150">
        <v>100</v>
      </c>
      <c r="J150">
        <v>3277</v>
      </c>
      <c r="K150">
        <v>5147</v>
      </c>
      <c r="L150">
        <v>14.1950541650481</v>
      </c>
      <c r="M150">
        <v>100</v>
      </c>
      <c r="N150">
        <v>100</v>
      </c>
      <c r="O150">
        <v>99.999999997253795</v>
      </c>
      <c r="P150">
        <v>9381</v>
      </c>
      <c r="Q150">
        <v>9187</v>
      </c>
      <c r="R150">
        <v>8.4796690866511799</v>
      </c>
      <c r="S150">
        <v>99.999999575795897</v>
      </c>
      <c r="T150">
        <v>99.999507973155005</v>
      </c>
      <c r="U150">
        <v>99.894683039501103</v>
      </c>
    </row>
    <row r="151" spans="1:21" x14ac:dyDescent="0.3">
      <c r="A151">
        <v>1586</v>
      </c>
      <c r="B151">
        <v>572</v>
      </c>
      <c r="C151">
        <v>1827</v>
      </c>
      <c r="D151">
        <v>139</v>
      </c>
      <c r="E151">
        <v>1827</v>
      </c>
      <c r="F151">
        <v>1596</v>
      </c>
      <c r="G151">
        <v>2.7613852551861302</v>
      </c>
      <c r="H151">
        <v>11.352023200563499</v>
      </c>
      <c r="I151">
        <v>8.5729567316535196</v>
      </c>
      <c r="J151">
        <v>1827</v>
      </c>
      <c r="K151">
        <v>1596</v>
      </c>
      <c r="L151">
        <v>3.4900119796037101</v>
      </c>
      <c r="M151">
        <v>16.0498920135006</v>
      </c>
      <c r="N151">
        <v>11.6626694145376</v>
      </c>
      <c r="O151">
        <v>16.0498920135006</v>
      </c>
      <c r="P151">
        <v>1827</v>
      </c>
      <c r="Q151">
        <v>1696</v>
      </c>
      <c r="R151">
        <v>3.0076944247751398</v>
      </c>
      <c r="S151">
        <v>40.223884122389997</v>
      </c>
      <c r="T151">
        <v>32.228479911250503</v>
      </c>
      <c r="U151">
        <v>30.852682478420999</v>
      </c>
    </row>
    <row r="152" spans="1:21" x14ac:dyDescent="0.3">
      <c r="A152">
        <v>3437</v>
      </c>
      <c r="B152">
        <v>519</v>
      </c>
      <c r="C152">
        <v>8425</v>
      </c>
      <c r="D152">
        <v>452</v>
      </c>
      <c r="E152">
        <v>3437</v>
      </c>
      <c r="F152">
        <v>6107</v>
      </c>
      <c r="G152">
        <v>13.5022004661329</v>
      </c>
      <c r="H152">
        <v>99.999906043816907</v>
      </c>
      <c r="I152">
        <v>99.999719535267502</v>
      </c>
      <c r="J152">
        <v>8425</v>
      </c>
      <c r="K152">
        <v>6577</v>
      </c>
      <c r="L152">
        <v>15.1223879196087</v>
      </c>
      <c r="M152">
        <v>99.997355625309893</v>
      </c>
      <c r="N152">
        <v>99.962938367461803</v>
      </c>
      <c r="O152">
        <v>99.9831255658016</v>
      </c>
      <c r="P152">
        <v>8425</v>
      </c>
      <c r="Q152">
        <v>7987</v>
      </c>
      <c r="R152">
        <v>8.2260125961638106</v>
      </c>
      <c r="S152">
        <v>99.8152804268735</v>
      </c>
      <c r="T152">
        <v>98.187266182766606</v>
      </c>
      <c r="U152">
        <v>98.5503099176386</v>
      </c>
    </row>
    <row r="153" spans="1:21" x14ac:dyDescent="0.3">
      <c r="A153">
        <v>5340</v>
      </c>
      <c r="B153">
        <v>194</v>
      </c>
      <c r="C153">
        <v>6271</v>
      </c>
      <c r="D153">
        <v>531</v>
      </c>
      <c r="E153">
        <v>5340</v>
      </c>
      <c r="F153">
        <v>5700</v>
      </c>
      <c r="G153">
        <v>11.4023018207197</v>
      </c>
      <c r="H153">
        <v>55.741797310811101</v>
      </c>
      <c r="I153">
        <v>51.403265630936197</v>
      </c>
      <c r="J153">
        <v>5340</v>
      </c>
      <c r="K153">
        <v>5690</v>
      </c>
      <c r="L153">
        <v>12.213892430100699</v>
      </c>
      <c r="M153">
        <v>55.642126662665397</v>
      </c>
      <c r="N153">
        <v>50.694365488057102</v>
      </c>
      <c r="O153">
        <v>55.599139888137401</v>
      </c>
      <c r="P153">
        <v>6271</v>
      </c>
      <c r="Q153">
        <v>5780</v>
      </c>
      <c r="R153">
        <v>7.88080302604875</v>
      </c>
      <c r="S153">
        <v>87.354128136970203</v>
      </c>
      <c r="T153">
        <v>75.815526394382402</v>
      </c>
      <c r="U153">
        <v>81.701434257757199</v>
      </c>
    </row>
    <row r="154" spans="1:21" x14ac:dyDescent="0.3">
      <c r="A154">
        <v>2043</v>
      </c>
      <c r="B154">
        <v>266</v>
      </c>
      <c r="C154">
        <v>3768</v>
      </c>
      <c r="D154">
        <v>402</v>
      </c>
      <c r="E154">
        <v>2043</v>
      </c>
      <c r="F154">
        <v>2763</v>
      </c>
      <c r="G154">
        <v>13.5016970951191</v>
      </c>
      <c r="H154">
        <v>96.876234038783394</v>
      </c>
      <c r="I154">
        <v>94.871879460907493</v>
      </c>
      <c r="J154">
        <v>3768</v>
      </c>
      <c r="K154">
        <v>2833</v>
      </c>
      <c r="L154">
        <v>14.4372335822191</v>
      </c>
      <c r="M154">
        <v>96.959854485740493</v>
      </c>
      <c r="N154">
        <v>96.436804852035706</v>
      </c>
      <c r="O154">
        <v>96.425520965334499</v>
      </c>
      <c r="P154">
        <v>3768</v>
      </c>
      <c r="Q154">
        <v>3403</v>
      </c>
      <c r="R154">
        <v>7.8243199287888103</v>
      </c>
      <c r="S154">
        <v>98.590313908977393</v>
      </c>
      <c r="T154">
        <v>94.486965070209493</v>
      </c>
      <c r="U154">
        <v>91.557173395087801</v>
      </c>
    </row>
    <row r="155" spans="1:21" x14ac:dyDescent="0.3">
      <c r="A155">
        <v>2183</v>
      </c>
      <c r="B155">
        <v>269</v>
      </c>
      <c r="C155">
        <v>4008</v>
      </c>
      <c r="D155">
        <v>871</v>
      </c>
      <c r="E155">
        <v>2183</v>
      </c>
      <c r="F155">
        <v>2763</v>
      </c>
      <c r="G155">
        <v>12.511485967113201</v>
      </c>
      <c r="H155">
        <v>73.816743278839795</v>
      </c>
      <c r="I155">
        <v>61.528577166450802</v>
      </c>
      <c r="J155">
        <v>4008</v>
      </c>
      <c r="K155">
        <v>2763</v>
      </c>
      <c r="L155">
        <v>13.112642585373701</v>
      </c>
      <c r="M155">
        <v>77.5662064394905</v>
      </c>
      <c r="N155">
        <v>63.460709011604798</v>
      </c>
      <c r="O155">
        <v>77.5662064394905</v>
      </c>
      <c r="P155">
        <v>4008</v>
      </c>
      <c r="Q155">
        <v>3303</v>
      </c>
      <c r="R155">
        <v>7.2224034860837101</v>
      </c>
      <c r="S155">
        <v>97.274878770776795</v>
      </c>
      <c r="T155">
        <v>95.105460467018403</v>
      </c>
      <c r="U155">
        <v>86.657648167934099</v>
      </c>
    </row>
    <row r="156" spans="1:21" x14ac:dyDescent="0.3">
      <c r="A156">
        <v>4211</v>
      </c>
      <c r="B156">
        <v>339</v>
      </c>
      <c r="C156">
        <v>4590</v>
      </c>
      <c r="D156">
        <v>831</v>
      </c>
      <c r="E156">
        <v>4211</v>
      </c>
      <c r="F156">
        <v>4581</v>
      </c>
      <c r="G156">
        <v>2.88238517656715</v>
      </c>
      <c r="H156">
        <v>8.3011468361702008</v>
      </c>
      <c r="I156">
        <v>5.8218215620513902</v>
      </c>
      <c r="J156">
        <v>4211</v>
      </c>
      <c r="K156">
        <v>4581</v>
      </c>
      <c r="L156">
        <v>2.76534200454405</v>
      </c>
      <c r="M156">
        <v>6.9495828480431703</v>
      </c>
      <c r="N156">
        <v>5.2027533930129</v>
      </c>
      <c r="O156">
        <v>6.9495828480431703</v>
      </c>
      <c r="P156">
        <v>4590</v>
      </c>
      <c r="Q156">
        <v>4351</v>
      </c>
      <c r="R156">
        <v>4.0959633041070296</v>
      </c>
      <c r="S156">
        <v>4.6149085692732497</v>
      </c>
      <c r="T156">
        <v>4.5846539911509101</v>
      </c>
      <c r="U156">
        <v>4.1263159279832804</v>
      </c>
    </row>
    <row r="157" spans="1:21" x14ac:dyDescent="0.3">
      <c r="A157">
        <v>1651</v>
      </c>
      <c r="B157">
        <v>852</v>
      </c>
      <c r="C157">
        <v>2177</v>
      </c>
      <c r="D157">
        <v>922</v>
      </c>
      <c r="E157">
        <v>1651</v>
      </c>
      <c r="F157">
        <v>2071</v>
      </c>
      <c r="G157">
        <v>3.5705226172718101</v>
      </c>
      <c r="H157">
        <v>4.0989822952697699</v>
      </c>
      <c r="I157">
        <v>4.01442700746267</v>
      </c>
      <c r="J157">
        <v>2177</v>
      </c>
      <c r="K157">
        <v>1651</v>
      </c>
      <c r="L157">
        <v>3.6857485011292801</v>
      </c>
      <c r="M157">
        <v>5.0572442800179704</v>
      </c>
      <c r="N157">
        <v>4.5340468829120004</v>
      </c>
      <c r="O157">
        <v>4.0353007086057104</v>
      </c>
      <c r="P157">
        <v>2177</v>
      </c>
      <c r="Q157">
        <v>1651</v>
      </c>
      <c r="R157">
        <v>3.2174832040015899</v>
      </c>
      <c r="S157">
        <v>16.186629638008998</v>
      </c>
      <c r="T157">
        <v>5.9396555304993797</v>
      </c>
      <c r="U157">
        <v>3.97762189038508</v>
      </c>
    </row>
    <row r="158" spans="1:21" x14ac:dyDescent="0.3">
      <c r="A158">
        <v>1149</v>
      </c>
      <c r="B158">
        <v>581</v>
      </c>
      <c r="C158">
        <v>3170</v>
      </c>
      <c r="D158">
        <v>601</v>
      </c>
      <c r="E158">
        <v>1149</v>
      </c>
      <c r="F158">
        <v>2169</v>
      </c>
      <c r="G158">
        <v>13.480382353737401</v>
      </c>
      <c r="H158">
        <v>74.214976112590605</v>
      </c>
      <c r="I158">
        <v>74.206889601011895</v>
      </c>
      <c r="J158">
        <v>3170</v>
      </c>
      <c r="K158">
        <v>2139</v>
      </c>
      <c r="L158">
        <v>12.8657466645037</v>
      </c>
      <c r="M158">
        <v>74.305427959316305</v>
      </c>
      <c r="N158">
        <v>74.256379423239906</v>
      </c>
      <c r="O158">
        <v>74.2026326922377</v>
      </c>
      <c r="P158">
        <v>3170</v>
      </c>
      <c r="Q158">
        <v>2669</v>
      </c>
      <c r="R158">
        <v>6.9803692614215596</v>
      </c>
      <c r="S158">
        <v>93.081091349333093</v>
      </c>
      <c r="T158">
        <v>86.733482331140706</v>
      </c>
      <c r="U158">
        <v>86.908235154518593</v>
      </c>
    </row>
    <row r="159" spans="1:21" x14ac:dyDescent="0.3">
      <c r="A159">
        <v>4404</v>
      </c>
      <c r="B159">
        <v>764</v>
      </c>
      <c r="C159">
        <v>7214</v>
      </c>
      <c r="D159">
        <v>757</v>
      </c>
      <c r="E159">
        <v>4404</v>
      </c>
      <c r="F159">
        <v>5834</v>
      </c>
      <c r="G159">
        <v>13.4963839706065</v>
      </c>
      <c r="H159">
        <v>80.246121659339593</v>
      </c>
      <c r="I159">
        <v>80.195249664165104</v>
      </c>
      <c r="J159">
        <v>7214</v>
      </c>
      <c r="K159">
        <v>5854</v>
      </c>
      <c r="L159">
        <v>14.3523177298283</v>
      </c>
      <c r="M159">
        <v>79.340684604594003</v>
      </c>
      <c r="N159">
        <v>79.221350294547605</v>
      </c>
      <c r="O159">
        <v>79.318404897936503</v>
      </c>
      <c r="P159">
        <v>7214</v>
      </c>
      <c r="Q159">
        <v>6524</v>
      </c>
      <c r="R159">
        <v>7.4438288018472001</v>
      </c>
      <c r="S159">
        <v>92.114612048978003</v>
      </c>
      <c r="T159">
        <v>83.270673980822593</v>
      </c>
      <c r="U159">
        <v>83.718773462821204</v>
      </c>
    </row>
    <row r="160" spans="1:21" x14ac:dyDescent="0.3">
      <c r="A160">
        <v>2864</v>
      </c>
      <c r="B160">
        <v>912</v>
      </c>
      <c r="C160">
        <v>6702</v>
      </c>
      <c r="D160">
        <v>139</v>
      </c>
      <c r="E160">
        <v>2864</v>
      </c>
      <c r="F160">
        <v>6134</v>
      </c>
      <c r="G160">
        <v>13.5022004661329</v>
      </c>
      <c r="H160">
        <v>99.933266654195904</v>
      </c>
      <c r="I160">
        <v>93.881241982741301</v>
      </c>
      <c r="J160">
        <v>6702</v>
      </c>
      <c r="K160">
        <v>6234</v>
      </c>
      <c r="L160">
        <v>15.424094768027301</v>
      </c>
      <c r="M160">
        <v>98.533089808627906</v>
      </c>
      <c r="N160">
        <v>88.052275435617801</v>
      </c>
      <c r="O160">
        <v>98.379689188806395</v>
      </c>
      <c r="P160">
        <v>6702</v>
      </c>
      <c r="Q160">
        <v>6564</v>
      </c>
      <c r="R160">
        <v>8.1244695906363198</v>
      </c>
      <c r="S160">
        <v>96.815032137117797</v>
      </c>
      <c r="T160">
        <v>88.088633194306297</v>
      </c>
      <c r="U160">
        <v>95.759285237012406</v>
      </c>
    </row>
    <row r="161" spans="1:21" x14ac:dyDescent="0.3">
      <c r="A161">
        <v>5387</v>
      </c>
      <c r="B161">
        <v>428</v>
      </c>
      <c r="C161">
        <v>8539</v>
      </c>
      <c r="D161">
        <v>253</v>
      </c>
      <c r="E161">
        <v>5387</v>
      </c>
      <c r="F161">
        <v>7357</v>
      </c>
      <c r="G161">
        <v>13.5022004661329</v>
      </c>
      <c r="H161">
        <v>99.9987870133114</v>
      </c>
      <c r="I161">
        <v>99.958879748905403</v>
      </c>
      <c r="J161">
        <v>5387</v>
      </c>
      <c r="K161">
        <v>7497</v>
      </c>
      <c r="L161">
        <v>14.4963522588833</v>
      </c>
      <c r="M161">
        <v>99.993493996380707</v>
      </c>
      <c r="N161">
        <v>99.812024760322601</v>
      </c>
      <c r="O161">
        <v>99.987052514815304</v>
      </c>
      <c r="P161">
        <v>8539</v>
      </c>
      <c r="Q161">
        <v>8287</v>
      </c>
      <c r="R161">
        <v>8.38302708926736</v>
      </c>
      <c r="S161">
        <v>99.644853596626106</v>
      </c>
      <c r="T161">
        <v>96.250266586619404</v>
      </c>
      <c r="U161">
        <v>98.213145392011299</v>
      </c>
    </row>
    <row r="162" spans="1:21" x14ac:dyDescent="0.3">
      <c r="A162">
        <v>8771</v>
      </c>
      <c r="B162">
        <v>928</v>
      </c>
      <c r="C162">
        <v>9435</v>
      </c>
      <c r="D162">
        <v>424</v>
      </c>
      <c r="E162">
        <v>9435</v>
      </c>
      <c r="F162">
        <v>8921</v>
      </c>
      <c r="G162">
        <v>4.8258982174890201</v>
      </c>
      <c r="H162">
        <v>11.1975357087882</v>
      </c>
      <c r="I162">
        <v>10.0984370242838</v>
      </c>
      <c r="J162">
        <v>9435</v>
      </c>
      <c r="K162">
        <v>8901</v>
      </c>
      <c r="L162">
        <v>4.8321249043649797</v>
      </c>
      <c r="M162">
        <v>12.4418898238808</v>
      </c>
      <c r="N162">
        <v>10.861626827205701</v>
      </c>
      <c r="O162">
        <v>12.430953545585901</v>
      </c>
      <c r="P162">
        <v>9435</v>
      </c>
      <c r="Q162">
        <v>9021</v>
      </c>
      <c r="R162">
        <v>3.4429254613526998</v>
      </c>
      <c r="S162">
        <v>37.4294933969704</v>
      </c>
      <c r="T162">
        <v>21.489673511516301</v>
      </c>
      <c r="U162">
        <v>32.8452120399566</v>
      </c>
    </row>
    <row r="163" spans="1:21" x14ac:dyDescent="0.3">
      <c r="A163">
        <v>8962</v>
      </c>
      <c r="B163">
        <v>769</v>
      </c>
      <c r="C163">
        <v>9515</v>
      </c>
      <c r="D163">
        <v>585</v>
      </c>
      <c r="E163">
        <v>9515</v>
      </c>
      <c r="F163">
        <v>9112</v>
      </c>
      <c r="G163">
        <v>4.8549747750828196</v>
      </c>
      <c r="H163">
        <v>6.5059540907652602</v>
      </c>
      <c r="I163">
        <v>6.3108274993720697</v>
      </c>
      <c r="J163">
        <v>9515</v>
      </c>
      <c r="K163">
        <v>9062</v>
      </c>
      <c r="L163">
        <v>4.7305680410698399</v>
      </c>
      <c r="M163">
        <v>6.9368219548889201</v>
      </c>
      <c r="N163">
        <v>6.5144224666543602</v>
      </c>
      <c r="O163">
        <v>6.9008397615309098</v>
      </c>
      <c r="P163">
        <v>9515</v>
      </c>
      <c r="Q163">
        <v>8962</v>
      </c>
      <c r="R163">
        <v>3.3389978775277802</v>
      </c>
      <c r="S163">
        <v>25.600185715503699</v>
      </c>
      <c r="T163">
        <v>7.6198046488270696</v>
      </c>
      <c r="U163">
        <v>12.658999768247099</v>
      </c>
    </row>
    <row r="164" spans="1:21" x14ac:dyDescent="0.3">
      <c r="A164">
        <v>2225</v>
      </c>
      <c r="B164">
        <v>584</v>
      </c>
      <c r="C164">
        <v>8400</v>
      </c>
      <c r="D164">
        <v>945</v>
      </c>
      <c r="E164">
        <v>2225</v>
      </c>
      <c r="F164">
        <v>4635</v>
      </c>
      <c r="G164">
        <v>13.5022004643172</v>
      </c>
      <c r="H164">
        <v>99.982771635282901</v>
      </c>
      <c r="I164">
        <v>99.828859649745198</v>
      </c>
      <c r="J164">
        <v>8400</v>
      </c>
      <c r="K164">
        <v>5455</v>
      </c>
      <c r="L164">
        <v>14.3641258649213</v>
      </c>
      <c r="M164">
        <v>99.920721904634803</v>
      </c>
      <c r="N164">
        <v>99.908723735530302</v>
      </c>
      <c r="O164">
        <v>99.475507905903498</v>
      </c>
      <c r="P164">
        <v>8400</v>
      </c>
      <c r="Q164">
        <v>7555</v>
      </c>
      <c r="R164">
        <v>7.8357559373922196</v>
      </c>
      <c r="S164">
        <v>99.722680113007002</v>
      </c>
      <c r="T164">
        <v>98.430162295383795</v>
      </c>
      <c r="U164">
        <v>96.9408278028708</v>
      </c>
    </row>
    <row r="165" spans="1:21" x14ac:dyDescent="0.3">
      <c r="A165">
        <v>3398</v>
      </c>
      <c r="B165">
        <v>361</v>
      </c>
      <c r="C165">
        <v>6653</v>
      </c>
      <c r="D165">
        <v>919</v>
      </c>
      <c r="E165">
        <v>3398</v>
      </c>
      <c r="F165">
        <v>4418</v>
      </c>
      <c r="G165">
        <v>13.490965080797899</v>
      </c>
      <c r="H165">
        <v>96.836407667915694</v>
      </c>
      <c r="I165">
        <v>88.516942863809106</v>
      </c>
      <c r="J165">
        <v>6653</v>
      </c>
      <c r="K165">
        <v>4558</v>
      </c>
      <c r="L165">
        <v>14.0461036819779</v>
      </c>
      <c r="M165">
        <v>98.0231967673989</v>
      </c>
      <c r="N165">
        <v>92.544552261122504</v>
      </c>
      <c r="O165">
        <v>97.433315477486701</v>
      </c>
      <c r="P165">
        <v>6653</v>
      </c>
      <c r="Q165">
        <v>5848</v>
      </c>
      <c r="R165">
        <v>7.6878562032118802</v>
      </c>
      <c r="S165">
        <v>99.577341971689705</v>
      </c>
      <c r="T165">
        <v>97.949753861434203</v>
      </c>
      <c r="U165">
        <v>92.304513993596004</v>
      </c>
    </row>
    <row r="166" spans="1:21" x14ac:dyDescent="0.3">
      <c r="A166">
        <v>6164</v>
      </c>
      <c r="B166">
        <v>760</v>
      </c>
      <c r="C166">
        <v>9703</v>
      </c>
      <c r="D166">
        <v>473</v>
      </c>
      <c r="E166">
        <v>6164</v>
      </c>
      <c r="F166">
        <v>8314</v>
      </c>
      <c r="G166">
        <v>13.5022004661308</v>
      </c>
      <c r="H166">
        <v>98.6541379214095</v>
      </c>
      <c r="I166">
        <v>96.487819966383</v>
      </c>
      <c r="J166">
        <v>6164</v>
      </c>
      <c r="K166">
        <v>8414</v>
      </c>
      <c r="L166">
        <v>15.068127907639999</v>
      </c>
      <c r="M166">
        <v>97.752890445358602</v>
      </c>
      <c r="N166">
        <v>94.046927145127199</v>
      </c>
      <c r="O166">
        <v>97.541486972055594</v>
      </c>
      <c r="P166">
        <v>9703</v>
      </c>
      <c r="Q166">
        <v>9244</v>
      </c>
      <c r="R166">
        <v>8.0487183000926592</v>
      </c>
      <c r="S166">
        <v>97.0410333828858</v>
      </c>
      <c r="T166">
        <v>88.445452081083602</v>
      </c>
      <c r="U166">
        <v>92.340894964444701</v>
      </c>
    </row>
    <row r="167" spans="1:21" x14ac:dyDescent="0.3">
      <c r="A167">
        <v>2078</v>
      </c>
      <c r="B167">
        <v>545</v>
      </c>
      <c r="C167">
        <v>5113</v>
      </c>
      <c r="D167">
        <v>903</v>
      </c>
      <c r="E167">
        <v>2078</v>
      </c>
      <c r="F167">
        <v>3318</v>
      </c>
      <c r="G167">
        <v>13.4802469333529</v>
      </c>
      <c r="H167">
        <v>89.088100308282705</v>
      </c>
      <c r="I167">
        <v>85.385782952988606</v>
      </c>
      <c r="J167">
        <v>5113</v>
      </c>
      <c r="K167">
        <v>3428</v>
      </c>
      <c r="L167">
        <v>13.5736696340705</v>
      </c>
      <c r="M167">
        <v>89.236776817264001</v>
      </c>
      <c r="N167">
        <v>87.771858241445599</v>
      </c>
      <c r="O167">
        <v>88.628461855533502</v>
      </c>
      <c r="P167">
        <v>5113</v>
      </c>
      <c r="Q167">
        <v>4348</v>
      </c>
      <c r="R167">
        <v>7.33604228690663</v>
      </c>
      <c r="S167">
        <v>97.012078730998894</v>
      </c>
      <c r="T167">
        <v>92.513255271186395</v>
      </c>
      <c r="U167">
        <v>89.046425662125401</v>
      </c>
    </row>
    <row r="168" spans="1:21" x14ac:dyDescent="0.3">
      <c r="A168">
        <v>3571</v>
      </c>
      <c r="B168">
        <v>986</v>
      </c>
      <c r="C168">
        <v>9681</v>
      </c>
      <c r="D168">
        <v>173</v>
      </c>
      <c r="E168">
        <v>3571</v>
      </c>
      <c r="F168">
        <v>8721</v>
      </c>
      <c r="G168">
        <v>13.5022004661329</v>
      </c>
      <c r="H168">
        <v>99.999964112838001</v>
      </c>
      <c r="I168">
        <v>99.654444752614793</v>
      </c>
      <c r="J168">
        <v>9681</v>
      </c>
      <c r="K168">
        <v>8981</v>
      </c>
      <c r="L168">
        <v>15.5967225996958</v>
      </c>
      <c r="M168">
        <v>99.9239361573986</v>
      </c>
      <c r="N168">
        <v>97.243619500608304</v>
      </c>
      <c r="O168">
        <v>99.892538882877901</v>
      </c>
      <c r="P168">
        <v>9681</v>
      </c>
      <c r="Q168">
        <v>9511</v>
      </c>
      <c r="R168">
        <v>8.3763919475135307</v>
      </c>
      <c r="S168">
        <v>98.910111994272697</v>
      </c>
      <c r="T168">
        <v>94.048285449494301</v>
      </c>
      <c r="U168">
        <v>98.357603983687198</v>
      </c>
    </row>
    <row r="169" spans="1:21" x14ac:dyDescent="0.3">
      <c r="A169">
        <v>5235</v>
      </c>
      <c r="B169">
        <v>261</v>
      </c>
      <c r="C169">
        <v>7580</v>
      </c>
      <c r="D169">
        <v>639</v>
      </c>
      <c r="E169">
        <v>5235</v>
      </c>
      <c r="F169">
        <v>5985</v>
      </c>
      <c r="G169">
        <v>13.4953339029144</v>
      </c>
      <c r="H169">
        <v>97.329325812245301</v>
      </c>
      <c r="I169">
        <v>89.9582709123585</v>
      </c>
      <c r="J169">
        <v>5235</v>
      </c>
      <c r="K169">
        <v>6035</v>
      </c>
      <c r="L169">
        <v>14.1190213221177</v>
      </c>
      <c r="M169">
        <v>98.098176108765699</v>
      </c>
      <c r="N169">
        <v>92.2752293982076</v>
      </c>
      <c r="O169">
        <v>97.933288455037697</v>
      </c>
      <c r="P169">
        <v>7580</v>
      </c>
      <c r="Q169">
        <v>6985</v>
      </c>
      <c r="R169">
        <v>8.0277411048417804</v>
      </c>
      <c r="S169">
        <v>99.708352502924299</v>
      </c>
      <c r="T169">
        <v>98.213031602795198</v>
      </c>
      <c r="U169">
        <v>92.659629726627301</v>
      </c>
    </row>
    <row r="170" spans="1:21" x14ac:dyDescent="0.3">
      <c r="A170">
        <v>7787</v>
      </c>
      <c r="B170">
        <v>950</v>
      </c>
      <c r="C170">
        <v>8430</v>
      </c>
      <c r="D170">
        <v>989</v>
      </c>
      <c r="E170">
        <v>7787</v>
      </c>
      <c r="F170">
        <v>8227</v>
      </c>
      <c r="G170">
        <v>4.0946581254085404</v>
      </c>
      <c r="H170">
        <v>4.6581217230381897</v>
      </c>
      <c r="I170">
        <v>4.61544379909241</v>
      </c>
      <c r="J170">
        <v>8430</v>
      </c>
      <c r="K170">
        <v>8057</v>
      </c>
      <c r="L170">
        <v>4.2558321936691099</v>
      </c>
      <c r="M170">
        <v>4.6732844232061996</v>
      </c>
      <c r="N170">
        <v>4.6646095762869297</v>
      </c>
      <c r="O170">
        <v>4.57986432009303</v>
      </c>
      <c r="P170">
        <v>8430</v>
      </c>
      <c r="Q170">
        <v>7787</v>
      </c>
      <c r="R170">
        <v>3.1430583718298699</v>
      </c>
      <c r="S170">
        <v>9.0105767854688104</v>
      </c>
      <c r="T170">
        <v>4.9095464012331798</v>
      </c>
      <c r="U170">
        <v>4.0965728893405098</v>
      </c>
    </row>
    <row r="171" spans="1:21" x14ac:dyDescent="0.3">
      <c r="A171">
        <v>4027</v>
      </c>
      <c r="B171">
        <v>581</v>
      </c>
      <c r="C171">
        <v>7317</v>
      </c>
      <c r="D171">
        <v>919</v>
      </c>
      <c r="E171">
        <v>4027</v>
      </c>
      <c r="F171">
        <v>5397</v>
      </c>
      <c r="G171">
        <v>13.4924815833898</v>
      </c>
      <c r="H171">
        <v>91.289458705367906</v>
      </c>
      <c r="I171">
        <v>88.219541182849298</v>
      </c>
      <c r="J171">
        <v>7317</v>
      </c>
      <c r="K171">
        <v>5487</v>
      </c>
      <c r="L171">
        <v>14.1999010533454</v>
      </c>
      <c r="M171">
        <v>91.720632745722298</v>
      </c>
      <c r="N171">
        <v>90.293297364836206</v>
      </c>
      <c r="O171">
        <v>91.3668508911977</v>
      </c>
      <c r="P171">
        <v>7317</v>
      </c>
      <c r="Q171">
        <v>6497</v>
      </c>
      <c r="R171">
        <v>7.6594601465842196</v>
      </c>
      <c r="S171">
        <v>97.372841579874304</v>
      </c>
      <c r="T171">
        <v>92.386400814080204</v>
      </c>
      <c r="U171">
        <v>88.855515237955203</v>
      </c>
    </row>
    <row r="172" spans="1:21" x14ac:dyDescent="0.3">
      <c r="A172">
        <v>1866</v>
      </c>
      <c r="B172">
        <v>630</v>
      </c>
      <c r="C172">
        <v>9037</v>
      </c>
      <c r="D172">
        <v>881</v>
      </c>
      <c r="E172">
        <v>1866</v>
      </c>
      <c r="F172">
        <v>4896</v>
      </c>
      <c r="G172">
        <v>13.5022004661329</v>
      </c>
      <c r="H172">
        <v>99.999320677775998</v>
      </c>
      <c r="I172">
        <v>99.9925769726634</v>
      </c>
      <c r="J172">
        <v>9037</v>
      </c>
      <c r="K172">
        <v>6076</v>
      </c>
      <c r="L172">
        <v>14.553857382507699</v>
      </c>
      <c r="M172">
        <v>99.960790672172095</v>
      </c>
      <c r="N172">
        <v>99.891602385263894</v>
      </c>
      <c r="O172">
        <v>99.656628718593794</v>
      </c>
      <c r="P172">
        <v>9037</v>
      </c>
      <c r="Q172">
        <v>8236</v>
      </c>
      <c r="R172">
        <v>7.9292914472847196</v>
      </c>
      <c r="S172">
        <v>99.753098052244198</v>
      </c>
      <c r="T172">
        <v>98.651567414324504</v>
      </c>
      <c r="U172">
        <v>97.905980476248999</v>
      </c>
    </row>
    <row r="173" spans="1:21" x14ac:dyDescent="0.3">
      <c r="A173">
        <v>6117</v>
      </c>
      <c r="B173">
        <v>593</v>
      </c>
      <c r="C173">
        <v>6302</v>
      </c>
      <c r="D173">
        <v>262</v>
      </c>
      <c r="E173">
        <v>6302</v>
      </c>
      <c r="F173">
        <v>6117</v>
      </c>
      <c r="G173">
        <v>2.17210206021206</v>
      </c>
      <c r="H173">
        <v>4.4817904406659101</v>
      </c>
      <c r="I173">
        <v>3.3203812125877601</v>
      </c>
      <c r="J173">
        <v>6302</v>
      </c>
      <c r="K173">
        <v>6117</v>
      </c>
      <c r="L173">
        <v>2.28721635551921</v>
      </c>
      <c r="M173">
        <v>4.8827761668884699</v>
      </c>
      <c r="N173">
        <v>3.55111395704848</v>
      </c>
      <c r="O173">
        <v>4.8827761668884699</v>
      </c>
      <c r="P173">
        <v>6302</v>
      </c>
      <c r="Q173">
        <v>6117</v>
      </c>
      <c r="R173">
        <v>2.0505425356048002</v>
      </c>
      <c r="S173">
        <v>9.5444351960262601</v>
      </c>
      <c r="T173">
        <v>3.92989732722384</v>
      </c>
      <c r="U173">
        <v>9.5444351960262601</v>
      </c>
    </row>
    <row r="174" spans="1:21" x14ac:dyDescent="0.3">
      <c r="A174">
        <v>3239</v>
      </c>
      <c r="B174">
        <v>517</v>
      </c>
      <c r="C174">
        <v>4384</v>
      </c>
      <c r="D174">
        <v>904</v>
      </c>
      <c r="E174">
        <v>3239</v>
      </c>
      <c r="F174">
        <v>3889</v>
      </c>
      <c r="G174">
        <v>8.6393462913333696</v>
      </c>
      <c r="H174">
        <v>23.609826799857199</v>
      </c>
      <c r="I174">
        <v>23.272363496188099</v>
      </c>
      <c r="J174">
        <v>3239</v>
      </c>
      <c r="K174">
        <v>3769</v>
      </c>
      <c r="L174">
        <v>10.919339806034699</v>
      </c>
      <c r="M174">
        <v>21.826472188791101</v>
      </c>
      <c r="N174">
        <v>21.746094603613699</v>
      </c>
      <c r="O174">
        <v>21.1906487075969</v>
      </c>
      <c r="P174">
        <v>4384</v>
      </c>
      <c r="Q174">
        <v>3649</v>
      </c>
      <c r="R174">
        <v>6.0296808959732404</v>
      </c>
      <c r="S174">
        <v>58.786353623158</v>
      </c>
      <c r="T174">
        <v>30.1877351744686</v>
      </c>
      <c r="U174">
        <v>22.7979564932523</v>
      </c>
    </row>
    <row r="175" spans="1:21" x14ac:dyDescent="0.3">
      <c r="A175">
        <v>4473</v>
      </c>
      <c r="B175">
        <v>489</v>
      </c>
      <c r="C175">
        <v>8891</v>
      </c>
      <c r="D175">
        <v>471</v>
      </c>
      <c r="E175">
        <v>4473</v>
      </c>
      <c r="F175">
        <v>6723</v>
      </c>
      <c r="G175">
        <v>13.5022004661329</v>
      </c>
      <c r="H175">
        <v>99.998595003540999</v>
      </c>
      <c r="I175">
        <v>99.998454353550002</v>
      </c>
      <c r="J175">
        <v>4473</v>
      </c>
      <c r="K175">
        <v>7043</v>
      </c>
      <c r="L175">
        <v>14.8842570781218</v>
      </c>
      <c r="M175">
        <v>99.993726947374697</v>
      </c>
      <c r="N175">
        <v>99.966829058515998</v>
      </c>
      <c r="O175">
        <v>99.973486476539804</v>
      </c>
      <c r="P175">
        <v>8891</v>
      </c>
      <c r="Q175">
        <v>8443</v>
      </c>
      <c r="R175">
        <v>8.2319259408807905</v>
      </c>
      <c r="S175">
        <v>99.809968028166196</v>
      </c>
      <c r="T175">
        <v>97.950432692412804</v>
      </c>
      <c r="U175">
        <v>98.073375581911904</v>
      </c>
    </row>
    <row r="176" spans="1:21" x14ac:dyDescent="0.3">
      <c r="A176">
        <v>4073</v>
      </c>
      <c r="B176">
        <v>449</v>
      </c>
      <c r="C176">
        <v>6896</v>
      </c>
      <c r="D176">
        <v>752</v>
      </c>
      <c r="E176">
        <v>4073</v>
      </c>
      <c r="F176">
        <v>5203</v>
      </c>
      <c r="G176">
        <v>13.497276758752101</v>
      </c>
      <c r="H176">
        <v>94.200532534414407</v>
      </c>
      <c r="I176">
        <v>90.556662217037797</v>
      </c>
      <c r="J176">
        <v>6896</v>
      </c>
      <c r="K176">
        <v>5293</v>
      </c>
      <c r="L176">
        <v>14.407484770825899</v>
      </c>
      <c r="M176">
        <v>94.763392433127294</v>
      </c>
      <c r="N176">
        <v>92.869209420342003</v>
      </c>
      <c r="O176">
        <v>94.385662292925105</v>
      </c>
      <c r="P176">
        <v>6896</v>
      </c>
      <c r="Q176">
        <v>6213</v>
      </c>
      <c r="R176">
        <v>7.8076791884906998</v>
      </c>
      <c r="S176">
        <v>98.288585347039103</v>
      </c>
      <c r="T176">
        <v>94.063174792356094</v>
      </c>
      <c r="U176">
        <v>90.065280367612004</v>
      </c>
    </row>
    <row r="177" spans="1:21" x14ac:dyDescent="0.3">
      <c r="A177">
        <v>1228</v>
      </c>
      <c r="B177">
        <v>685</v>
      </c>
      <c r="C177">
        <v>4141</v>
      </c>
      <c r="D177">
        <v>547</v>
      </c>
      <c r="E177">
        <v>1228</v>
      </c>
      <c r="F177">
        <v>2838</v>
      </c>
      <c r="G177">
        <v>13.5021976109302</v>
      </c>
      <c r="H177">
        <v>94.105511851672802</v>
      </c>
      <c r="I177">
        <v>93.043740277564197</v>
      </c>
      <c r="J177">
        <v>4141</v>
      </c>
      <c r="K177">
        <v>2948</v>
      </c>
      <c r="L177">
        <v>13.808356285672501</v>
      </c>
      <c r="M177">
        <v>89.405870411060206</v>
      </c>
      <c r="N177">
        <v>86.781089215918797</v>
      </c>
      <c r="O177">
        <v>88.853418998958006</v>
      </c>
      <c r="P177">
        <v>4141</v>
      </c>
      <c r="Q177">
        <v>3658</v>
      </c>
      <c r="R177">
        <v>7.4494411193874202</v>
      </c>
      <c r="S177">
        <v>96.280881990673194</v>
      </c>
      <c r="T177">
        <v>90.679626701665399</v>
      </c>
      <c r="U177">
        <v>92.082665912384797</v>
      </c>
    </row>
    <row r="178" spans="1:21" x14ac:dyDescent="0.3">
      <c r="A178">
        <v>1241</v>
      </c>
      <c r="B178">
        <v>562</v>
      </c>
      <c r="C178">
        <v>7593</v>
      </c>
      <c r="D178">
        <v>571</v>
      </c>
      <c r="E178">
        <v>1241</v>
      </c>
      <c r="F178">
        <v>4401</v>
      </c>
      <c r="G178">
        <v>13.5022004661329</v>
      </c>
      <c r="H178">
        <v>99.999993063872196</v>
      </c>
      <c r="I178">
        <v>99.999992948176796</v>
      </c>
      <c r="J178">
        <v>7593</v>
      </c>
      <c r="K178">
        <v>5561</v>
      </c>
      <c r="L178">
        <v>14.839905712260901</v>
      </c>
      <c r="M178">
        <v>99.953645002181304</v>
      </c>
      <c r="N178">
        <v>99.715199436423902</v>
      </c>
      <c r="O178">
        <v>99.7068986861469</v>
      </c>
      <c r="P178">
        <v>7593</v>
      </c>
      <c r="Q178">
        <v>7061</v>
      </c>
      <c r="R178">
        <v>8.0681167653089698</v>
      </c>
      <c r="S178">
        <v>99.717331525979901</v>
      </c>
      <c r="T178">
        <v>98.597985537526696</v>
      </c>
      <c r="U178">
        <v>98.580565130261903</v>
      </c>
    </row>
    <row r="179" spans="1:21" x14ac:dyDescent="0.3">
      <c r="A179">
        <v>1118</v>
      </c>
      <c r="B179">
        <v>946</v>
      </c>
      <c r="C179">
        <v>6559</v>
      </c>
      <c r="D179">
        <v>736</v>
      </c>
      <c r="E179">
        <v>1118</v>
      </c>
      <c r="F179">
        <v>4158</v>
      </c>
      <c r="G179">
        <v>13.5022004661288</v>
      </c>
      <c r="H179">
        <v>99.593241858820605</v>
      </c>
      <c r="I179">
        <v>99.251214355567598</v>
      </c>
      <c r="J179">
        <v>6559</v>
      </c>
      <c r="K179">
        <v>4668</v>
      </c>
      <c r="L179">
        <v>14.1819573624909</v>
      </c>
      <c r="M179">
        <v>95.934234441783005</v>
      </c>
      <c r="N179">
        <v>92.978623307876205</v>
      </c>
      <c r="O179">
        <v>94.580372419415994</v>
      </c>
      <c r="P179">
        <v>6559</v>
      </c>
      <c r="Q179">
        <v>5898</v>
      </c>
      <c r="R179">
        <v>7.73180562746911</v>
      </c>
      <c r="S179">
        <v>98.566814736492802</v>
      </c>
      <c r="T179">
        <v>95.771312887989794</v>
      </c>
      <c r="U179">
        <v>96.538763694273996</v>
      </c>
    </row>
    <row r="180" spans="1:21" x14ac:dyDescent="0.3">
      <c r="A180">
        <v>3019</v>
      </c>
      <c r="B180">
        <v>679</v>
      </c>
      <c r="C180">
        <v>6589</v>
      </c>
      <c r="D180">
        <v>930</v>
      </c>
      <c r="E180">
        <v>3019</v>
      </c>
      <c r="F180">
        <v>4599</v>
      </c>
      <c r="G180">
        <v>13.4987011188471</v>
      </c>
      <c r="H180">
        <v>91.658093051284297</v>
      </c>
      <c r="I180">
        <v>90.240425736714201</v>
      </c>
      <c r="J180">
        <v>6589</v>
      </c>
      <c r="K180">
        <v>4729</v>
      </c>
      <c r="L180">
        <v>13.9996511232636</v>
      </c>
      <c r="M180">
        <v>91.029087568524105</v>
      </c>
      <c r="N180">
        <v>90.843473845091296</v>
      </c>
      <c r="O180">
        <v>90.428858912748197</v>
      </c>
      <c r="P180">
        <v>6589</v>
      </c>
      <c r="Q180">
        <v>5779</v>
      </c>
      <c r="R180">
        <v>7.5117698250107301</v>
      </c>
      <c r="S180">
        <v>96.845422738764299</v>
      </c>
      <c r="T180">
        <v>91.408503299056605</v>
      </c>
      <c r="U180">
        <v>89.168217836833605</v>
      </c>
    </row>
    <row r="181" spans="1:21" x14ac:dyDescent="0.3">
      <c r="A181">
        <v>3764</v>
      </c>
      <c r="B181">
        <v>679</v>
      </c>
      <c r="C181">
        <v>9835</v>
      </c>
      <c r="D181">
        <v>877</v>
      </c>
      <c r="E181">
        <v>3764</v>
      </c>
      <c r="F181">
        <v>6454</v>
      </c>
      <c r="G181">
        <v>13.502200466006601</v>
      </c>
      <c r="H181">
        <v>99.968527905311404</v>
      </c>
      <c r="I181">
        <v>99.913864924364404</v>
      </c>
      <c r="J181">
        <v>9835</v>
      </c>
      <c r="K181">
        <v>7024</v>
      </c>
      <c r="L181">
        <v>14.660099617903301</v>
      </c>
      <c r="M181">
        <v>99.908626204761305</v>
      </c>
      <c r="N181">
        <v>99.871168041626404</v>
      </c>
      <c r="O181">
        <v>99.659002432623495</v>
      </c>
      <c r="P181">
        <v>9835</v>
      </c>
      <c r="Q181">
        <v>9024</v>
      </c>
      <c r="R181">
        <v>7.9783082759628696</v>
      </c>
      <c r="S181">
        <v>99.636401562525094</v>
      </c>
      <c r="T181">
        <v>97.644242232352894</v>
      </c>
      <c r="U181">
        <v>96.684958304017002</v>
      </c>
    </row>
    <row r="182" spans="1:21" x14ac:dyDescent="0.3">
      <c r="A182">
        <v>4600</v>
      </c>
      <c r="B182">
        <v>362</v>
      </c>
      <c r="C182">
        <v>6600</v>
      </c>
      <c r="D182">
        <v>176</v>
      </c>
      <c r="E182">
        <v>4600</v>
      </c>
      <c r="F182">
        <v>5930</v>
      </c>
      <c r="G182">
        <v>13.5022004661329</v>
      </c>
      <c r="H182">
        <v>99.935348136782494</v>
      </c>
      <c r="I182">
        <v>98.984191676277604</v>
      </c>
      <c r="J182">
        <v>4600</v>
      </c>
      <c r="K182">
        <v>5980</v>
      </c>
      <c r="L182">
        <v>14.486644206756299</v>
      </c>
      <c r="M182">
        <v>99.834585097107805</v>
      </c>
      <c r="N182">
        <v>98.060864151939697</v>
      </c>
      <c r="O182">
        <v>99.799969103289499</v>
      </c>
      <c r="P182">
        <v>6600</v>
      </c>
      <c r="Q182">
        <v>6420</v>
      </c>
      <c r="R182">
        <v>8.3272431767473201</v>
      </c>
      <c r="S182">
        <v>98.719477453495003</v>
      </c>
      <c r="T182">
        <v>91.877550023187396</v>
      </c>
      <c r="U182">
        <v>96.228263002179602</v>
      </c>
    </row>
    <row r="183" spans="1:21" x14ac:dyDescent="0.3">
      <c r="A183">
        <v>1686</v>
      </c>
      <c r="B183">
        <v>138</v>
      </c>
      <c r="C183">
        <v>5980</v>
      </c>
      <c r="D183">
        <v>859</v>
      </c>
      <c r="E183">
        <v>1686</v>
      </c>
      <c r="F183">
        <v>2336</v>
      </c>
      <c r="G183">
        <v>13.502184125590899</v>
      </c>
      <c r="H183">
        <v>99.996066949093205</v>
      </c>
      <c r="I183">
        <v>98.054956924241793</v>
      </c>
      <c r="J183">
        <v>5980</v>
      </c>
      <c r="K183">
        <v>2676</v>
      </c>
      <c r="L183">
        <v>13.9787108025288</v>
      </c>
      <c r="M183">
        <v>99.9999934038118</v>
      </c>
      <c r="N183">
        <v>99.628543641393193</v>
      </c>
      <c r="O183">
        <v>99.990133837298899</v>
      </c>
      <c r="P183">
        <v>5980</v>
      </c>
      <c r="Q183">
        <v>5226</v>
      </c>
      <c r="R183">
        <v>7.6680007026293797</v>
      </c>
      <c r="S183">
        <v>99.999961502970507</v>
      </c>
      <c r="T183">
        <v>99.997653672813897</v>
      </c>
      <c r="U183">
        <v>98.345641643473201</v>
      </c>
    </row>
    <row r="184" spans="1:21" x14ac:dyDescent="0.3">
      <c r="A184">
        <v>8059</v>
      </c>
      <c r="B184">
        <v>494</v>
      </c>
      <c r="C184">
        <v>9980</v>
      </c>
      <c r="D184">
        <v>727</v>
      </c>
      <c r="E184">
        <v>8059</v>
      </c>
      <c r="F184">
        <v>8929</v>
      </c>
      <c r="G184">
        <v>13.270992524931399</v>
      </c>
      <c r="H184">
        <v>68.127741087969696</v>
      </c>
      <c r="I184">
        <v>67.136211850134998</v>
      </c>
      <c r="J184">
        <v>8059</v>
      </c>
      <c r="K184">
        <v>8919</v>
      </c>
      <c r="L184">
        <v>14.1547798275934</v>
      </c>
      <c r="M184">
        <v>68.329714231700393</v>
      </c>
      <c r="N184">
        <v>67.140515224403899</v>
      </c>
      <c r="O184">
        <v>68.317485836534999</v>
      </c>
      <c r="P184">
        <v>9980</v>
      </c>
      <c r="Q184">
        <v>9299</v>
      </c>
      <c r="R184">
        <v>7.7523716455878002</v>
      </c>
      <c r="S184">
        <v>89.873038647465407</v>
      </c>
      <c r="T184">
        <v>83.349354894196196</v>
      </c>
      <c r="U184">
        <v>80.459351847080001</v>
      </c>
    </row>
    <row r="185" spans="1:21" x14ac:dyDescent="0.3">
      <c r="A185">
        <v>2914</v>
      </c>
      <c r="B185">
        <v>519</v>
      </c>
      <c r="C185">
        <v>4047</v>
      </c>
      <c r="D185">
        <v>165</v>
      </c>
      <c r="E185">
        <v>2914</v>
      </c>
      <c r="F185">
        <v>3704</v>
      </c>
      <c r="G185">
        <v>13.502200465945799</v>
      </c>
      <c r="H185">
        <v>74.638463016172395</v>
      </c>
      <c r="I185">
        <v>60.311601173875196</v>
      </c>
      <c r="J185">
        <v>4047</v>
      </c>
      <c r="K185">
        <v>3704</v>
      </c>
      <c r="L185">
        <v>13.546202792435899</v>
      </c>
      <c r="M185">
        <v>72.644320016617797</v>
      </c>
      <c r="N185">
        <v>60.454749983534498</v>
      </c>
      <c r="O185">
        <v>72.644320016617797</v>
      </c>
      <c r="P185">
        <v>4047</v>
      </c>
      <c r="Q185">
        <v>3884</v>
      </c>
      <c r="R185">
        <v>6.8629188272203097</v>
      </c>
      <c r="S185">
        <v>83.744761939415596</v>
      </c>
      <c r="T185">
        <v>68.756559668905993</v>
      </c>
      <c r="U185">
        <v>78.282025194684806</v>
      </c>
    </row>
    <row r="186" spans="1:21" x14ac:dyDescent="0.3">
      <c r="A186">
        <v>4065</v>
      </c>
      <c r="B186">
        <v>140</v>
      </c>
      <c r="C186">
        <v>4901</v>
      </c>
      <c r="D186">
        <v>739</v>
      </c>
      <c r="E186">
        <v>4065</v>
      </c>
      <c r="F186">
        <v>4345</v>
      </c>
      <c r="G186">
        <v>7.6611151792590499</v>
      </c>
      <c r="H186">
        <v>42.710801859792603</v>
      </c>
      <c r="I186">
        <v>37.332066224878702</v>
      </c>
      <c r="J186">
        <v>4065</v>
      </c>
      <c r="K186">
        <v>4335</v>
      </c>
      <c r="L186">
        <v>8.2342394387666094</v>
      </c>
      <c r="M186">
        <v>41.125845941360602</v>
      </c>
      <c r="N186">
        <v>35.069981346772302</v>
      </c>
      <c r="O186">
        <v>41.124486581102303</v>
      </c>
      <c r="P186">
        <v>4901</v>
      </c>
      <c r="Q186">
        <v>4265</v>
      </c>
      <c r="R186">
        <v>7.57533689994969</v>
      </c>
      <c r="S186">
        <v>73.376608298033503</v>
      </c>
      <c r="T186">
        <v>30.595072331209799</v>
      </c>
      <c r="U186">
        <v>53.618392337561502</v>
      </c>
    </row>
    <row r="187" spans="1:21" x14ac:dyDescent="0.3">
      <c r="A187">
        <v>1293</v>
      </c>
      <c r="B187">
        <v>964</v>
      </c>
      <c r="C187">
        <v>5574</v>
      </c>
      <c r="D187">
        <v>399</v>
      </c>
      <c r="E187">
        <v>1293</v>
      </c>
      <c r="F187">
        <v>4253</v>
      </c>
      <c r="G187">
        <v>13.5022004661329</v>
      </c>
      <c r="H187">
        <v>99.474492522311394</v>
      </c>
      <c r="I187">
        <v>95.402167961579096</v>
      </c>
      <c r="J187">
        <v>5574</v>
      </c>
      <c r="K187">
        <v>4483</v>
      </c>
      <c r="L187">
        <v>14.4939141992439</v>
      </c>
      <c r="M187">
        <v>94.798133667406006</v>
      </c>
      <c r="N187">
        <v>87.946477340499101</v>
      </c>
      <c r="O187">
        <v>94.1300667449011</v>
      </c>
      <c r="P187">
        <v>5574</v>
      </c>
      <c r="Q187">
        <v>5193</v>
      </c>
      <c r="R187">
        <v>7.8815954734047704</v>
      </c>
      <c r="S187">
        <v>97.555294393330101</v>
      </c>
      <c r="T187">
        <v>92.771241594115494</v>
      </c>
      <c r="U187">
        <v>95.862501357314997</v>
      </c>
    </row>
    <row r="188" spans="1:21" x14ac:dyDescent="0.3">
      <c r="A188">
        <v>4556</v>
      </c>
      <c r="B188">
        <v>943</v>
      </c>
      <c r="C188">
        <v>5664</v>
      </c>
      <c r="D188">
        <v>919</v>
      </c>
      <c r="E188">
        <v>4556</v>
      </c>
      <c r="F188">
        <v>5146</v>
      </c>
      <c r="G188">
        <v>8.2065283649102607</v>
      </c>
      <c r="H188">
        <v>11.6104007617213</v>
      </c>
      <c r="I188">
        <v>11.5910965565167</v>
      </c>
      <c r="J188">
        <v>5664</v>
      </c>
      <c r="K188">
        <v>4946</v>
      </c>
      <c r="L188">
        <v>7.5351983740270096</v>
      </c>
      <c r="M188">
        <v>12.5876742800467</v>
      </c>
      <c r="N188">
        <v>12.1831435464125</v>
      </c>
      <c r="O188">
        <v>12.0004092524202</v>
      </c>
      <c r="P188">
        <v>5664</v>
      </c>
      <c r="Q188">
        <v>4876</v>
      </c>
      <c r="R188">
        <v>4.6215677391484</v>
      </c>
      <c r="S188">
        <v>43.302141800016898</v>
      </c>
      <c r="T188">
        <v>18.510824299846199</v>
      </c>
      <c r="U188">
        <v>16.452753113992301</v>
      </c>
    </row>
    <row r="189" spans="1:21" x14ac:dyDescent="0.3">
      <c r="A189">
        <v>2636</v>
      </c>
      <c r="B189">
        <v>235</v>
      </c>
      <c r="C189">
        <v>4826</v>
      </c>
      <c r="D189">
        <v>859</v>
      </c>
      <c r="E189">
        <v>2636</v>
      </c>
      <c r="F189">
        <v>3226</v>
      </c>
      <c r="G189">
        <v>13.1998983141645</v>
      </c>
      <c r="H189">
        <v>88.589917297537099</v>
      </c>
      <c r="I189">
        <v>72.026194866089099</v>
      </c>
      <c r="J189">
        <v>4826</v>
      </c>
      <c r="K189">
        <v>3266</v>
      </c>
      <c r="L189">
        <v>13.566841527786</v>
      </c>
      <c r="M189">
        <v>92.410077941580894</v>
      </c>
      <c r="N189">
        <v>75.864250655780594</v>
      </c>
      <c r="O189">
        <v>92.1372886132785</v>
      </c>
      <c r="P189">
        <v>4826</v>
      </c>
      <c r="Q189">
        <v>4106</v>
      </c>
      <c r="R189">
        <v>7.4675678227247904</v>
      </c>
      <c r="S189">
        <v>99.454463599910795</v>
      </c>
      <c r="T189">
        <v>98.244075382949106</v>
      </c>
      <c r="U189">
        <v>89.944814032520298</v>
      </c>
    </row>
    <row r="190" spans="1:21" x14ac:dyDescent="0.3">
      <c r="A190">
        <v>4286</v>
      </c>
      <c r="B190">
        <v>990</v>
      </c>
      <c r="C190">
        <v>6950</v>
      </c>
      <c r="D190">
        <v>193</v>
      </c>
      <c r="E190">
        <v>4286</v>
      </c>
      <c r="F190">
        <v>6416</v>
      </c>
      <c r="G190">
        <v>13.5022004661329</v>
      </c>
      <c r="H190">
        <v>93.697144425715507</v>
      </c>
      <c r="I190">
        <v>72.335478553878701</v>
      </c>
      <c r="J190">
        <v>6950</v>
      </c>
      <c r="K190">
        <v>6436</v>
      </c>
      <c r="L190">
        <v>14.5726584226621</v>
      </c>
      <c r="M190">
        <v>89.324027370364206</v>
      </c>
      <c r="N190">
        <v>70.3790370367375</v>
      </c>
      <c r="O190">
        <v>89.278230383037894</v>
      </c>
      <c r="P190">
        <v>6950</v>
      </c>
      <c r="Q190">
        <v>6756</v>
      </c>
      <c r="R190">
        <v>7.4527462489367799</v>
      </c>
      <c r="S190">
        <v>90.526146970119896</v>
      </c>
      <c r="T190">
        <v>75.985430342200203</v>
      </c>
      <c r="U190">
        <v>87.625090202931901</v>
      </c>
    </row>
    <row r="191" spans="1:21" x14ac:dyDescent="0.3">
      <c r="A191">
        <v>6525</v>
      </c>
      <c r="B191">
        <v>507</v>
      </c>
      <c r="C191">
        <v>9741</v>
      </c>
      <c r="D191">
        <v>798</v>
      </c>
      <c r="E191">
        <v>6525</v>
      </c>
      <c r="F191">
        <v>7845</v>
      </c>
      <c r="G191">
        <v>13.5006225766534</v>
      </c>
      <c r="H191">
        <v>95.681224863609501</v>
      </c>
      <c r="I191">
        <v>93.021598594939505</v>
      </c>
      <c r="J191">
        <v>6525</v>
      </c>
      <c r="K191">
        <v>7925</v>
      </c>
      <c r="L191">
        <v>14.473826194214301</v>
      </c>
      <c r="M191">
        <v>96.059821789896503</v>
      </c>
      <c r="N191">
        <v>94.624235619832604</v>
      </c>
      <c r="O191">
        <v>95.822396272696295</v>
      </c>
      <c r="P191">
        <v>9741</v>
      </c>
      <c r="Q191">
        <v>9005</v>
      </c>
      <c r="R191">
        <v>7.9939343817076098</v>
      </c>
      <c r="S191">
        <v>98.582109626765202</v>
      </c>
      <c r="T191">
        <v>94.266474804364506</v>
      </c>
      <c r="U191">
        <v>90.689711545238296</v>
      </c>
    </row>
    <row r="192" spans="1:21" x14ac:dyDescent="0.3">
      <c r="A192">
        <v>2614</v>
      </c>
      <c r="B192">
        <v>390</v>
      </c>
      <c r="C192">
        <v>5355</v>
      </c>
      <c r="D192">
        <v>262</v>
      </c>
      <c r="E192">
        <v>2614</v>
      </c>
      <c r="F192">
        <v>4244</v>
      </c>
      <c r="G192">
        <v>13.5022004661329</v>
      </c>
      <c r="H192">
        <v>99.991282400560493</v>
      </c>
      <c r="I192">
        <v>99.921512034711398</v>
      </c>
      <c r="J192">
        <v>5355</v>
      </c>
      <c r="K192">
        <v>4424</v>
      </c>
      <c r="L192">
        <v>15.184860441765199</v>
      </c>
      <c r="M192">
        <v>99.931304961601398</v>
      </c>
      <c r="N192">
        <v>99.369445474683801</v>
      </c>
      <c r="O192">
        <v>99.850930810304902</v>
      </c>
      <c r="P192">
        <v>5355</v>
      </c>
      <c r="Q192">
        <v>5104</v>
      </c>
      <c r="R192">
        <v>8.2187956655905001</v>
      </c>
      <c r="S192">
        <v>99.331957448929103</v>
      </c>
      <c r="T192">
        <v>95.495454325521195</v>
      </c>
      <c r="U192">
        <v>97.220724644875602</v>
      </c>
    </row>
    <row r="193" spans="1:21" x14ac:dyDescent="0.3">
      <c r="A193">
        <v>1051</v>
      </c>
      <c r="B193">
        <v>561</v>
      </c>
      <c r="C193">
        <v>5906</v>
      </c>
      <c r="D193">
        <v>302</v>
      </c>
      <c r="E193">
        <v>1051</v>
      </c>
      <c r="F193">
        <v>4191</v>
      </c>
      <c r="G193">
        <v>13.5022004661329</v>
      </c>
      <c r="H193">
        <v>99.999993969977197</v>
      </c>
      <c r="I193">
        <v>99.997310952766</v>
      </c>
      <c r="J193">
        <v>5906</v>
      </c>
      <c r="K193">
        <v>4831</v>
      </c>
      <c r="L193">
        <v>15.147942117882501</v>
      </c>
      <c r="M193">
        <v>99.811388939765195</v>
      </c>
      <c r="N193">
        <v>98.538240306392595</v>
      </c>
      <c r="O193">
        <v>99.540712074809406</v>
      </c>
      <c r="P193">
        <v>5906</v>
      </c>
      <c r="Q193">
        <v>5611</v>
      </c>
      <c r="R193">
        <v>8.2006224821971294</v>
      </c>
      <c r="S193">
        <v>99.432291203514893</v>
      </c>
      <c r="T193">
        <v>97.493808348502199</v>
      </c>
      <c r="U193">
        <v>98.592809233311101</v>
      </c>
    </row>
    <row r="194" spans="1:21" x14ac:dyDescent="0.3">
      <c r="A194">
        <v>1219</v>
      </c>
      <c r="B194">
        <v>140</v>
      </c>
      <c r="C194">
        <v>7435</v>
      </c>
      <c r="D194">
        <v>269</v>
      </c>
      <c r="E194">
        <v>1219</v>
      </c>
      <c r="F194">
        <v>2359</v>
      </c>
      <c r="G194">
        <v>13.5022004661329</v>
      </c>
      <c r="H194">
        <v>100</v>
      </c>
      <c r="I194">
        <v>100</v>
      </c>
      <c r="J194">
        <v>1219</v>
      </c>
      <c r="K194">
        <v>3049</v>
      </c>
      <c r="L194">
        <v>14.9567858321328</v>
      </c>
      <c r="M194">
        <v>100</v>
      </c>
      <c r="N194">
        <v>100</v>
      </c>
      <c r="O194">
        <v>99.999998978816393</v>
      </c>
      <c r="P194">
        <v>7435</v>
      </c>
      <c r="Q194">
        <v>7169</v>
      </c>
      <c r="R194">
        <v>8.3640950235159792</v>
      </c>
      <c r="S194">
        <v>99.999996202656106</v>
      </c>
      <c r="T194">
        <v>99.999474550793593</v>
      </c>
      <c r="U194">
        <v>99.803812155569204</v>
      </c>
    </row>
    <row r="195" spans="1:21" x14ac:dyDescent="0.3">
      <c r="A195">
        <v>2432</v>
      </c>
      <c r="B195">
        <v>919</v>
      </c>
      <c r="C195">
        <v>2681</v>
      </c>
      <c r="D195">
        <v>934</v>
      </c>
      <c r="E195">
        <v>2432</v>
      </c>
      <c r="F195">
        <v>2672</v>
      </c>
      <c r="G195">
        <v>1.9339127309533</v>
      </c>
      <c r="H195">
        <v>1.9767540875859999</v>
      </c>
      <c r="I195">
        <v>1.9661533206334001</v>
      </c>
      <c r="J195">
        <v>2681</v>
      </c>
      <c r="K195">
        <v>2432</v>
      </c>
      <c r="L195">
        <v>1.9857575926122799</v>
      </c>
      <c r="M195">
        <v>2.12428826358222</v>
      </c>
      <c r="N195">
        <v>2.0650095648054299</v>
      </c>
      <c r="O195">
        <v>1.99197132671959</v>
      </c>
      <c r="P195">
        <v>2681</v>
      </c>
      <c r="Q195">
        <v>2432</v>
      </c>
      <c r="R195">
        <v>1.94490997159162</v>
      </c>
      <c r="S195">
        <v>2.6622297872250198</v>
      </c>
      <c r="T195">
        <v>2.2369430804597901</v>
      </c>
      <c r="U195">
        <v>1.96274399494703</v>
      </c>
    </row>
    <row r="196" spans="1:21" x14ac:dyDescent="0.3">
      <c r="A196">
        <v>3268</v>
      </c>
      <c r="B196">
        <v>184</v>
      </c>
      <c r="C196">
        <v>8762</v>
      </c>
      <c r="D196">
        <v>161</v>
      </c>
      <c r="E196">
        <v>3268</v>
      </c>
      <c r="F196">
        <v>4768</v>
      </c>
      <c r="G196">
        <v>13.5022004661329</v>
      </c>
      <c r="H196">
        <v>100</v>
      </c>
      <c r="I196">
        <v>100</v>
      </c>
      <c r="J196">
        <v>3268</v>
      </c>
      <c r="K196">
        <v>5148</v>
      </c>
      <c r="L196">
        <v>14.2008765401514</v>
      </c>
      <c r="M196">
        <v>100</v>
      </c>
      <c r="N196">
        <v>100</v>
      </c>
      <c r="O196">
        <v>99.999999997217103</v>
      </c>
      <c r="P196">
        <v>8762</v>
      </c>
      <c r="Q196">
        <v>8598</v>
      </c>
      <c r="R196">
        <v>8.4944253744298805</v>
      </c>
      <c r="S196">
        <v>99.999998374148106</v>
      </c>
      <c r="T196">
        <v>99.998662131293997</v>
      </c>
      <c r="U196">
        <v>99.894800247664705</v>
      </c>
    </row>
    <row r="197" spans="1:21" x14ac:dyDescent="0.3">
      <c r="A197">
        <v>2306</v>
      </c>
      <c r="B197">
        <v>742</v>
      </c>
      <c r="C197">
        <v>9863</v>
      </c>
      <c r="D197">
        <v>948</v>
      </c>
      <c r="E197">
        <v>2306</v>
      </c>
      <c r="F197">
        <v>5656</v>
      </c>
      <c r="G197">
        <v>13.5022004661328</v>
      </c>
      <c r="H197">
        <v>99.997437838423707</v>
      </c>
      <c r="I197">
        <v>99.989329222945301</v>
      </c>
      <c r="J197">
        <v>9863</v>
      </c>
      <c r="K197">
        <v>6776</v>
      </c>
      <c r="L197">
        <v>14.571283298729499</v>
      </c>
      <c r="M197">
        <v>99.924032434727096</v>
      </c>
      <c r="N197">
        <v>99.793415821555001</v>
      </c>
      <c r="O197">
        <v>99.544446061994705</v>
      </c>
      <c r="P197">
        <v>9863</v>
      </c>
      <c r="Q197">
        <v>8996</v>
      </c>
      <c r="R197">
        <v>7.9308035169975302</v>
      </c>
      <c r="S197">
        <v>99.657951280450703</v>
      </c>
      <c r="T197">
        <v>98.198843797607097</v>
      </c>
      <c r="U197">
        <v>97.547821450495604</v>
      </c>
    </row>
    <row r="198" spans="1:21" x14ac:dyDescent="0.3">
      <c r="A198">
        <v>3448</v>
      </c>
      <c r="B198">
        <v>223</v>
      </c>
      <c r="C198">
        <v>8992</v>
      </c>
      <c r="D198">
        <v>775</v>
      </c>
      <c r="E198">
        <v>3448</v>
      </c>
      <c r="F198">
        <v>4728</v>
      </c>
      <c r="G198">
        <v>13.5022004661088</v>
      </c>
      <c r="H198">
        <v>99.999992374026903</v>
      </c>
      <c r="I198">
        <v>99.9451649837399</v>
      </c>
      <c r="J198">
        <v>3448</v>
      </c>
      <c r="K198">
        <v>5198</v>
      </c>
      <c r="L198">
        <v>14.3072104306095</v>
      </c>
      <c r="M198">
        <v>99.999999930117895</v>
      </c>
      <c r="N198">
        <v>99.996493318549099</v>
      </c>
      <c r="O198">
        <v>99.999844942657404</v>
      </c>
      <c r="P198">
        <v>8992</v>
      </c>
      <c r="Q198">
        <v>8278</v>
      </c>
      <c r="R198">
        <v>8.0214655386787008</v>
      </c>
      <c r="S198">
        <v>99.999932517455903</v>
      </c>
      <c r="T198">
        <v>99.992471926749502</v>
      </c>
      <c r="U198">
        <v>99.308086472818005</v>
      </c>
    </row>
    <row r="199" spans="1:21" x14ac:dyDescent="0.3">
      <c r="A199">
        <v>5899</v>
      </c>
      <c r="B199">
        <v>303</v>
      </c>
      <c r="C199">
        <v>7467</v>
      </c>
      <c r="D199">
        <v>207</v>
      </c>
      <c r="E199">
        <v>5899</v>
      </c>
      <c r="F199">
        <v>6819</v>
      </c>
      <c r="G199">
        <v>13.5022004661319</v>
      </c>
      <c r="H199">
        <v>99.300984342260904</v>
      </c>
      <c r="I199">
        <v>98.269727975057904</v>
      </c>
      <c r="J199">
        <v>5899</v>
      </c>
      <c r="K199">
        <v>6849</v>
      </c>
      <c r="L199">
        <v>14.1384320602887</v>
      </c>
      <c r="M199">
        <v>99.107603799629999</v>
      </c>
      <c r="N199">
        <v>97.522704107610394</v>
      </c>
      <c r="O199">
        <v>99.049493505105204</v>
      </c>
      <c r="P199">
        <v>7467</v>
      </c>
      <c r="Q199">
        <v>7259</v>
      </c>
      <c r="R199">
        <v>8.3031939020657397</v>
      </c>
      <c r="S199">
        <v>98.198188069503999</v>
      </c>
      <c r="T199">
        <v>90.531097723149898</v>
      </c>
      <c r="U199">
        <v>93.642199841516998</v>
      </c>
    </row>
    <row r="200" spans="1:21" x14ac:dyDescent="0.3">
      <c r="A200">
        <v>4713</v>
      </c>
      <c r="B200">
        <v>659</v>
      </c>
      <c r="C200">
        <v>5127</v>
      </c>
      <c r="D200">
        <v>504</v>
      </c>
      <c r="E200">
        <v>5127</v>
      </c>
      <c r="F200">
        <v>4783</v>
      </c>
      <c r="G200">
        <v>4.1459796461122904</v>
      </c>
      <c r="H200">
        <v>5.3867563914389596</v>
      </c>
      <c r="I200">
        <v>5.16866580149585</v>
      </c>
      <c r="J200">
        <v>5127</v>
      </c>
      <c r="K200">
        <v>4723</v>
      </c>
      <c r="L200">
        <v>4.05869680275765</v>
      </c>
      <c r="M200">
        <v>6.0303760016160401</v>
      </c>
      <c r="N200">
        <v>5.4543981538290804</v>
      </c>
      <c r="O200">
        <v>5.9787605251355203</v>
      </c>
      <c r="P200">
        <v>5127</v>
      </c>
      <c r="Q200">
        <v>4713</v>
      </c>
      <c r="R200">
        <v>3.0914238375631098</v>
      </c>
      <c r="S200">
        <v>18.0862786654499</v>
      </c>
      <c r="T200">
        <v>6.2919042997444601</v>
      </c>
      <c r="U200">
        <v>12.1045479984405</v>
      </c>
    </row>
    <row r="201" spans="1:21" x14ac:dyDescent="0.3">
      <c r="A201">
        <v>1483</v>
      </c>
      <c r="B201">
        <v>949</v>
      </c>
      <c r="C201">
        <v>6336</v>
      </c>
      <c r="D201">
        <v>296</v>
      </c>
      <c r="E201">
        <v>1483</v>
      </c>
      <c r="F201">
        <v>5123</v>
      </c>
      <c r="G201">
        <v>13.5022004661329</v>
      </c>
      <c r="H201">
        <v>99.971146793204696</v>
      </c>
      <c r="I201">
        <v>98.137185511987397</v>
      </c>
      <c r="J201">
        <v>6336</v>
      </c>
      <c r="K201">
        <v>5413</v>
      </c>
      <c r="L201">
        <v>15.0170105733261</v>
      </c>
      <c r="M201">
        <v>97.704669546560893</v>
      </c>
      <c r="N201">
        <v>91.203943724528997</v>
      </c>
      <c r="O201">
        <v>97.188812314163997</v>
      </c>
      <c r="P201">
        <v>6336</v>
      </c>
      <c r="Q201">
        <v>6053</v>
      </c>
      <c r="R201">
        <v>8.0952556376886502</v>
      </c>
      <c r="S201">
        <v>98.143678239311498</v>
      </c>
      <c r="T201">
        <v>93.662443662722495</v>
      </c>
      <c r="U201">
        <v>97.025988327871303</v>
      </c>
    </row>
    <row r="202" spans="1:21" x14ac:dyDescent="0.3">
      <c r="A202">
        <v>2229</v>
      </c>
      <c r="B202">
        <v>766</v>
      </c>
      <c r="C202">
        <v>3019</v>
      </c>
      <c r="D202">
        <v>812</v>
      </c>
      <c r="E202">
        <v>2229</v>
      </c>
      <c r="F202">
        <v>2709</v>
      </c>
      <c r="G202">
        <v>6.4635269987174802</v>
      </c>
      <c r="H202">
        <v>8.6602265994441101</v>
      </c>
      <c r="I202">
        <v>8.5835281790726405</v>
      </c>
      <c r="J202">
        <v>3019</v>
      </c>
      <c r="K202">
        <v>2419</v>
      </c>
      <c r="L202">
        <v>6.1602371354021397</v>
      </c>
      <c r="M202">
        <v>10.0164968781102</v>
      </c>
      <c r="N202">
        <v>9.3306685192377206</v>
      </c>
      <c r="O202">
        <v>8.7486836600231399</v>
      </c>
      <c r="P202">
        <v>3019</v>
      </c>
      <c r="Q202">
        <v>2389</v>
      </c>
      <c r="R202">
        <v>4.2657087161212699</v>
      </c>
      <c r="S202">
        <v>40.689983708424101</v>
      </c>
      <c r="T202">
        <v>13.8765074421677</v>
      </c>
      <c r="U202">
        <v>10.088473446634699</v>
      </c>
    </row>
    <row r="203" spans="1:21" x14ac:dyDescent="0.3">
      <c r="A203">
        <v>3113</v>
      </c>
      <c r="B203">
        <v>470</v>
      </c>
      <c r="C203">
        <v>6986</v>
      </c>
      <c r="D203">
        <v>415</v>
      </c>
      <c r="E203">
        <v>3113</v>
      </c>
      <c r="F203">
        <v>5173</v>
      </c>
      <c r="G203">
        <v>13.5022004661329</v>
      </c>
      <c r="H203">
        <v>99.995944331707804</v>
      </c>
      <c r="I203">
        <v>99.992780493507595</v>
      </c>
      <c r="J203">
        <v>6986</v>
      </c>
      <c r="K203">
        <v>5483</v>
      </c>
      <c r="L203">
        <v>15.046560282188899</v>
      </c>
      <c r="M203">
        <v>99.970596464383704</v>
      </c>
      <c r="N203">
        <v>99.826281291517304</v>
      </c>
      <c r="O203">
        <v>99.903131748274504</v>
      </c>
      <c r="P203">
        <v>6986</v>
      </c>
      <c r="Q203">
        <v>6593</v>
      </c>
      <c r="R203">
        <v>8.1722596441159396</v>
      </c>
      <c r="S203">
        <v>99.623278387784097</v>
      </c>
      <c r="T203">
        <v>97.096586064492399</v>
      </c>
      <c r="U203">
        <v>97.584169050941099</v>
      </c>
    </row>
    <row r="204" spans="1:21" x14ac:dyDescent="0.3">
      <c r="A204">
        <v>4600</v>
      </c>
      <c r="B204">
        <v>221</v>
      </c>
      <c r="C204">
        <v>6709</v>
      </c>
      <c r="D204">
        <v>828</v>
      </c>
      <c r="E204">
        <v>4600</v>
      </c>
      <c r="F204">
        <v>5160</v>
      </c>
      <c r="G204">
        <v>13.1978528713594</v>
      </c>
      <c r="H204">
        <v>88.876179642227996</v>
      </c>
      <c r="I204">
        <v>71.975845875456997</v>
      </c>
      <c r="J204">
        <v>4600</v>
      </c>
      <c r="K204">
        <v>5180</v>
      </c>
      <c r="L204">
        <v>14.019548070867399</v>
      </c>
      <c r="M204">
        <v>91.602768189258896</v>
      </c>
      <c r="N204">
        <v>74.295156242412006</v>
      </c>
      <c r="O204">
        <v>91.526367026306303</v>
      </c>
      <c r="P204">
        <v>6709</v>
      </c>
      <c r="Q204">
        <v>5970</v>
      </c>
      <c r="R204">
        <v>7.7839485752138504</v>
      </c>
      <c r="S204">
        <v>99.570402914628602</v>
      </c>
      <c r="T204">
        <v>98.599898516541899</v>
      </c>
      <c r="U204">
        <v>90.066038765736295</v>
      </c>
    </row>
    <row r="205" spans="1:21" x14ac:dyDescent="0.3">
      <c r="A205">
        <v>6908</v>
      </c>
      <c r="B205">
        <v>913</v>
      </c>
      <c r="C205">
        <v>9275</v>
      </c>
      <c r="D205">
        <v>490</v>
      </c>
      <c r="E205">
        <v>6908</v>
      </c>
      <c r="F205">
        <v>8358</v>
      </c>
      <c r="G205">
        <v>13.5021619134325</v>
      </c>
      <c r="H205">
        <v>73.901269434270105</v>
      </c>
      <c r="I205">
        <v>68.358336336489103</v>
      </c>
      <c r="J205">
        <v>9275</v>
      </c>
      <c r="K205">
        <v>8348</v>
      </c>
      <c r="L205">
        <v>14.399623144601099</v>
      </c>
      <c r="M205">
        <v>72.645996255500194</v>
      </c>
      <c r="N205">
        <v>67.669048452594495</v>
      </c>
      <c r="O205">
        <v>72.638524353546501</v>
      </c>
      <c r="P205">
        <v>9275</v>
      </c>
      <c r="Q205">
        <v>8808</v>
      </c>
      <c r="R205">
        <v>7.1670472207980804</v>
      </c>
      <c r="S205">
        <v>85.876853914357497</v>
      </c>
      <c r="T205">
        <v>72.613593444944101</v>
      </c>
      <c r="U205">
        <v>78.604065909476304</v>
      </c>
    </row>
    <row r="206" spans="1:21" x14ac:dyDescent="0.3">
      <c r="A206">
        <v>5536</v>
      </c>
      <c r="B206">
        <v>213</v>
      </c>
      <c r="C206">
        <v>7857</v>
      </c>
      <c r="D206">
        <v>298</v>
      </c>
      <c r="E206">
        <v>5536</v>
      </c>
      <c r="F206">
        <v>6516</v>
      </c>
      <c r="G206">
        <v>13.502200466132701</v>
      </c>
      <c r="H206">
        <v>99.998179034062105</v>
      </c>
      <c r="I206">
        <v>99.984461015253203</v>
      </c>
      <c r="J206">
        <v>5536</v>
      </c>
      <c r="K206">
        <v>6606</v>
      </c>
      <c r="L206">
        <v>13.9764939178008</v>
      </c>
      <c r="M206">
        <v>99.998469747683998</v>
      </c>
      <c r="N206">
        <v>99.995600274212194</v>
      </c>
      <c r="O206">
        <v>99.9961735215022</v>
      </c>
      <c r="P206">
        <v>7857</v>
      </c>
      <c r="Q206">
        <v>7566</v>
      </c>
      <c r="R206">
        <v>8.3503404782616997</v>
      </c>
      <c r="S206">
        <v>99.972210256473204</v>
      </c>
      <c r="T206">
        <v>99.250914577423799</v>
      </c>
      <c r="U206">
        <v>98.438668191618902</v>
      </c>
    </row>
    <row r="207" spans="1:21" x14ac:dyDescent="0.3">
      <c r="A207">
        <v>1464</v>
      </c>
      <c r="B207">
        <v>122</v>
      </c>
      <c r="C207">
        <v>4472</v>
      </c>
      <c r="D207">
        <v>352</v>
      </c>
      <c r="E207">
        <v>1464</v>
      </c>
      <c r="F207">
        <v>2254</v>
      </c>
      <c r="G207">
        <v>13.5022004661329</v>
      </c>
      <c r="H207">
        <v>99.999999936320293</v>
      </c>
      <c r="I207">
        <v>99.996954008785906</v>
      </c>
      <c r="J207">
        <v>1464</v>
      </c>
      <c r="K207">
        <v>2594</v>
      </c>
      <c r="L207">
        <v>14.546361915516799</v>
      </c>
      <c r="M207">
        <v>99.999999998299003</v>
      </c>
      <c r="N207">
        <v>99.999964379791507</v>
      </c>
      <c r="O207">
        <v>99.999969625794193</v>
      </c>
      <c r="P207">
        <v>4472</v>
      </c>
      <c r="Q207">
        <v>4144</v>
      </c>
      <c r="R207">
        <v>8.0705450316726406</v>
      </c>
      <c r="S207">
        <v>99.999839364839303</v>
      </c>
      <c r="T207">
        <v>99.9875183312232</v>
      </c>
      <c r="U207">
        <v>99.549142023206898</v>
      </c>
    </row>
    <row r="208" spans="1:21" x14ac:dyDescent="0.3">
      <c r="A208">
        <v>1743</v>
      </c>
      <c r="B208">
        <v>676</v>
      </c>
      <c r="C208">
        <v>4584</v>
      </c>
      <c r="D208">
        <v>227</v>
      </c>
      <c r="E208">
        <v>1743</v>
      </c>
      <c r="F208">
        <v>3823</v>
      </c>
      <c r="G208">
        <v>13.5022004661329</v>
      </c>
      <c r="H208">
        <v>99.502794984089206</v>
      </c>
      <c r="I208">
        <v>93.839520266962495</v>
      </c>
      <c r="J208">
        <v>4584</v>
      </c>
      <c r="K208">
        <v>3933</v>
      </c>
      <c r="L208">
        <v>14.9794490651663</v>
      </c>
      <c r="M208">
        <v>96.478147866798807</v>
      </c>
      <c r="N208">
        <v>87.390614055631303</v>
      </c>
      <c r="O208">
        <v>96.062860341614794</v>
      </c>
      <c r="P208">
        <v>4584</v>
      </c>
      <c r="Q208">
        <v>4363</v>
      </c>
      <c r="R208">
        <v>7.9286922509190099</v>
      </c>
      <c r="S208">
        <v>96.540860865267405</v>
      </c>
      <c r="T208">
        <v>88.803867195044504</v>
      </c>
      <c r="U208">
        <v>94.366852379055203</v>
      </c>
    </row>
    <row r="209" spans="1:21" x14ac:dyDescent="0.3">
      <c r="A209">
        <v>4408</v>
      </c>
      <c r="B209">
        <v>841</v>
      </c>
      <c r="C209">
        <v>5687</v>
      </c>
      <c r="D209">
        <v>404</v>
      </c>
      <c r="E209">
        <v>5687</v>
      </c>
      <c r="F209">
        <v>5118</v>
      </c>
      <c r="G209">
        <v>11.6916713308644</v>
      </c>
      <c r="H209">
        <v>35.798217795104101</v>
      </c>
      <c r="I209">
        <v>35.281854212273203</v>
      </c>
      <c r="J209">
        <v>5687</v>
      </c>
      <c r="K209">
        <v>5078</v>
      </c>
      <c r="L209">
        <v>10.4081025735531</v>
      </c>
      <c r="M209">
        <v>38.488012688781701</v>
      </c>
      <c r="N209">
        <v>38.4030419173071</v>
      </c>
      <c r="O209">
        <v>38.262681983158302</v>
      </c>
      <c r="P209">
        <v>5687</v>
      </c>
      <c r="Q209">
        <v>5308</v>
      </c>
      <c r="R209">
        <v>5.7118472707304102</v>
      </c>
      <c r="S209">
        <v>68.539309156588899</v>
      </c>
      <c r="T209">
        <v>59.196182653127899</v>
      </c>
      <c r="U209">
        <v>61.948354957918802</v>
      </c>
    </row>
    <row r="210" spans="1:21" x14ac:dyDescent="0.3">
      <c r="A210">
        <v>1520</v>
      </c>
      <c r="B210">
        <v>158</v>
      </c>
      <c r="C210">
        <v>5796</v>
      </c>
      <c r="D210">
        <v>112</v>
      </c>
      <c r="E210">
        <v>1520</v>
      </c>
      <c r="F210">
        <v>2800</v>
      </c>
      <c r="G210">
        <v>13.5022004661329</v>
      </c>
      <c r="H210">
        <v>100</v>
      </c>
      <c r="I210">
        <v>100</v>
      </c>
      <c r="J210">
        <v>1520</v>
      </c>
      <c r="K210">
        <v>3490</v>
      </c>
      <c r="L210">
        <v>14.813929935514601</v>
      </c>
      <c r="M210">
        <v>100</v>
      </c>
      <c r="N210">
        <v>100</v>
      </c>
      <c r="O210">
        <v>99.999999505904</v>
      </c>
      <c r="P210">
        <v>5796</v>
      </c>
      <c r="Q210">
        <v>5680</v>
      </c>
      <c r="R210">
        <v>8.4873569289295396</v>
      </c>
      <c r="S210">
        <v>99.999903377704797</v>
      </c>
      <c r="T210">
        <v>99.989418608737694</v>
      </c>
      <c r="U210">
        <v>99.816730108352402</v>
      </c>
    </row>
    <row r="211" spans="1:21" x14ac:dyDescent="0.3">
      <c r="A211">
        <v>5109</v>
      </c>
      <c r="B211">
        <v>235</v>
      </c>
      <c r="C211">
        <v>9435</v>
      </c>
      <c r="D211">
        <v>485</v>
      </c>
      <c r="E211">
        <v>5109</v>
      </c>
      <c r="F211">
        <v>6539</v>
      </c>
      <c r="G211">
        <v>13.5022004661329</v>
      </c>
      <c r="H211">
        <v>99.999999419453601</v>
      </c>
      <c r="I211">
        <v>99.998705633951602</v>
      </c>
      <c r="J211">
        <v>5109</v>
      </c>
      <c r="K211">
        <v>6819</v>
      </c>
      <c r="L211">
        <v>14.070815815087</v>
      </c>
      <c r="M211">
        <v>99.999999899274201</v>
      </c>
      <c r="N211">
        <v>99.999927741606498</v>
      </c>
      <c r="O211">
        <v>99.999987506042004</v>
      </c>
      <c r="P211">
        <v>9435</v>
      </c>
      <c r="Q211">
        <v>8969</v>
      </c>
      <c r="R211">
        <v>8.2561716048833897</v>
      </c>
      <c r="S211">
        <v>99.9996506817035</v>
      </c>
      <c r="T211">
        <v>99.9586318439531</v>
      </c>
      <c r="U211">
        <v>99.536313573349204</v>
      </c>
    </row>
    <row r="212" spans="1:21" x14ac:dyDescent="0.3">
      <c r="A212">
        <v>1818</v>
      </c>
      <c r="B212">
        <v>854</v>
      </c>
      <c r="C212">
        <v>5085</v>
      </c>
      <c r="D212">
        <v>552</v>
      </c>
      <c r="E212">
        <v>1818</v>
      </c>
      <c r="F212">
        <v>3758</v>
      </c>
      <c r="G212">
        <v>13.502200373909901</v>
      </c>
      <c r="H212">
        <v>93.522273991975197</v>
      </c>
      <c r="I212">
        <v>90.055008291007695</v>
      </c>
      <c r="J212">
        <v>5085</v>
      </c>
      <c r="K212">
        <v>3858</v>
      </c>
      <c r="L212">
        <v>14.0273539320245</v>
      </c>
      <c r="M212">
        <v>88.611362074723004</v>
      </c>
      <c r="N212">
        <v>83.919694925998499</v>
      </c>
      <c r="O212">
        <v>88.231949199749806</v>
      </c>
      <c r="P212">
        <v>5085</v>
      </c>
      <c r="Q212">
        <v>4588</v>
      </c>
      <c r="R212">
        <v>7.4934906646141997</v>
      </c>
      <c r="S212">
        <v>95.232188077211404</v>
      </c>
      <c r="T212">
        <v>88.032732313232799</v>
      </c>
      <c r="U212">
        <v>90.878647502238806</v>
      </c>
    </row>
    <row r="213" spans="1:21" x14ac:dyDescent="0.3">
      <c r="A213">
        <v>1078</v>
      </c>
      <c r="B213">
        <v>533</v>
      </c>
      <c r="C213">
        <v>5863</v>
      </c>
      <c r="D213">
        <v>103</v>
      </c>
      <c r="E213">
        <v>1078</v>
      </c>
      <c r="F213">
        <v>5068</v>
      </c>
      <c r="G213">
        <v>13.5022004661329</v>
      </c>
      <c r="H213">
        <v>99.999999999985306</v>
      </c>
      <c r="I213">
        <v>99.9987246631798</v>
      </c>
      <c r="J213">
        <v>5863</v>
      </c>
      <c r="K213">
        <v>5418</v>
      </c>
      <c r="L213">
        <v>15.6015746992312</v>
      </c>
      <c r="M213">
        <v>99.958390404742403</v>
      </c>
      <c r="N213">
        <v>98.892350928925396</v>
      </c>
      <c r="O213">
        <v>99.929806130215397</v>
      </c>
      <c r="P213">
        <v>5863</v>
      </c>
      <c r="Q213">
        <v>5758</v>
      </c>
      <c r="R213">
        <v>8.4477727330757997</v>
      </c>
      <c r="S213">
        <v>99.541002452617306</v>
      </c>
      <c r="T213">
        <v>97.633398401704994</v>
      </c>
      <c r="U213">
        <v>99.305184033945594</v>
      </c>
    </row>
    <row r="214" spans="1:21" x14ac:dyDescent="0.3">
      <c r="A214">
        <v>3958</v>
      </c>
      <c r="B214">
        <v>654</v>
      </c>
      <c r="C214">
        <v>5530</v>
      </c>
      <c r="D214">
        <v>467</v>
      </c>
      <c r="E214">
        <v>3958</v>
      </c>
      <c r="F214">
        <v>4828</v>
      </c>
      <c r="G214">
        <v>13.4806523028304</v>
      </c>
      <c r="H214">
        <v>57.306572482102403</v>
      </c>
      <c r="I214">
        <v>56.249668116239498</v>
      </c>
      <c r="J214">
        <v>5530</v>
      </c>
      <c r="K214">
        <v>4798</v>
      </c>
      <c r="L214">
        <v>13.584738154432999</v>
      </c>
      <c r="M214">
        <v>57.6109983069598</v>
      </c>
      <c r="N214">
        <v>57.192864410938</v>
      </c>
      <c r="O214">
        <v>57.486413410455903</v>
      </c>
      <c r="P214">
        <v>5530</v>
      </c>
      <c r="Q214">
        <v>5098</v>
      </c>
      <c r="R214">
        <v>6.8268280883236496</v>
      </c>
      <c r="S214">
        <v>81.750689687649299</v>
      </c>
      <c r="T214">
        <v>71.206012877251993</v>
      </c>
      <c r="U214">
        <v>74.165395564671698</v>
      </c>
    </row>
    <row r="215" spans="1:21" x14ac:dyDescent="0.3">
      <c r="A215">
        <v>4416</v>
      </c>
      <c r="B215">
        <v>238</v>
      </c>
      <c r="C215">
        <v>6157</v>
      </c>
      <c r="D215">
        <v>358</v>
      </c>
      <c r="E215">
        <v>4416</v>
      </c>
      <c r="F215">
        <v>5136</v>
      </c>
      <c r="G215">
        <v>13.502167737879599</v>
      </c>
      <c r="H215">
        <v>98.878528064242204</v>
      </c>
      <c r="I215">
        <v>97.608972967659398</v>
      </c>
      <c r="J215">
        <v>4416</v>
      </c>
      <c r="K215">
        <v>5186</v>
      </c>
      <c r="L215">
        <v>14.1703961656968</v>
      </c>
      <c r="M215">
        <v>98.998962475625902</v>
      </c>
      <c r="N215">
        <v>98.384082950989693</v>
      </c>
      <c r="O215">
        <v>98.867970110090297</v>
      </c>
      <c r="P215">
        <v>6157</v>
      </c>
      <c r="Q215">
        <v>5816</v>
      </c>
      <c r="R215">
        <v>8.1869900602836001</v>
      </c>
      <c r="S215">
        <v>99.421679355514101</v>
      </c>
      <c r="T215">
        <v>96.302416323077594</v>
      </c>
      <c r="U215">
        <v>93.571276677010204</v>
      </c>
    </row>
    <row r="216" spans="1:21" x14ac:dyDescent="0.3">
      <c r="A216">
        <v>3771</v>
      </c>
      <c r="B216">
        <v>202</v>
      </c>
      <c r="C216">
        <v>9341</v>
      </c>
      <c r="D216">
        <v>212</v>
      </c>
      <c r="E216">
        <v>3771</v>
      </c>
      <c r="F216">
        <v>5411</v>
      </c>
      <c r="G216">
        <v>13.5022004661329</v>
      </c>
      <c r="H216">
        <v>100</v>
      </c>
      <c r="I216">
        <v>100</v>
      </c>
      <c r="J216">
        <v>3771</v>
      </c>
      <c r="K216">
        <v>5811</v>
      </c>
      <c r="L216">
        <v>14.1662468430549</v>
      </c>
      <c r="M216">
        <v>100</v>
      </c>
      <c r="N216">
        <v>100</v>
      </c>
      <c r="O216">
        <v>99.999999997737604</v>
      </c>
      <c r="P216">
        <v>9341</v>
      </c>
      <c r="Q216">
        <v>9131</v>
      </c>
      <c r="R216">
        <v>8.4623845300483396</v>
      </c>
      <c r="S216">
        <v>99.9999965240698</v>
      </c>
      <c r="T216">
        <v>99.997629811178001</v>
      </c>
      <c r="U216">
        <v>99.896151557930907</v>
      </c>
    </row>
    <row r="217" spans="1:21" x14ac:dyDescent="0.3">
      <c r="A217">
        <v>4202</v>
      </c>
      <c r="B217">
        <v>979</v>
      </c>
      <c r="C217">
        <v>8414</v>
      </c>
      <c r="D217">
        <v>656</v>
      </c>
      <c r="E217">
        <v>4202</v>
      </c>
      <c r="F217">
        <v>6682</v>
      </c>
      <c r="G217">
        <v>13.5022004622786</v>
      </c>
      <c r="H217">
        <v>96.730830664454899</v>
      </c>
      <c r="I217">
        <v>94.340804606933702</v>
      </c>
      <c r="J217">
        <v>8414</v>
      </c>
      <c r="K217">
        <v>6832</v>
      </c>
      <c r="L217">
        <v>14.744836677887999</v>
      </c>
      <c r="M217">
        <v>94.238885337000298</v>
      </c>
      <c r="N217">
        <v>89.804524623245399</v>
      </c>
      <c r="O217">
        <v>93.764956693126194</v>
      </c>
      <c r="P217">
        <v>8414</v>
      </c>
      <c r="Q217">
        <v>7802</v>
      </c>
      <c r="R217">
        <v>7.7597282628108397</v>
      </c>
      <c r="S217">
        <v>95.929180753005795</v>
      </c>
      <c r="T217">
        <v>87.641816687682805</v>
      </c>
      <c r="U217">
        <v>90.810363953733997</v>
      </c>
    </row>
    <row r="218" spans="1:21" x14ac:dyDescent="0.3">
      <c r="A218">
        <v>2175</v>
      </c>
      <c r="B218">
        <v>357</v>
      </c>
      <c r="C218">
        <v>3006</v>
      </c>
      <c r="D218">
        <v>591</v>
      </c>
      <c r="E218">
        <v>2175</v>
      </c>
      <c r="F218">
        <v>2625</v>
      </c>
      <c r="G218">
        <v>9.5684951478180391</v>
      </c>
      <c r="H218">
        <v>26.9079444042906</v>
      </c>
      <c r="I218">
        <v>26.738073373067699</v>
      </c>
      <c r="J218">
        <v>3006</v>
      </c>
      <c r="K218">
        <v>2545</v>
      </c>
      <c r="L218">
        <v>12.163303091345</v>
      </c>
      <c r="M218">
        <v>25.563988020197101</v>
      </c>
      <c r="N218">
        <v>25.3302346865418</v>
      </c>
      <c r="O218">
        <v>24.843655688516399</v>
      </c>
      <c r="P218">
        <v>3006</v>
      </c>
      <c r="Q218">
        <v>2515</v>
      </c>
      <c r="R218">
        <v>6.18669817909191</v>
      </c>
      <c r="S218">
        <v>64.463987906779394</v>
      </c>
      <c r="T218">
        <v>40.705609408686698</v>
      </c>
      <c r="U218">
        <v>33.003999861142802</v>
      </c>
    </row>
    <row r="219" spans="1:21" x14ac:dyDescent="0.3">
      <c r="A219">
        <v>2384</v>
      </c>
      <c r="B219">
        <v>616</v>
      </c>
      <c r="C219">
        <v>9878</v>
      </c>
      <c r="D219">
        <v>620</v>
      </c>
      <c r="E219">
        <v>2384</v>
      </c>
      <c r="F219">
        <v>6124</v>
      </c>
      <c r="G219">
        <v>13.5022004661329</v>
      </c>
      <c r="H219">
        <v>99.999999551279302</v>
      </c>
      <c r="I219">
        <v>99.999999550614305</v>
      </c>
      <c r="J219">
        <v>9878</v>
      </c>
      <c r="K219">
        <v>7294</v>
      </c>
      <c r="L219">
        <v>15.002437772621001</v>
      </c>
      <c r="M219">
        <v>99.998684900070899</v>
      </c>
      <c r="N219">
        <v>99.978345570301002</v>
      </c>
      <c r="O219">
        <v>99.977945626078693</v>
      </c>
      <c r="P219">
        <v>9878</v>
      </c>
      <c r="Q219">
        <v>9294</v>
      </c>
      <c r="R219">
        <v>8.1664521545297202</v>
      </c>
      <c r="S219">
        <v>99.870213618587897</v>
      </c>
      <c r="T219">
        <v>98.966375179700194</v>
      </c>
      <c r="U219">
        <v>98.960484540437193</v>
      </c>
    </row>
    <row r="220" spans="1:21" x14ac:dyDescent="0.3">
      <c r="A220">
        <v>7866</v>
      </c>
      <c r="B220">
        <v>743</v>
      </c>
      <c r="C220">
        <v>8929</v>
      </c>
      <c r="D220">
        <v>757</v>
      </c>
      <c r="E220">
        <v>7866</v>
      </c>
      <c r="F220">
        <v>8446</v>
      </c>
      <c r="G220">
        <v>9.5567254492768807</v>
      </c>
      <c r="H220">
        <v>16.1659289826883</v>
      </c>
      <c r="I220">
        <v>16.109972625792999</v>
      </c>
      <c r="J220">
        <v>8929</v>
      </c>
      <c r="K220">
        <v>8356</v>
      </c>
      <c r="L220">
        <v>9.91413218590918</v>
      </c>
      <c r="M220">
        <v>16.3125931856428</v>
      </c>
      <c r="N220">
        <v>16.272661156055999</v>
      </c>
      <c r="O220">
        <v>16.1050394022636</v>
      </c>
      <c r="P220">
        <v>8929</v>
      </c>
      <c r="Q220">
        <v>8226</v>
      </c>
      <c r="R220">
        <v>5.24952396411532</v>
      </c>
      <c r="S220">
        <v>45.887810294384799</v>
      </c>
      <c r="T220">
        <v>23.907341694193001</v>
      </c>
      <c r="U220">
        <v>20.046629644479498</v>
      </c>
    </row>
    <row r="221" spans="1:21" x14ac:dyDescent="0.3">
      <c r="A221">
        <v>7972</v>
      </c>
      <c r="B221">
        <v>901</v>
      </c>
      <c r="C221">
        <v>8196</v>
      </c>
      <c r="D221">
        <v>387</v>
      </c>
      <c r="E221">
        <v>8196</v>
      </c>
      <c r="F221">
        <v>7972</v>
      </c>
      <c r="G221">
        <v>1.8761970515119</v>
      </c>
      <c r="H221">
        <v>3.6236007066509499</v>
      </c>
      <c r="I221">
        <v>2.7124343779132301</v>
      </c>
      <c r="J221">
        <v>8196</v>
      </c>
      <c r="K221">
        <v>7972</v>
      </c>
      <c r="L221">
        <v>2.0101304716611001</v>
      </c>
      <c r="M221">
        <v>3.98324726842058</v>
      </c>
      <c r="N221">
        <v>2.9379834798328299</v>
      </c>
      <c r="O221">
        <v>3.98324726842058</v>
      </c>
      <c r="P221">
        <v>8196</v>
      </c>
      <c r="Q221">
        <v>7972</v>
      </c>
      <c r="R221">
        <v>1.86227529865073</v>
      </c>
      <c r="S221">
        <v>6.1585106870372401</v>
      </c>
      <c r="T221">
        <v>3.1255871504808801</v>
      </c>
      <c r="U221">
        <v>6.1585106870372401</v>
      </c>
    </row>
    <row r="222" spans="1:21" x14ac:dyDescent="0.3">
      <c r="A222">
        <v>3059</v>
      </c>
      <c r="B222">
        <v>247</v>
      </c>
      <c r="C222">
        <v>8609</v>
      </c>
      <c r="D222">
        <v>893</v>
      </c>
      <c r="E222">
        <v>3059</v>
      </c>
      <c r="F222">
        <v>4319</v>
      </c>
      <c r="G222">
        <v>13.502200451555501</v>
      </c>
      <c r="H222">
        <v>99.999694425674207</v>
      </c>
      <c r="I222">
        <v>99.702928320185094</v>
      </c>
      <c r="J222">
        <v>8609</v>
      </c>
      <c r="K222">
        <v>4809</v>
      </c>
      <c r="L222">
        <v>14.4746894308668</v>
      </c>
      <c r="M222">
        <v>99.999993312267094</v>
      </c>
      <c r="N222">
        <v>99.967261152262395</v>
      </c>
      <c r="O222">
        <v>99.997212388604694</v>
      </c>
      <c r="P222">
        <v>8609</v>
      </c>
      <c r="Q222">
        <v>7799</v>
      </c>
      <c r="R222">
        <v>7.9091377103970402</v>
      </c>
      <c r="S222">
        <v>99.999560559831195</v>
      </c>
      <c r="T222">
        <v>99.978354233220998</v>
      </c>
      <c r="U222">
        <v>98.780568414066295</v>
      </c>
    </row>
    <row r="223" spans="1:21" x14ac:dyDescent="0.3">
      <c r="A223">
        <v>1354</v>
      </c>
      <c r="B223">
        <v>547</v>
      </c>
      <c r="C223">
        <v>7764</v>
      </c>
      <c r="D223">
        <v>649</v>
      </c>
      <c r="E223">
        <v>1354</v>
      </c>
      <c r="F223">
        <v>4304</v>
      </c>
      <c r="G223">
        <v>13.5022004661329</v>
      </c>
      <c r="H223">
        <v>99.999972246037899</v>
      </c>
      <c r="I223">
        <v>99.999874798448303</v>
      </c>
      <c r="J223">
        <v>7764</v>
      </c>
      <c r="K223">
        <v>5474</v>
      </c>
      <c r="L223">
        <v>14.7317105157158</v>
      </c>
      <c r="M223">
        <v>99.967575219121798</v>
      </c>
      <c r="N223">
        <v>99.838150525939</v>
      </c>
      <c r="O223">
        <v>99.728031100194599</v>
      </c>
      <c r="P223">
        <v>7764</v>
      </c>
      <c r="Q223">
        <v>7164</v>
      </c>
      <c r="R223">
        <v>8.0173009241617805</v>
      </c>
      <c r="S223">
        <v>99.755513011189905</v>
      </c>
      <c r="T223">
        <v>98.721829494353599</v>
      </c>
      <c r="U223">
        <v>98.423304809670896</v>
      </c>
    </row>
    <row r="224" spans="1:21" x14ac:dyDescent="0.3">
      <c r="A224">
        <v>7565</v>
      </c>
      <c r="B224">
        <v>761</v>
      </c>
      <c r="C224">
        <v>9044</v>
      </c>
      <c r="D224">
        <v>601</v>
      </c>
      <c r="E224">
        <v>7565</v>
      </c>
      <c r="F224">
        <v>8345</v>
      </c>
      <c r="G224">
        <v>13.1148994255212</v>
      </c>
      <c r="H224">
        <v>36.931187729769</v>
      </c>
      <c r="I224">
        <v>36.784097352101199</v>
      </c>
      <c r="J224">
        <v>9044</v>
      </c>
      <c r="K224">
        <v>8305</v>
      </c>
      <c r="L224">
        <v>12.7520860722174</v>
      </c>
      <c r="M224">
        <v>37.619586154668603</v>
      </c>
      <c r="N224">
        <v>37.619854713622402</v>
      </c>
      <c r="O224">
        <v>37.470919236421203</v>
      </c>
      <c r="P224">
        <v>9044</v>
      </c>
      <c r="Q224">
        <v>8475</v>
      </c>
      <c r="R224">
        <v>6.3065836780620597</v>
      </c>
      <c r="S224">
        <v>69.362693686087198</v>
      </c>
      <c r="T224">
        <v>63.126043755665499</v>
      </c>
      <c r="U224">
        <v>64.698883483278806</v>
      </c>
    </row>
    <row r="225" spans="1:21" x14ac:dyDescent="0.3">
      <c r="A225">
        <v>4006</v>
      </c>
      <c r="B225">
        <v>892</v>
      </c>
      <c r="C225">
        <v>4871</v>
      </c>
      <c r="D225">
        <v>506</v>
      </c>
      <c r="E225">
        <v>4871</v>
      </c>
      <c r="F225">
        <v>4336</v>
      </c>
      <c r="G225">
        <v>7.0261774187051804</v>
      </c>
      <c r="H225">
        <v>14.0942315055505</v>
      </c>
      <c r="I225">
        <v>13.730566744396199</v>
      </c>
      <c r="J225">
        <v>4871</v>
      </c>
      <c r="K225">
        <v>4266</v>
      </c>
      <c r="L225">
        <v>6.5836655312691397</v>
      </c>
      <c r="M225">
        <v>17.066757573714799</v>
      </c>
      <c r="N225">
        <v>15.694056894496899</v>
      </c>
      <c r="O225">
        <v>16.8376581855658</v>
      </c>
      <c r="P225">
        <v>4871</v>
      </c>
      <c r="Q225">
        <v>4406</v>
      </c>
      <c r="R225">
        <v>4.3590766368182798</v>
      </c>
      <c r="S225">
        <v>48.426782418923899</v>
      </c>
      <c r="T225">
        <v>41.028485894408</v>
      </c>
      <c r="U225">
        <v>45.086509102099598</v>
      </c>
    </row>
    <row r="226" spans="1:21" x14ac:dyDescent="0.3">
      <c r="A226">
        <v>4573</v>
      </c>
      <c r="B226">
        <v>146</v>
      </c>
      <c r="C226">
        <v>8780</v>
      </c>
      <c r="D226">
        <v>437</v>
      </c>
      <c r="E226">
        <v>4573</v>
      </c>
      <c r="F226">
        <v>5643</v>
      </c>
      <c r="G226">
        <v>13.5022004661329</v>
      </c>
      <c r="H226">
        <v>99.999999999846494</v>
      </c>
      <c r="I226">
        <v>99.999765902362299</v>
      </c>
      <c r="J226">
        <v>4573</v>
      </c>
      <c r="K226">
        <v>5903</v>
      </c>
      <c r="L226">
        <v>13.894791000962099</v>
      </c>
      <c r="M226">
        <v>99.999999999999602</v>
      </c>
      <c r="N226">
        <v>99.999993326397302</v>
      </c>
      <c r="O226">
        <v>99.9999999927945</v>
      </c>
      <c r="P226">
        <v>8780</v>
      </c>
      <c r="Q226">
        <v>8363</v>
      </c>
      <c r="R226">
        <v>8.2676000967576506</v>
      </c>
      <c r="S226">
        <v>99.999999571422293</v>
      </c>
      <c r="T226">
        <v>99.999376120131302</v>
      </c>
      <c r="U226">
        <v>99.856533827537405</v>
      </c>
    </row>
    <row r="227" spans="1:21" x14ac:dyDescent="0.3">
      <c r="A227">
        <v>5542</v>
      </c>
      <c r="B227">
        <v>485</v>
      </c>
      <c r="C227">
        <v>7836</v>
      </c>
      <c r="D227">
        <v>436</v>
      </c>
      <c r="E227">
        <v>5542</v>
      </c>
      <c r="F227">
        <v>6752</v>
      </c>
      <c r="G227">
        <v>13.502196415599499</v>
      </c>
      <c r="H227">
        <v>95.801365372202596</v>
      </c>
      <c r="I227">
        <v>95.538433636731398</v>
      </c>
      <c r="J227">
        <v>5542</v>
      </c>
      <c r="K227">
        <v>6802</v>
      </c>
      <c r="L227">
        <v>14.600341497259199</v>
      </c>
      <c r="M227">
        <v>95.233464536219799</v>
      </c>
      <c r="N227">
        <v>94.401636678944598</v>
      </c>
      <c r="O227">
        <v>95.071919803953506</v>
      </c>
      <c r="P227">
        <v>7836</v>
      </c>
      <c r="Q227">
        <v>7422</v>
      </c>
      <c r="R227">
        <v>8.0311692927610192</v>
      </c>
      <c r="S227">
        <v>96.763703061494894</v>
      </c>
      <c r="T227">
        <v>88.604673869111807</v>
      </c>
      <c r="U227">
        <v>89.803429895724804</v>
      </c>
    </row>
    <row r="228" spans="1:21" x14ac:dyDescent="0.3">
      <c r="A228">
        <v>4058</v>
      </c>
      <c r="B228">
        <v>225</v>
      </c>
      <c r="C228">
        <v>5714</v>
      </c>
      <c r="D228">
        <v>619</v>
      </c>
      <c r="E228">
        <v>4058</v>
      </c>
      <c r="F228">
        <v>4588</v>
      </c>
      <c r="G228">
        <v>13.292371759256399</v>
      </c>
      <c r="H228">
        <v>86.665359560931094</v>
      </c>
      <c r="I228">
        <v>74.602116659215994</v>
      </c>
      <c r="J228">
        <v>4058</v>
      </c>
      <c r="K228">
        <v>4608</v>
      </c>
      <c r="L228">
        <v>14.135682921679599</v>
      </c>
      <c r="M228">
        <v>88.680356331779507</v>
      </c>
      <c r="N228">
        <v>76.796715028978696</v>
      </c>
      <c r="O228">
        <v>88.611420114563202</v>
      </c>
      <c r="P228">
        <v>5714</v>
      </c>
      <c r="Q228">
        <v>5158</v>
      </c>
      <c r="R228">
        <v>7.8590303235629202</v>
      </c>
      <c r="S228">
        <v>98.692306991878795</v>
      </c>
      <c r="T228">
        <v>96.364914166792602</v>
      </c>
      <c r="U228">
        <v>88.376686099257</v>
      </c>
    </row>
    <row r="229" spans="1:21" x14ac:dyDescent="0.3">
      <c r="A229">
        <v>5247</v>
      </c>
      <c r="B229">
        <v>419</v>
      </c>
      <c r="C229">
        <v>7408</v>
      </c>
      <c r="D229">
        <v>625</v>
      </c>
      <c r="E229">
        <v>5247</v>
      </c>
      <c r="F229">
        <v>6177</v>
      </c>
      <c r="G229">
        <v>13.486789152474</v>
      </c>
      <c r="H229">
        <v>88.225759380232006</v>
      </c>
      <c r="I229">
        <v>85.926179103897795</v>
      </c>
      <c r="J229">
        <v>5247</v>
      </c>
      <c r="K229">
        <v>6207</v>
      </c>
      <c r="L229">
        <v>14.500037876039899</v>
      </c>
      <c r="M229">
        <v>88.698299554925399</v>
      </c>
      <c r="N229">
        <v>87.1424047150701</v>
      </c>
      <c r="O229">
        <v>88.612362455685101</v>
      </c>
      <c r="P229">
        <v>7408</v>
      </c>
      <c r="Q229">
        <v>6827</v>
      </c>
      <c r="R229">
        <v>7.8985258538869401</v>
      </c>
      <c r="S229">
        <v>96.511826625716495</v>
      </c>
      <c r="T229">
        <v>90.492660809074707</v>
      </c>
      <c r="U229">
        <v>87.039406864848502</v>
      </c>
    </row>
    <row r="230" spans="1:21" x14ac:dyDescent="0.3">
      <c r="A230">
        <v>6038</v>
      </c>
      <c r="B230">
        <v>240</v>
      </c>
      <c r="C230">
        <v>7008</v>
      </c>
      <c r="D230">
        <v>778</v>
      </c>
      <c r="E230">
        <v>6038</v>
      </c>
      <c r="F230">
        <v>6458</v>
      </c>
      <c r="G230">
        <v>8.5002301037662296</v>
      </c>
      <c r="H230">
        <v>37.839118518906602</v>
      </c>
      <c r="I230">
        <v>36.933319240855198</v>
      </c>
      <c r="J230">
        <v>6038</v>
      </c>
      <c r="K230">
        <v>6438</v>
      </c>
      <c r="L230">
        <v>9.1467179557501694</v>
      </c>
      <c r="M230">
        <v>36.346043451949697</v>
      </c>
      <c r="N230">
        <v>35.0977915947607</v>
      </c>
      <c r="O230">
        <v>36.300522342285298</v>
      </c>
      <c r="P230">
        <v>7008</v>
      </c>
      <c r="Q230">
        <v>6308</v>
      </c>
      <c r="R230">
        <v>7.5725169821975298</v>
      </c>
      <c r="S230">
        <v>65.779898219496005</v>
      </c>
      <c r="T230">
        <v>31.2459045846999</v>
      </c>
      <c r="U230">
        <v>39.208966863006701</v>
      </c>
    </row>
    <row r="231" spans="1:21" x14ac:dyDescent="0.3">
      <c r="A231">
        <v>2337</v>
      </c>
      <c r="B231">
        <v>475</v>
      </c>
      <c r="C231">
        <v>3059</v>
      </c>
      <c r="D231">
        <v>265</v>
      </c>
      <c r="E231">
        <v>3059</v>
      </c>
      <c r="F231">
        <v>2717</v>
      </c>
      <c r="G231">
        <v>11.6859327605906</v>
      </c>
      <c r="H231">
        <v>31.6926728635611</v>
      </c>
      <c r="I231">
        <v>31.565279271664998</v>
      </c>
      <c r="J231">
        <v>3059</v>
      </c>
      <c r="K231">
        <v>2687</v>
      </c>
      <c r="L231">
        <v>10.2368026795194</v>
      </c>
      <c r="M231">
        <v>34.645951181806502</v>
      </c>
      <c r="N231">
        <v>34.608275803624402</v>
      </c>
      <c r="O231">
        <v>34.372044471180999</v>
      </c>
      <c r="P231">
        <v>3059</v>
      </c>
      <c r="Q231">
        <v>2807</v>
      </c>
      <c r="R231">
        <v>5.6596263291579199</v>
      </c>
      <c r="S231">
        <v>66.677019229574299</v>
      </c>
      <c r="T231">
        <v>59.570083215708301</v>
      </c>
      <c r="U231">
        <v>60.901273027133698</v>
      </c>
    </row>
    <row r="232" spans="1:21" x14ac:dyDescent="0.3">
      <c r="A232">
        <v>1373</v>
      </c>
      <c r="B232">
        <v>693</v>
      </c>
      <c r="C232">
        <v>2912</v>
      </c>
      <c r="D232">
        <v>940</v>
      </c>
      <c r="E232">
        <v>1373</v>
      </c>
      <c r="F232">
        <v>2183</v>
      </c>
      <c r="G232">
        <v>10.871398599789201</v>
      </c>
      <c r="H232">
        <v>29.241863637048301</v>
      </c>
      <c r="I232">
        <v>29.150181777443802</v>
      </c>
      <c r="J232">
        <v>2912</v>
      </c>
      <c r="K232">
        <v>1893</v>
      </c>
      <c r="L232">
        <v>10.116099826945501</v>
      </c>
      <c r="M232">
        <v>34.095780913209403</v>
      </c>
      <c r="N232">
        <v>30.720291135189299</v>
      </c>
      <c r="O232">
        <v>29.684608674041598</v>
      </c>
      <c r="P232">
        <v>2912</v>
      </c>
      <c r="Q232">
        <v>2223</v>
      </c>
      <c r="R232">
        <v>5.89820830336427</v>
      </c>
      <c r="S232">
        <v>79.382306177920597</v>
      </c>
      <c r="T232">
        <v>77.067884804201597</v>
      </c>
      <c r="U232">
        <v>78.269792541222998</v>
      </c>
    </row>
    <row r="233" spans="1:21" x14ac:dyDescent="0.3">
      <c r="A233">
        <v>6978</v>
      </c>
      <c r="B233">
        <v>997</v>
      </c>
      <c r="C233">
        <v>8660</v>
      </c>
      <c r="D233">
        <v>951</v>
      </c>
      <c r="E233">
        <v>6978</v>
      </c>
      <c r="F233">
        <v>7858</v>
      </c>
      <c r="G233">
        <v>11.466389268693501</v>
      </c>
      <c r="H233">
        <v>23.6700847465811</v>
      </c>
      <c r="I233">
        <v>23.627631091581801</v>
      </c>
      <c r="J233">
        <v>8660</v>
      </c>
      <c r="K233">
        <v>7728</v>
      </c>
      <c r="L233">
        <v>11.012407173912999</v>
      </c>
      <c r="M233">
        <v>24.486474608962599</v>
      </c>
      <c r="N233">
        <v>24.271715809137699</v>
      </c>
      <c r="O233">
        <v>24.050879887591201</v>
      </c>
      <c r="P233">
        <v>8660</v>
      </c>
      <c r="Q233">
        <v>7808</v>
      </c>
      <c r="R233">
        <v>5.7341792383376902</v>
      </c>
      <c r="S233">
        <v>60.008896661328102</v>
      </c>
      <c r="T233">
        <v>57.520640473830397</v>
      </c>
      <c r="U233">
        <v>49.644478043074002</v>
      </c>
    </row>
    <row r="234" spans="1:21" x14ac:dyDescent="0.3">
      <c r="A234">
        <v>7520</v>
      </c>
      <c r="B234">
        <v>392</v>
      </c>
      <c r="C234">
        <v>8178</v>
      </c>
      <c r="D234">
        <v>619</v>
      </c>
      <c r="E234">
        <v>7520</v>
      </c>
      <c r="F234">
        <v>7950</v>
      </c>
      <c r="G234">
        <v>7.1488587281020397</v>
      </c>
      <c r="H234">
        <v>15.6824930802523</v>
      </c>
      <c r="I234">
        <v>14.999489828181501</v>
      </c>
      <c r="J234">
        <v>7520</v>
      </c>
      <c r="K234">
        <v>7920</v>
      </c>
      <c r="L234">
        <v>7.5947556145206097</v>
      </c>
      <c r="M234">
        <v>14.9001321970836</v>
      </c>
      <c r="N234">
        <v>14.5908212517695</v>
      </c>
      <c r="O234">
        <v>14.841603890219</v>
      </c>
      <c r="P234">
        <v>8178</v>
      </c>
      <c r="Q234">
        <v>7600</v>
      </c>
      <c r="R234">
        <v>5.7261306265253102</v>
      </c>
      <c r="S234">
        <v>33.255179105581703</v>
      </c>
      <c r="T234">
        <v>14.217133861551099</v>
      </c>
      <c r="U234">
        <v>10.4224320845136</v>
      </c>
    </row>
    <row r="235" spans="1:21" x14ac:dyDescent="0.3">
      <c r="A235">
        <v>3015</v>
      </c>
      <c r="B235">
        <v>696</v>
      </c>
      <c r="C235">
        <v>4636</v>
      </c>
      <c r="D235">
        <v>372</v>
      </c>
      <c r="E235">
        <v>3015</v>
      </c>
      <c r="F235">
        <v>3995</v>
      </c>
      <c r="G235">
        <v>13.501828107681799</v>
      </c>
      <c r="H235">
        <v>65.104892543969797</v>
      </c>
      <c r="I235">
        <v>60.895866666485801</v>
      </c>
      <c r="J235">
        <v>4636</v>
      </c>
      <c r="K235">
        <v>3965</v>
      </c>
      <c r="L235">
        <v>13.275862225985399</v>
      </c>
      <c r="M235">
        <v>64.717825998928902</v>
      </c>
      <c r="N235">
        <v>61.770664406348601</v>
      </c>
      <c r="O235">
        <v>64.601566972578695</v>
      </c>
      <c r="P235">
        <v>4636</v>
      </c>
      <c r="Q235">
        <v>4285</v>
      </c>
      <c r="R235">
        <v>6.8333816090940802</v>
      </c>
      <c r="S235">
        <v>83.897338453879399</v>
      </c>
      <c r="T235">
        <v>71.982168798370594</v>
      </c>
      <c r="U235">
        <v>77.221728001493503</v>
      </c>
    </row>
    <row r="236" spans="1:21" x14ac:dyDescent="0.3">
      <c r="A236">
        <v>1454</v>
      </c>
      <c r="B236">
        <v>118</v>
      </c>
      <c r="C236">
        <v>4082</v>
      </c>
      <c r="D236">
        <v>240</v>
      </c>
      <c r="E236">
        <v>1454</v>
      </c>
      <c r="F236">
        <v>2334</v>
      </c>
      <c r="G236">
        <v>13.5022004661329</v>
      </c>
      <c r="H236">
        <v>99.999999999932498</v>
      </c>
      <c r="I236">
        <v>99.999993086436803</v>
      </c>
      <c r="J236">
        <v>1454</v>
      </c>
      <c r="K236">
        <v>2634</v>
      </c>
      <c r="L236">
        <v>14.5182955967718</v>
      </c>
      <c r="M236">
        <v>99.999999999952706</v>
      </c>
      <c r="N236">
        <v>99.999999992715104</v>
      </c>
      <c r="O236">
        <v>99.999999275348202</v>
      </c>
      <c r="P236">
        <v>4082</v>
      </c>
      <c r="Q236">
        <v>3854</v>
      </c>
      <c r="R236">
        <v>8.2049366735231306</v>
      </c>
      <c r="S236">
        <v>99.999722983614504</v>
      </c>
      <c r="T236">
        <v>99.976918206715695</v>
      </c>
      <c r="U236">
        <v>99.774791113885399</v>
      </c>
    </row>
    <row r="237" spans="1:21" x14ac:dyDescent="0.3">
      <c r="A237">
        <v>7129</v>
      </c>
      <c r="B237">
        <v>920</v>
      </c>
      <c r="C237">
        <v>9686</v>
      </c>
      <c r="D237">
        <v>911</v>
      </c>
      <c r="E237">
        <v>7129</v>
      </c>
      <c r="F237">
        <v>8449</v>
      </c>
      <c r="G237">
        <v>13.361286001066301</v>
      </c>
      <c r="H237">
        <v>56.717837920272999</v>
      </c>
      <c r="I237">
        <v>56.642745001313997</v>
      </c>
      <c r="J237">
        <v>9686</v>
      </c>
      <c r="K237">
        <v>8389</v>
      </c>
      <c r="L237">
        <v>14.1133824808546</v>
      </c>
      <c r="M237">
        <v>56.850730944926298</v>
      </c>
      <c r="N237">
        <v>56.839615760050101</v>
      </c>
      <c r="O237">
        <v>56.686003046609102</v>
      </c>
      <c r="P237">
        <v>9686</v>
      </c>
      <c r="Q237">
        <v>8849</v>
      </c>
      <c r="R237">
        <v>7.06655731120083</v>
      </c>
      <c r="S237">
        <v>83.091044131863399</v>
      </c>
      <c r="T237">
        <v>74.620143283114999</v>
      </c>
      <c r="U237">
        <v>75.570251065044104</v>
      </c>
    </row>
    <row r="238" spans="1:21" x14ac:dyDescent="0.3">
      <c r="A238">
        <v>5934</v>
      </c>
      <c r="B238">
        <v>676</v>
      </c>
      <c r="C238">
        <v>8421</v>
      </c>
      <c r="D238">
        <v>144</v>
      </c>
      <c r="E238">
        <v>5934</v>
      </c>
      <c r="F238">
        <v>7934</v>
      </c>
      <c r="G238">
        <v>13.5022004661329</v>
      </c>
      <c r="H238">
        <v>99.338766050006697</v>
      </c>
      <c r="I238">
        <v>88.873290510378595</v>
      </c>
      <c r="J238">
        <v>5934</v>
      </c>
      <c r="K238">
        <v>7964</v>
      </c>
      <c r="L238">
        <v>14.9445826674974</v>
      </c>
      <c r="M238">
        <v>98.392113618333994</v>
      </c>
      <c r="N238">
        <v>86.121962122656996</v>
      </c>
      <c r="O238">
        <v>98.343416290344706</v>
      </c>
      <c r="P238">
        <v>8421</v>
      </c>
      <c r="Q238">
        <v>8274</v>
      </c>
      <c r="R238">
        <v>8.0330283628044192</v>
      </c>
      <c r="S238">
        <v>95.3853202181824</v>
      </c>
      <c r="T238">
        <v>82.4486235346033</v>
      </c>
      <c r="U238">
        <v>93.100561341030001</v>
      </c>
    </row>
    <row r="239" spans="1:21" x14ac:dyDescent="0.3">
      <c r="A239">
        <v>8040</v>
      </c>
      <c r="B239">
        <v>538</v>
      </c>
      <c r="C239">
        <v>9903</v>
      </c>
      <c r="D239">
        <v>305</v>
      </c>
      <c r="E239">
        <v>8040</v>
      </c>
      <c r="F239">
        <v>9190</v>
      </c>
      <c r="G239">
        <v>13.5022004375208</v>
      </c>
      <c r="H239">
        <v>91.482307337992196</v>
      </c>
      <c r="I239">
        <v>85.786652227963401</v>
      </c>
      <c r="J239">
        <v>8040</v>
      </c>
      <c r="K239">
        <v>9210</v>
      </c>
      <c r="L239">
        <v>14.3357684809415</v>
      </c>
      <c r="M239">
        <v>90.477429692122698</v>
      </c>
      <c r="N239">
        <v>84.228853664134306</v>
      </c>
      <c r="O239">
        <v>90.445048179296293</v>
      </c>
      <c r="P239">
        <v>9903</v>
      </c>
      <c r="Q239">
        <v>9600</v>
      </c>
      <c r="R239">
        <v>7.8716495383431102</v>
      </c>
      <c r="S239">
        <v>92.792203780518193</v>
      </c>
      <c r="T239">
        <v>80.032352855150805</v>
      </c>
      <c r="U239">
        <v>85.987608370065303</v>
      </c>
    </row>
    <row r="240" spans="1:21" x14ac:dyDescent="0.3">
      <c r="A240">
        <v>8318</v>
      </c>
      <c r="B240">
        <v>582</v>
      </c>
      <c r="C240">
        <v>8809</v>
      </c>
      <c r="D240">
        <v>320</v>
      </c>
      <c r="E240">
        <v>8809</v>
      </c>
      <c r="F240">
        <v>8468</v>
      </c>
      <c r="G240">
        <v>5.90372092253725</v>
      </c>
      <c r="H240">
        <v>11.6739266218661</v>
      </c>
      <c r="I240">
        <v>11.0704653523362</v>
      </c>
      <c r="J240">
        <v>8809</v>
      </c>
      <c r="K240">
        <v>8458</v>
      </c>
      <c r="L240">
        <v>5.7929061533248198</v>
      </c>
      <c r="M240">
        <v>12.4354208965098</v>
      </c>
      <c r="N240">
        <v>11.5345178112994</v>
      </c>
      <c r="O240">
        <v>12.4223023610789</v>
      </c>
      <c r="P240">
        <v>8809</v>
      </c>
      <c r="Q240">
        <v>8498</v>
      </c>
      <c r="R240">
        <v>3.7786967298555698</v>
      </c>
      <c r="S240">
        <v>38.061137399225998</v>
      </c>
      <c r="T240">
        <v>20.743686026281701</v>
      </c>
      <c r="U240">
        <v>35.942290446981303</v>
      </c>
    </row>
    <row r="241" spans="1:21" x14ac:dyDescent="0.3">
      <c r="A241">
        <v>4033</v>
      </c>
      <c r="B241">
        <v>244</v>
      </c>
      <c r="C241">
        <v>6380</v>
      </c>
      <c r="D241">
        <v>600</v>
      </c>
      <c r="E241">
        <v>4033</v>
      </c>
      <c r="F241">
        <v>4773</v>
      </c>
      <c r="G241">
        <v>13.499606898742</v>
      </c>
      <c r="H241">
        <v>98.413436762038501</v>
      </c>
      <c r="I241">
        <v>92.2996265828194</v>
      </c>
      <c r="J241">
        <v>4033</v>
      </c>
      <c r="K241">
        <v>4843</v>
      </c>
      <c r="L241">
        <v>14.2540749690636</v>
      </c>
      <c r="M241">
        <v>99.001719183954194</v>
      </c>
      <c r="N241">
        <v>94.743313202226702</v>
      </c>
      <c r="O241">
        <v>98.779026926948703</v>
      </c>
      <c r="P241">
        <v>6380</v>
      </c>
      <c r="Q241">
        <v>5833</v>
      </c>
      <c r="R241">
        <v>7.9660183050842202</v>
      </c>
      <c r="S241">
        <v>99.805316665196798</v>
      </c>
      <c r="T241">
        <v>98.576216031444503</v>
      </c>
      <c r="U241">
        <v>93.593827921833906</v>
      </c>
    </row>
    <row r="242" spans="1:21" x14ac:dyDescent="0.3">
      <c r="A242">
        <v>3368</v>
      </c>
      <c r="B242">
        <v>689</v>
      </c>
      <c r="C242">
        <v>6853</v>
      </c>
      <c r="D242">
        <v>905</v>
      </c>
      <c r="E242">
        <v>3368</v>
      </c>
      <c r="F242">
        <v>4948</v>
      </c>
      <c r="G242">
        <v>13.498869808799499</v>
      </c>
      <c r="H242">
        <v>90.924167062596695</v>
      </c>
      <c r="I242">
        <v>89.883899393405997</v>
      </c>
      <c r="J242">
        <v>6853</v>
      </c>
      <c r="K242">
        <v>5058</v>
      </c>
      <c r="L242">
        <v>14.1105449840734</v>
      </c>
      <c r="M242">
        <v>90.310734919321902</v>
      </c>
      <c r="N242">
        <v>90.190949872987701</v>
      </c>
      <c r="O242">
        <v>89.894149186714401</v>
      </c>
      <c r="P242">
        <v>6853</v>
      </c>
      <c r="Q242">
        <v>6058</v>
      </c>
      <c r="R242">
        <v>7.5480141171169697</v>
      </c>
      <c r="S242">
        <v>96.516866076207293</v>
      </c>
      <c r="T242">
        <v>90.612436393348005</v>
      </c>
      <c r="U242">
        <v>88.710833646677699</v>
      </c>
    </row>
    <row r="243" spans="1:21" x14ac:dyDescent="0.3">
      <c r="A243">
        <v>1110</v>
      </c>
      <c r="B243">
        <v>335</v>
      </c>
      <c r="C243">
        <v>4462</v>
      </c>
      <c r="D243">
        <v>665</v>
      </c>
      <c r="E243">
        <v>1110</v>
      </c>
      <c r="F243">
        <v>2290</v>
      </c>
      <c r="G243">
        <v>13.502187317731201</v>
      </c>
      <c r="H243">
        <v>99.752320075109495</v>
      </c>
      <c r="I243">
        <v>98.165684955382304</v>
      </c>
      <c r="J243">
        <v>4462</v>
      </c>
      <c r="K243">
        <v>2700</v>
      </c>
      <c r="L243">
        <v>13.913109003036</v>
      </c>
      <c r="M243">
        <v>99.574089837393203</v>
      </c>
      <c r="N243">
        <v>99.504562286771105</v>
      </c>
      <c r="O243">
        <v>98.3546656653008</v>
      </c>
      <c r="P243">
        <v>4462</v>
      </c>
      <c r="Q243">
        <v>3880</v>
      </c>
      <c r="R243">
        <v>7.6112691380076702</v>
      </c>
      <c r="S243">
        <v>99.569737118187902</v>
      </c>
      <c r="T243">
        <v>98.126333921458198</v>
      </c>
      <c r="U243">
        <v>95.558526414966707</v>
      </c>
    </row>
    <row r="244" spans="1:21" x14ac:dyDescent="0.3">
      <c r="A244">
        <v>3419</v>
      </c>
      <c r="B244">
        <v>362</v>
      </c>
      <c r="C244">
        <v>5748</v>
      </c>
      <c r="D244">
        <v>235</v>
      </c>
      <c r="E244">
        <v>3419</v>
      </c>
      <c r="F244">
        <v>4819</v>
      </c>
      <c r="G244">
        <v>13.5022004661329</v>
      </c>
      <c r="H244">
        <v>99.968272200038996</v>
      </c>
      <c r="I244">
        <v>99.769599376291595</v>
      </c>
      <c r="J244">
        <v>3419</v>
      </c>
      <c r="K244">
        <v>4929</v>
      </c>
      <c r="L244">
        <v>14.839175355934699</v>
      </c>
      <c r="M244">
        <v>99.893570302473606</v>
      </c>
      <c r="N244">
        <v>99.172368757606506</v>
      </c>
      <c r="O244">
        <v>99.827490456229896</v>
      </c>
      <c r="P244">
        <v>5748</v>
      </c>
      <c r="Q244">
        <v>5519</v>
      </c>
      <c r="R244">
        <v>8.26691531635859</v>
      </c>
      <c r="S244">
        <v>99.187390481096898</v>
      </c>
      <c r="T244">
        <v>94.410986136037806</v>
      </c>
      <c r="U244">
        <v>96.663054299916894</v>
      </c>
    </row>
    <row r="245" spans="1:21" x14ac:dyDescent="0.3">
      <c r="A245">
        <v>2015</v>
      </c>
      <c r="B245">
        <v>645</v>
      </c>
      <c r="C245">
        <v>4530</v>
      </c>
      <c r="D245">
        <v>872</v>
      </c>
      <c r="E245">
        <v>2015</v>
      </c>
      <c r="F245">
        <v>3175</v>
      </c>
      <c r="G245">
        <v>13.391572278415801</v>
      </c>
      <c r="H245">
        <v>72.2127953842963</v>
      </c>
      <c r="I245">
        <v>71.531142914578396</v>
      </c>
      <c r="J245">
        <v>4530</v>
      </c>
      <c r="K245">
        <v>3145</v>
      </c>
      <c r="L245">
        <v>13.208189087323101</v>
      </c>
      <c r="M245">
        <v>72.7493885332064</v>
      </c>
      <c r="N245">
        <v>71.669470923312502</v>
      </c>
      <c r="O245">
        <v>72.704980143581395</v>
      </c>
      <c r="P245">
        <v>4530</v>
      </c>
      <c r="Q245">
        <v>3805</v>
      </c>
      <c r="R245">
        <v>7.0229076730999003</v>
      </c>
      <c r="S245">
        <v>92.748778368128399</v>
      </c>
      <c r="T245">
        <v>86.577076605574305</v>
      </c>
      <c r="U245">
        <v>84.851899440005099</v>
      </c>
    </row>
    <row r="246" spans="1:21" x14ac:dyDescent="0.3">
      <c r="A246">
        <v>2543</v>
      </c>
      <c r="B246">
        <v>488</v>
      </c>
      <c r="C246">
        <v>4237</v>
      </c>
      <c r="D246">
        <v>351</v>
      </c>
      <c r="E246">
        <v>2543</v>
      </c>
      <c r="F246">
        <v>3503</v>
      </c>
      <c r="G246">
        <v>13.502161052249001</v>
      </c>
      <c r="H246">
        <v>86.374311356793001</v>
      </c>
      <c r="I246">
        <v>84.044219662666094</v>
      </c>
      <c r="J246">
        <v>4237</v>
      </c>
      <c r="K246">
        <v>3523</v>
      </c>
      <c r="L246">
        <v>14.554133165410301</v>
      </c>
      <c r="M246">
        <v>84.183469736368593</v>
      </c>
      <c r="N246">
        <v>81.267570553178302</v>
      </c>
      <c r="O246">
        <v>84.082685722202896</v>
      </c>
      <c r="P246">
        <v>4237</v>
      </c>
      <c r="Q246">
        <v>3913</v>
      </c>
      <c r="R246">
        <v>7.5037337925377896</v>
      </c>
      <c r="S246">
        <v>92.365227730760196</v>
      </c>
      <c r="T246">
        <v>82.059113733695</v>
      </c>
      <c r="U246">
        <v>85.178503134793402</v>
      </c>
    </row>
    <row r="247" spans="1:21" x14ac:dyDescent="0.3">
      <c r="A247">
        <v>1765</v>
      </c>
      <c r="B247">
        <v>808</v>
      </c>
      <c r="C247">
        <v>8350</v>
      </c>
      <c r="D247">
        <v>399</v>
      </c>
      <c r="E247">
        <v>1765</v>
      </c>
      <c r="F247">
        <v>6145</v>
      </c>
      <c r="G247">
        <v>13.5022004661329</v>
      </c>
      <c r="H247">
        <v>99.999984254645994</v>
      </c>
      <c r="I247">
        <v>99.991808143421693</v>
      </c>
      <c r="J247">
        <v>8350</v>
      </c>
      <c r="K247">
        <v>6915</v>
      </c>
      <c r="L247">
        <v>15.194486762824001</v>
      </c>
      <c r="M247">
        <v>99.841979398096498</v>
      </c>
      <c r="N247">
        <v>98.498197287346898</v>
      </c>
      <c r="O247">
        <v>99.629991139577996</v>
      </c>
      <c r="P247">
        <v>8350</v>
      </c>
      <c r="Q247">
        <v>7965</v>
      </c>
      <c r="R247">
        <v>8.2162870482987493</v>
      </c>
      <c r="S247">
        <v>99.356187297522894</v>
      </c>
      <c r="T247">
        <v>97.012071997213795</v>
      </c>
      <c r="U247">
        <v>98.449921055407799</v>
      </c>
    </row>
    <row r="248" spans="1:21" x14ac:dyDescent="0.3">
      <c r="A248">
        <v>1990</v>
      </c>
      <c r="B248">
        <v>912</v>
      </c>
      <c r="C248">
        <v>6364</v>
      </c>
      <c r="D248">
        <v>227</v>
      </c>
      <c r="E248">
        <v>1990</v>
      </c>
      <c r="F248">
        <v>5430</v>
      </c>
      <c r="G248">
        <v>13.5022004661329</v>
      </c>
      <c r="H248">
        <v>99.965067751151906</v>
      </c>
      <c r="I248">
        <v>97.105850378089201</v>
      </c>
      <c r="J248">
        <v>6364</v>
      </c>
      <c r="K248">
        <v>5630</v>
      </c>
      <c r="L248">
        <v>15.2199390394468</v>
      </c>
      <c r="M248">
        <v>98.257017491529695</v>
      </c>
      <c r="N248">
        <v>90.577165096888507</v>
      </c>
      <c r="O248">
        <v>97.914660468652599</v>
      </c>
      <c r="P248">
        <v>6364</v>
      </c>
      <c r="Q248">
        <v>6140</v>
      </c>
      <c r="R248">
        <v>8.1200147423425992</v>
      </c>
      <c r="S248">
        <v>97.664741680313497</v>
      </c>
      <c r="T248">
        <v>91.583503954238097</v>
      </c>
      <c r="U248">
        <v>96.472375429867</v>
      </c>
    </row>
    <row r="249" spans="1:21" x14ac:dyDescent="0.3">
      <c r="A249">
        <v>4296</v>
      </c>
      <c r="B249">
        <v>504</v>
      </c>
      <c r="C249">
        <v>7052</v>
      </c>
      <c r="D249">
        <v>438</v>
      </c>
      <c r="E249">
        <v>4296</v>
      </c>
      <c r="F249">
        <v>5766</v>
      </c>
      <c r="G249">
        <v>13.502200457242999</v>
      </c>
      <c r="H249">
        <v>98.852470463756305</v>
      </c>
      <c r="I249">
        <v>98.634974028646397</v>
      </c>
      <c r="J249">
        <v>4296</v>
      </c>
      <c r="K249">
        <v>5876</v>
      </c>
      <c r="L249">
        <v>14.9892851235583</v>
      </c>
      <c r="M249">
        <v>98.338579191003404</v>
      </c>
      <c r="N249">
        <v>97.3241009751615</v>
      </c>
      <c r="O249">
        <v>98.030694434046396</v>
      </c>
      <c r="P249">
        <v>7052</v>
      </c>
      <c r="Q249">
        <v>6636</v>
      </c>
      <c r="R249">
        <v>8.0568225611994304</v>
      </c>
      <c r="S249">
        <v>98.098627427961105</v>
      </c>
      <c r="T249">
        <v>91.717139007288694</v>
      </c>
      <c r="U249">
        <v>92.862176097223497</v>
      </c>
    </row>
    <row r="250" spans="1:21" x14ac:dyDescent="0.3">
      <c r="A250">
        <v>3031</v>
      </c>
      <c r="B250">
        <v>160</v>
      </c>
      <c r="C250">
        <v>3559</v>
      </c>
      <c r="D250">
        <v>684</v>
      </c>
      <c r="E250">
        <v>3031</v>
      </c>
      <c r="F250">
        <v>3321</v>
      </c>
      <c r="G250">
        <v>4.9538125931247903</v>
      </c>
      <c r="H250">
        <v>23.927369462024998</v>
      </c>
      <c r="I250">
        <v>23.778152290251199</v>
      </c>
      <c r="J250">
        <v>3031</v>
      </c>
      <c r="K250">
        <v>3311</v>
      </c>
      <c r="L250">
        <v>5.0494355389741097</v>
      </c>
      <c r="M250">
        <v>20.789177681924599</v>
      </c>
      <c r="N250">
        <v>20.759813723672099</v>
      </c>
      <c r="O250">
        <v>20.740527797318201</v>
      </c>
      <c r="P250">
        <v>3559</v>
      </c>
      <c r="Q250">
        <v>3091</v>
      </c>
      <c r="R250">
        <v>6.8597613052867299</v>
      </c>
      <c r="S250">
        <v>20.106604253603798</v>
      </c>
      <c r="T250">
        <v>14.1864069637695</v>
      </c>
      <c r="U250">
        <v>13.219472938066099</v>
      </c>
    </row>
    <row r="251" spans="1:21" x14ac:dyDescent="0.3">
      <c r="A251">
        <v>4969</v>
      </c>
      <c r="B251">
        <v>329</v>
      </c>
      <c r="C251">
        <v>8138</v>
      </c>
      <c r="D251">
        <v>844</v>
      </c>
      <c r="E251">
        <v>4969</v>
      </c>
      <c r="F251">
        <v>5949</v>
      </c>
      <c r="G251">
        <v>13.497291473465401</v>
      </c>
      <c r="H251">
        <v>98.005035817622201</v>
      </c>
      <c r="I251">
        <v>90.836818508525198</v>
      </c>
      <c r="J251">
        <v>4969</v>
      </c>
      <c r="K251">
        <v>6049</v>
      </c>
      <c r="L251">
        <v>14.326706676634</v>
      </c>
      <c r="M251">
        <v>98.7710800634745</v>
      </c>
      <c r="N251">
        <v>93.678726614309198</v>
      </c>
      <c r="O251">
        <v>98.506841372816396</v>
      </c>
      <c r="P251">
        <v>8138</v>
      </c>
      <c r="Q251">
        <v>7369</v>
      </c>
      <c r="R251">
        <v>7.90420177103457</v>
      </c>
      <c r="S251">
        <v>99.780932407565999</v>
      </c>
      <c r="T251">
        <v>98.554075270906495</v>
      </c>
      <c r="U251">
        <v>93.270694601415101</v>
      </c>
    </row>
    <row r="252" spans="1:21" x14ac:dyDescent="0.3">
      <c r="A252">
        <v>1621</v>
      </c>
      <c r="B252">
        <v>745</v>
      </c>
      <c r="C252">
        <v>8402</v>
      </c>
      <c r="D252">
        <v>811</v>
      </c>
      <c r="E252">
        <v>1621</v>
      </c>
      <c r="F252">
        <v>4881</v>
      </c>
      <c r="G252">
        <v>13.5022004661329</v>
      </c>
      <c r="H252">
        <v>99.995615099483203</v>
      </c>
      <c r="I252">
        <v>99.9944645474623</v>
      </c>
      <c r="J252">
        <v>8402</v>
      </c>
      <c r="K252">
        <v>5921</v>
      </c>
      <c r="L252">
        <v>14.563760562671</v>
      </c>
      <c r="M252">
        <v>99.683886421846594</v>
      </c>
      <c r="N252">
        <v>99.086957061396006</v>
      </c>
      <c r="O252">
        <v>98.902449380754106</v>
      </c>
      <c r="P252">
        <v>8402</v>
      </c>
      <c r="Q252">
        <v>7661</v>
      </c>
      <c r="R252">
        <v>7.9079622187134202</v>
      </c>
      <c r="S252">
        <v>99.443212934337893</v>
      </c>
      <c r="T252">
        <v>97.666713517736198</v>
      </c>
      <c r="U252">
        <v>97.450539767356005</v>
      </c>
    </row>
    <row r="253" spans="1:21" x14ac:dyDescent="0.3">
      <c r="A253">
        <v>1372</v>
      </c>
      <c r="B253">
        <v>613</v>
      </c>
      <c r="C253">
        <v>8878</v>
      </c>
      <c r="D253">
        <v>227</v>
      </c>
      <c r="E253">
        <v>1372</v>
      </c>
      <c r="F253">
        <v>6342</v>
      </c>
      <c r="G253">
        <v>13.5022004661329</v>
      </c>
      <c r="H253">
        <v>100</v>
      </c>
      <c r="I253">
        <v>99.999999835374297</v>
      </c>
      <c r="J253">
        <v>8878</v>
      </c>
      <c r="K253">
        <v>7832</v>
      </c>
      <c r="L253">
        <v>15.4972642288652</v>
      </c>
      <c r="M253">
        <v>99.996752126306305</v>
      </c>
      <c r="N253">
        <v>99.829596072267407</v>
      </c>
      <c r="O253">
        <v>99.974444189003805</v>
      </c>
      <c r="P253">
        <v>8878</v>
      </c>
      <c r="Q253">
        <v>8652</v>
      </c>
      <c r="R253">
        <v>8.4202534648596004</v>
      </c>
      <c r="S253">
        <v>99.810579912326602</v>
      </c>
      <c r="T253">
        <v>98.850463712027306</v>
      </c>
      <c r="U253">
        <v>99.447545281683404</v>
      </c>
    </row>
    <row r="254" spans="1:21" x14ac:dyDescent="0.3">
      <c r="A254">
        <v>8289</v>
      </c>
      <c r="B254">
        <v>597</v>
      </c>
      <c r="C254">
        <v>9077</v>
      </c>
      <c r="D254">
        <v>112</v>
      </c>
      <c r="E254">
        <v>9077</v>
      </c>
      <c r="F254">
        <v>8849</v>
      </c>
      <c r="G254">
        <v>10.1353259029184</v>
      </c>
      <c r="H254">
        <v>48.820948091010699</v>
      </c>
      <c r="I254">
        <v>38.2452224972536</v>
      </c>
      <c r="J254">
        <v>9077</v>
      </c>
      <c r="K254">
        <v>8849</v>
      </c>
      <c r="L254">
        <v>9.84189077304835</v>
      </c>
      <c r="M254">
        <v>49.322092140516503</v>
      </c>
      <c r="N254">
        <v>39.317908923052897</v>
      </c>
      <c r="O254">
        <v>49.322092140516503</v>
      </c>
      <c r="P254">
        <v>9077</v>
      </c>
      <c r="Q254">
        <v>8959</v>
      </c>
      <c r="R254">
        <v>5.2758209229754902</v>
      </c>
      <c r="S254">
        <v>66.621787904718005</v>
      </c>
      <c r="T254">
        <v>51.797788189053598</v>
      </c>
      <c r="U254">
        <v>61.208122594026101</v>
      </c>
    </row>
    <row r="255" spans="1:21" x14ac:dyDescent="0.3">
      <c r="A255">
        <v>4971</v>
      </c>
      <c r="B255">
        <v>389</v>
      </c>
      <c r="C255">
        <v>8395</v>
      </c>
      <c r="D255">
        <v>296</v>
      </c>
      <c r="E255">
        <v>4971</v>
      </c>
      <c r="F255">
        <v>6911</v>
      </c>
      <c r="G255">
        <v>13.5022004661329</v>
      </c>
      <c r="H255">
        <v>99.999806463440706</v>
      </c>
      <c r="I255">
        <v>99.998081182627899</v>
      </c>
      <c r="J255">
        <v>4971</v>
      </c>
      <c r="K255">
        <v>7101</v>
      </c>
      <c r="L255">
        <v>14.480964935721699</v>
      </c>
      <c r="M255">
        <v>99.998907631760801</v>
      </c>
      <c r="N255">
        <v>99.9768983420268</v>
      </c>
      <c r="O255">
        <v>99.9962914598064</v>
      </c>
      <c r="P255">
        <v>8395</v>
      </c>
      <c r="Q255">
        <v>8101</v>
      </c>
      <c r="R255">
        <v>8.3598865186052205</v>
      </c>
      <c r="S255">
        <v>99.8523981826485</v>
      </c>
      <c r="T255">
        <v>97.910216888979804</v>
      </c>
      <c r="U255">
        <v>98.680939821662903</v>
      </c>
    </row>
    <row r="256" spans="1:21" x14ac:dyDescent="0.3">
      <c r="A256">
        <v>1956</v>
      </c>
      <c r="B256">
        <v>106</v>
      </c>
      <c r="C256">
        <v>2817</v>
      </c>
      <c r="D256">
        <v>332</v>
      </c>
      <c r="E256">
        <v>1956</v>
      </c>
      <c r="F256">
        <v>2216</v>
      </c>
      <c r="G256">
        <v>13.2355934645416</v>
      </c>
      <c r="H256">
        <v>87.156207527856694</v>
      </c>
      <c r="I256">
        <v>72.945485164927405</v>
      </c>
      <c r="J256">
        <v>1956</v>
      </c>
      <c r="K256">
        <v>2226</v>
      </c>
      <c r="L256">
        <v>14.106131796683201</v>
      </c>
      <c r="M256">
        <v>89.551885828280703</v>
      </c>
      <c r="N256">
        <v>75.232764220634294</v>
      </c>
      <c r="O256">
        <v>89.5467339711835</v>
      </c>
      <c r="P256">
        <v>2817</v>
      </c>
      <c r="Q256">
        <v>2516</v>
      </c>
      <c r="R256">
        <v>7.8096993424728298</v>
      </c>
      <c r="S256">
        <v>99.059607203397505</v>
      </c>
      <c r="T256">
        <v>97.387021354859002</v>
      </c>
      <c r="U256">
        <v>89.332817916389004</v>
      </c>
    </row>
    <row r="257" spans="1:21" x14ac:dyDescent="0.3">
      <c r="A257">
        <v>6664</v>
      </c>
      <c r="B257">
        <v>615</v>
      </c>
      <c r="C257">
        <v>8951</v>
      </c>
      <c r="D257">
        <v>374</v>
      </c>
      <c r="E257">
        <v>6664</v>
      </c>
      <c r="F257">
        <v>8044</v>
      </c>
      <c r="G257">
        <v>13.5022004387101</v>
      </c>
      <c r="H257">
        <v>93.368038251511607</v>
      </c>
      <c r="I257">
        <v>89.014832250839106</v>
      </c>
      <c r="J257">
        <v>6664</v>
      </c>
      <c r="K257">
        <v>8084</v>
      </c>
      <c r="L257">
        <v>14.662156154751401</v>
      </c>
      <c r="M257">
        <v>92.122449483430302</v>
      </c>
      <c r="N257">
        <v>86.868492487422898</v>
      </c>
      <c r="O257">
        <v>92.013500847627597</v>
      </c>
      <c r="P257">
        <v>8951</v>
      </c>
      <c r="Q257">
        <v>8584</v>
      </c>
      <c r="R257">
        <v>7.8850299777226702</v>
      </c>
      <c r="S257">
        <v>93.987200915449506</v>
      </c>
      <c r="T257">
        <v>82.457979636641198</v>
      </c>
      <c r="U257">
        <v>87.388017956185394</v>
      </c>
    </row>
    <row r="258" spans="1:21" x14ac:dyDescent="0.3">
      <c r="A258">
        <v>2112</v>
      </c>
      <c r="B258">
        <v>522</v>
      </c>
      <c r="C258">
        <v>2412</v>
      </c>
      <c r="D258">
        <v>992</v>
      </c>
      <c r="E258">
        <v>2112</v>
      </c>
      <c r="F258">
        <v>2412</v>
      </c>
      <c r="G258">
        <v>2.0942046036151298</v>
      </c>
      <c r="H258">
        <v>3.7555497133906899</v>
      </c>
      <c r="I258">
        <v>2.8949751735858702</v>
      </c>
      <c r="J258">
        <v>2112</v>
      </c>
      <c r="K258">
        <v>2412</v>
      </c>
      <c r="L258">
        <v>1.9255513292455</v>
      </c>
      <c r="M258">
        <v>2.8974210838267802</v>
      </c>
      <c r="N258">
        <v>2.4534920213359999</v>
      </c>
      <c r="O258">
        <v>2.8974210838267802</v>
      </c>
      <c r="P258">
        <v>2412</v>
      </c>
      <c r="Q258">
        <v>2112</v>
      </c>
      <c r="R258">
        <v>2.5450414863414998</v>
      </c>
      <c r="S258">
        <v>2.9307403413866</v>
      </c>
      <c r="T258">
        <v>2.7725813906365402</v>
      </c>
      <c r="U258">
        <v>2.5450414863414998</v>
      </c>
    </row>
    <row r="259" spans="1:21" x14ac:dyDescent="0.3">
      <c r="A259">
        <v>4098</v>
      </c>
      <c r="B259">
        <v>578</v>
      </c>
      <c r="C259">
        <v>4525</v>
      </c>
      <c r="D259">
        <v>773</v>
      </c>
      <c r="E259">
        <v>4098</v>
      </c>
      <c r="F259">
        <v>4518</v>
      </c>
      <c r="G259">
        <v>3.4562953526485201</v>
      </c>
      <c r="H259">
        <v>5.0087000775792596</v>
      </c>
      <c r="I259">
        <v>4.4627840435538397</v>
      </c>
      <c r="J259">
        <v>4098</v>
      </c>
      <c r="K259">
        <v>4458</v>
      </c>
      <c r="L259">
        <v>3.6560665604057001</v>
      </c>
      <c r="M259">
        <v>4.4955180017676701</v>
      </c>
      <c r="N259">
        <v>4.3387026750324997</v>
      </c>
      <c r="O259">
        <v>4.4753159601524501</v>
      </c>
      <c r="P259">
        <v>4525</v>
      </c>
      <c r="Q259">
        <v>4098</v>
      </c>
      <c r="R259">
        <v>3.2415159391089601</v>
      </c>
      <c r="S259">
        <v>6.6330508345972596</v>
      </c>
      <c r="T259">
        <v>4.4665833266625299</v>
      </c>
      <c r="U259">
        <v>3.27215169096845</v>
      </c>
    </row>
    <row r="260" spans="1:21" x14ac:dyDescent="0.3">
      <c r="A260">
        <v>3609</v>
      </c>
      <c r="B260">
        <v>558</v>
      </c>
      <c r="C260">
        <v>6715</v>
      </c>
      <c r="D260">
        <v>612</v>
      </c>
      <c r="E260">
        <v>3609</v>
      </c>
      <c r="F260">
        <v>5109</v>
      </c>
      <c r="G260">
        <v>13.5021894961322</v>
      </c>
      <c r="H260">
        <v>97.382847655267099</v>
      </c>
      <c r="I260">
        <v>97.314161862767307</v>
      </c>
      <c r="J260">
        <v>6715</v>
      </c>
      <c r="K260">
        <v>5249</v>
      </c>
      <c r="L260">
        <v>14.633573945218901</v>
      </c>
      <c r="M260">
        <v>96.703280086602604</v>
      </c>
      <c r="N260">
        <v>96.484466624237896</v>
      </c>
      <c r="O260">
        <v>96.135520593680596</v>
      </c>
      <c r="P260">
        <v>6715</v>
      </c>
      <c r="Q260">
        <v>6149</v>
      </c>
      <c r="R260">
        <v>7.8604897685329398</v>
      </c>
      <c r="S260">
        <v>97.837717520989401</v>
      </c>
      <c r="T260">
        <v>92.113844639057007</v>
      </c>
      <c r="U260">
        <v>91.499761724395896</v>
      </c>
    </row>
    <row r="261" spans="1:21" x14ac:dyDescent="0.3">
      <c r="A261">
        <v>6073</v>
      </c>
      <c r="B261">
        <v>762</v>
      </c>
      <c r="C261">
        <v>6369</v>
      </c>
      <c r="D261">
        <v>861</v>
      </c>
      <c r="E261">
        <v>6073</v>
      </c>
      <c r="F261">
        <v>6363</v>
      </c>
      <c r="G261">
        <v>2.29040058226698</v>
      </c>
      <c r="H261">
        <v>2.5704870571955598</v>
      </c>
      <c r="I261">
        <v>2.4608935852776002</v>
      </c>
      <c r="J261">
        <v>6073</v>
      </c>
      <c r="K261">
        <v>6363</v>
      </c>
      <c r="L261">
        <v>2.3391190645902702</v>
      </c>
      <c r="M261">
        <v>2.4829999418889299</v>
      </c>
      <c r="N261">
        <v>2.4446786415921502</v>
      </c>
      <c r="O261">
        <v>2.4829999418889299</v>
      </c>
      <c r="P261">
        <v>6369</v>
      </c>
      <c r="Q261">
        <v>6073</v>
      </c>
      <c r="R261">
        <v>2.1755827755229902</v>
      </c>
      <c r="S261">
        <v>2.85847808443661</v>
      </c>
      <c r="T261">
        <v>2.4697977291726501</v>
      </c>
      <c r="U261">
        <v>2.1860313477245801</v>
      </c>
    </row>
    <row r="262" spans="1:21" x14ac:dyDescent="0.3">
      <c r="A262">
        <v>2361</v>
      </c>
      <c r="B262">
        <v>767</v>
      </c>
      <c r="C262">
        <v>3069</v>
      </c>
      <c r="D262">
        <v>878</v>
      </c>
      <c r="E262">
        <v>2361</v>
      </c>
      <c r="F262">
        <v>2861</v>
      </c>
      <c r="G262">
        <v>5.2067406403730496</v>
      </c>
      <c r="H262">
        <v>6.9459088031207799</v>
      </c>
      <c r="I262">
        <v>6.7614413915835003</v>
      </c>
      <c r="J262">
        <v>3069</v>
      </c>
      <c r="K262">
        <v>2541</v>
      </c>
      <c r="L262">
        <v>5.4253057896383199</v>
      </c>
      <c r="M262">
        <v>7.4029069934360399</v>
      </c>
      <c r="N262">
        <v>7.1118339881330499</v>
      </c>
      <c r="O262">
        <v>6.5193878996225703</v>
      </c>
      <c r="P262">
        <v>3069</v>
      </c>
      <c r="Q262">
        <v>2401</v>
      </c>
      <c r="R262">
        <v>3.9176084189451599</v>
      </c>
      <c r="S262">
        <v>32.1743437989333</v>
      </c>
      <c r="T262">
        <v>9.4012337815261091</v>
      </c>
      <c r="U262">
        <v>6.1893276569780804</v>
      </c>
    </row>
    <row r="263" spans="1:21" x14ac:dyDescent="0.3">
      <c r="A263">
        <v>3834</v>
      </c>
      <c r="B263">
        <v>186</v>
      </c>
      <c r="C263">
        <v>5061</v>
      </c>
      <c r="D263">
        <v>503</v>
      </c>
      <c r="E263">
        <v>3834</v>
      </c>
      <c r="F263">
        <v>4244</v>
      </c>
      <c r="G263">
        <v>13.0913341585285</v>
      </c>
      <c r="H263">
        <v>80.488285358896704</v>
      </c>
      <c r="I263">
        <v>69.508587633056194</v>
      </c>
      <c r="J263">
        <v>3834</v>
      </c>
      <c r="K263">
        <v>4254</v>
      </c>
      <c r="L263">
        <v>13.928903224879701</v>
      </c>
      <c r="M263">
        <v>82.172254759713596</v>
      </c>
      <c r="N263">
        <v>70.859994222601102</v>
      </c>
      <c r="O263">
        <v>82.170835012045004</v>
      </c>
      <c r="P263">
        <v>5061</v>
      </c>
      <c r="Q263">
        <v>4604</v>
      </c>
      <c r="R263">
        <v>7.9005611410710399</v>
      </c>
      <c r="S263">
        <v>97.590933905223693</v>
      </c>
      <c r="T263">
        <v>94.9685815741298</v>
      </c>
      <c r="U263">
        <v>86.672173225177204</v>
      </c>
    </row>
    <row r="264" spans="1:21" x14ac:dyDescent="0.3">
      <c r="A264">
        <v>2823</v>
      </c>
      <c r="B264">
        <v>355</v>
      </c>
      <c r="C264">
        <v>3310</v>
      </c>
      <c r="D264">
        <v>690</v>
      </c>
      <c r="E264">
        <v>2823</v>
      </c>
      <c r="F264">
        <v>3253</v>
      </c>
      <c r="G264">
        <v>4.4796089714443301</v>
      </c>
      <c r="H264">
        <v>10.726477329247601</v>
      </c>
      <c r="I264">
        <v>9.0505276353214903</v>
      </c>
      <c r="J264">
        <v>2823</v>
      </c>
      <c r="K264">
        <v>3193</v>
      </c>
      <c r="L264">
        <v>4.8146385370380198</v>
      </c>
      <c r="M264">
        <v>8.8420662602361002</v>
      </c>
      <c r="N264">
        <v>8.2326594268754594</v>
      </c>
      <c r="O264">
        <v>8.73711980446779</v>
      </c>
      <c r="P264">
        <v>3310</v>
      </c>
      <c r="Q264">
        <v>2823</v>
      </c>
      <c r="R264">
        <v>4.6986982945385298</v>
      </c>
      <c r="S264">
        <v>14.7119138460362</v>
      </c>
      <c r="T264">
        <v>7.9950009012529799</v>
      </c>
      <c r="U264">
        <v>5.2666747142848198</v>
      </c>
    </row>
    <row r="265" spans="1:21" x14ac:dyDescent="0.3">
      <c r="A265">
        <v>1044</v>
      </c>
      <c r="B265">
        <v>709</v>
      </c>
      <c r="C265">
        <v>6128</v>
      </c>
      <c r="D265">
        <v>743</v>
      </c>
      <c r="E265">
        <v>1044</v>
      </c>
      <c r="F265">
        <v>3544</v>
      </c>
      <c r="G265">
        <v>13.5022004659115</v>
      </c>
      <c r="H265">
        <v>99.845374031097094</v>
      </c>
      <c r="I265">
        <v>99.841950061305994</v>
      </c>
      <c r="J265">
        <v>6128</v>
      </c>
      <c r="K265">
        <v>4184</v>
      </c>
      <c r="L265">
        <v>14.205584745010899</v>
      </c>
      <c r="M265">
        <v>97.863063685779196</v>
      </c>
      <c r="N265">
        <v>96.358897509158595</v>
      </c>
      <c r="O265">
        <v>96.174017314434707</v>
      </c>
      <c r="P265">
        <v>6128</v>
      </c>
      <c r="Q265">
        <v>5464</v>
      </c>
      <c r="R265">
        <v>7.7162281873334804</v>
      </c>
      <c r="S265">
        <v>98.971022751924806</v>
      </c>
      <c r="T265">
        <v>96.715251239021796</v>
      </c>
      <c r="U265">
        <v>96.607531756746297</v>
      </c>
    </row>
    <row r="266" spans="1:21" x14ac:dyDescent="0.3">
      <c r="A266">
        <v>4269</v>
      </c>
      <c r="B266">
        <v>247</v>
      </c>
      <c r="C266">
        <v>8882</v>
      </c>
      <c r="D266">
        <v>312</v>
      </c>
      <c r="E266">
        <v>4269</v>
      </c>
      <c r="F266">
        <v>6279</v>
      </c>
      <c r="G266">
        <v>13.5022004661329</v>
      </c>
      <c r="H266">
        <v>100</v>
      </c>
      <c r="I266">
        <v>99.999999999977206</v>
      </c>
      <c r="J266">
        <v>4269</v>
      </c>
      <c r="K266">
        <v>6699</v>
      </c>
      <c r="L266">
        <v>14.220586940229101</v>
      </c>
      <c r="M266">
        <v>99.999999999998906</v>
      </c>
      <c r="N266">
        <v>99.999999999988603</v>
      </c>
      <c r="O266">
        <v>99.999999996347299</v>
      </c>
      <c r="P266">
        <v>8882</v>
      </c>
      <c r="Q266">
        <v>8579</v>
      </c>
      <c r="R266">
        <v>8.37165569723037</v>
      </c>
      <c r="S266">
        <v>99.999642190702104</v>
      </c>
      <c r="T266">
        <v>99.953357747479004</v>
      </c>
      <c r="U266">
        <v>99.891455103302206</v>
      </c>
    </row>
    <row r="267" spans="1:21" x14ac:dyDescent="0.3">
      <c r="A267">
        <v>1334</v>
      </c>
      <c r="B267">
        <v>886</v>
      </c>
      <c r="C267">
        <v>6616</v>
      </c>
      <c r="D267">
        <v>362</v>
      </c>
      <c r="E267">
        <v>1334</v>
      </c>
      <c r="F267">
        <v>5034</v>
      </c>
      <c r="G267">
        <v>13.5022004661329</v>
      </c>
      <c r="H267">
        <v>99.992763696049096</v>
      </c>
      <c r="I267">
        <v>99.489845812723999</v>
      </c>
      <c r="J267">
        <v>6616</v>
      </c>
      <c r="K267">
        <v>5484</v>
      </c>
      <c r="L267">
        <v>14.9967987253315</v>
      </c>
      <c r="M267">
        <v>98.435469901473098</v>
      </c>
      <c r="N267">
        <v>93.943719018015997</v>
      </c>
      <c r="O267">
        <v>97.807318329913997</v>
      </c>
      <c r="P267">
        <v>6616</v>
      </c>
      <c r="Q267">
        <v>6264</v>
      </c>
      <c r="R267">
        <v>8.0975480153815909</v>
      </c>
      <c r="S267">
        <v>98.664395239462294</v>
      </c>
      <c r="T267">
        <v>95.283560649330298</v>
      </c>
      <c r="U267">
        <v>97.544968197721104</v>
      </c>
    </row>
    <row r="268" spans="1:21" x14ac:dyDescent="0.3">
      <c r="A268">
        <v>1114</v>
      </c>
      <c r="B268">
        <v>497</v>
      </c>
      <c r="C268">
        <v>4440</v>
      </c>
      <c r="D268">
        <v>503</v>
      </c>
      <c r="E268">
        <v>1114</v>
      </c>
      <c r="F268">
        <v>2774</v>
      </c>
      <c r="G268">
        <v>13.502200465057101</v>
      </c>
      <c r="H268">
        <v>99.705406500169801</v>
      </c>
      <c r="I268">
        <v>99.705469092806098</v>
      </c>
      <c r="J268">
        <v>4440</v>
      </c>
      <c r="K268">
        <v>3124</v>
      </c>
      <c r="L268">
        <v>14.3358568064985</v>
      </c>
      <c r="M268">
        <v>98.157947437290602</v>
      </c>
      <c r="N268">
        <v>96.7631341533029</v>
      </c>
      <c r="O268">
        <v>96.741576384700906</v>
      </c>
      <c r="P268">
        <v>4440</v>
      </c>
      <c r="Q268">
        <v>3984</v>
      </c>
      <c r="R268">
        <v>7.7454943913653604</v>
      </c>
      <c r="S268">
        <v>98.669981627859201</v>
      </c>
      <c r="T268">
        <v>95.439332195040393</v>
      </c>
      <c r="U268">
        <v>95.422619056597398</v>
      </c>
    </row>
    <row r="269" spans="1:21" x14ac:dyDescent="0.3">
      <c r="A269">
        <v>2762</v>
      </c>
      <c r="B269">
        <v>354</v>
      </c>
      <c r="C269">
        <v>9509</v>
      </c>
      <c r="D269">
        <v>601</v>
      </c>
      <c r="E269">
        <v>2762</v>
      </c>
      <c r="F269">
        <v>5282</v>
      </c>
      <c r="G269">
        <v>13.5022004661329</v>
      </c>
      <c r="H269">
        <v>99.999999999484601</v>
      </c>
      <c r="I269">
        <v>99.999996859535997</v>
      </c>
      <c r="J269">
        <v>9509</v>
      </c>
      <c r="K269">
        <v>6262</v>
      </c>
      <c r="L269">
        <v>14.996703422257999</v>
      </c>
      <c r="M269">
        <v>99.999999975981297</v>
      </c>
      <c r="N269">
        <v>99.999999951438198</v>
      </c>
      <c r="O269">
        <v>99.999951848743507</v>
      </c>
      <c r="P269">
        <v>9509</v>
      </c>
      <c r="Q269">
        <v>8942</v>
      </c>
      <c r="R269">
        <v>8.1744921180523704</v>
      </c>
      <c r="S269">
        <v>99.996314229868204</v>
      </c>
      <c r="T269">
        <v>99.896081359330495</v>
      </c>
      <c r="U269">
        <v>99.608349438932393</v>
      </c>
    </row>
    <row r="270" spans="1:21" x14ac:dyDescent="0.3">
      <c r="A270">
        <v>6901</v>
      </c>
      <c r="B270">
        <v>935</v>
      </c>
      <c r="C270">
        <v>9267</v>
      </c>
      <c r="D270">
        <v>185</v>
      </c>
      <c r="E270">
        <v>6901</v>
      </c>
      <c r="F270">
        <v>8781</v>
      </c>
      <c r="G270">
        <v>13.5022004661329</v>
      </c>
      <c r="H270">
        <v>91.117037428720494</v>
      </c>
      <c r="I270">
        <v>68.758424585624496</v>
      </c>
      <c r="J270">
        <v>9267</v>
      </c>
      <c r="K270">
        <v>8791</v>
      </c>
      <c r="L270">
        <v>14.715046164379199</v>
      </c>
      <c r="M270">
        <v>88.188743207418398</v>
      </c>
      <c r="N270">
        <v>67.615706090595197</v>
      </c>
      <c r="O270">
        <v>88.185107731644294</v>
      </c>
      <c r="P270">
        <v>9267</v>
      </c>
      <c r="Q270">
        <v>9081</v>
      </c>
      <c r="R270">
        <v>7.3221927900698898</v>
      </c>
      <c r="S270">
        <v>88.553878746279494</v>
      </c>
      <c r="T270">
        <v>71.970735790634805</v>
      </c>
      <c r="U270">
        <v>85.056128174736401</v>
      </c>
    </row>
    <row r="271" spans="1:21" x14ac:dyDescent="0.3">
      <c r="A271">
        <v>4703</v>
      </c>
      <c r="B271">
        <v>372</v>
      </c>
      <c r="C271">
        <v>9708</v>
      </c>
      <c r="D271">
        <v>777</v>
      </c>
      <c r="E271">
        <v>4703</v>
      </c>
      <c r="F271">
        <v>6373</v>
      </c>
      <c r="G271">
        <v>13.5022004627694</v>
      </c>
      <c r="H271">
        <v>99.995936336366398</v>
      </c>
      <c r="I271">
        <v>99.798583099866093</v>
      </c>
      <c r="J271">
        <v>4703</v>
      </c>
      <c r="K271">
        <v>6733</v>
      </c>
      <c r="L271">
        <v>14.491823744390899</v>
      </c>
      <c r="M271">
        <v>99.998293434000601</v>
      </c>
      <c r="N271">
        <v>99.964717801811005</v>
      </c>
      <c r="O271">
        <v>99.981928562728498</v>
      </c>
      <c r="P271">
        <v>9708</v>
      </c>
      <c r="Q271">
        <v>8983</v>
      </c>
      <c r="R271">
        <v>8.0610744637201499</v>
      </c>
      <c r="S271">
        <v>99.982026884510105</v>
      </c>
      <c r="T271">
        <v>99.633471266512203</v>
      </c>
      <c r="U271">
        <v>98.047488021188698</v>
      </c>
    </row>
    <row r="272" spans="1:21" x14ac:dyDescent="0.3">
      <c r="A272">
        <v>3597</v>
      </c>
      <c r="B272">
        <v>633</v>
      </c>
      <c r="C272">
        <v>4157</v>
      </c>
      <c r="D272">
        <v>942</v>
      </c>
      <c r="E272">
        <v>3597</v>
      </c>
      <c r="F272">
        <v>4157</v>
      </c>
      <c r="G272">
        <v>3.7247118748723498</v>
      </c>
      <c r="H272">
        <v>6.26412721523345</v>
      </c>
      <c r="I272">
        <v>5.36355774753864</v>
      </c>
      <c r="J272">
        <v>3597</v>
      </c>
      <c r="K272">
        <v>4047</v>
      </c>
      <c r="L272">
        <v>4.0437660340962198</v>
      </c>
      <c r="M272">
        <v>5.2950396860502504</v>
      </c>
      <c r="N272">
        <v>5.0971550189702501</v>
      </c>
      <c r="O272">
        <v>5.2208853567333202</v>
      </c>
      <c r="P272">
        <v>4157</v>
      </c>
      <c r="Q272">
        <v>3597</v>
      </c>
      <c r="R272">
        <v>3.6042091809194998</v>
      </c>
      <c r="S272">
        <v>9.1283719609712204</v>
      </c>
      <c r="T272">
        <v>5.4160524505585501</v>
      </c>
      <c r="U272">
        <v>3.6042091809194998</v>
      </c>
    </row>
    <row r="273" spans="1:21" x14ac:dyDescent="0.3">
      <c r="A273">
        <v>2361</v>
      </c>
      <c r="B273">
        <v>250</v>
      </c>
      <c r="C273">
        <v>7170</v>
      </c>
      <c r="D273">
        <v>928</v>
      </c>
      <c r="E273">
        <v>2361</v>
      </c>
      <c r="F273">
        <v>3451</v>
      </c>
      <c r="G273">
        <v>13.5021942488391</v>
      </c>
      <c r="H273">
        <v>99.988009504724502</v>
      </c>
      <c r="I273">
        <v>98.5011289819886</v>
      </c>
      <c r="J273">
        <v>7170</v>
      </c>
      <c r="K273">
        <v>3881</v>
      </c>
      <c r="L273">
        <v>14.1532521729041</v>
      </c>
      <c r="M273">
        <v>99.999239675922496</v>
      </c>
      <c r="N273">
        <v>99.7003293312778</v>
      </c>
      <c r="O273">
        <v>99.952909951311099</v>
      </c>
      <c r="P273">
        <v>7170</v>
      </c>
      <c r="Q273">
        <v>6351</v>
      </c>
      <c r="R273">
        <v>7.7515217763918498</v>
      </c>
      <c r="S273">
        <v>99.996166938858195</v>
      </c>
      <c r="T273">
        <v>99.921889703571097</v>
      </c>
      <c r="U273">
        <v>97.710516579742503</v>
      </c>
    </row>
    <row r="274" spans="1:21" x14ac:dyDescent="0.3">
      <c r="A274">
        <v>1414</v>
      </c>
      <c r="B274">
        <v>948</v>
      </c>
      <c r="C274">
        <v>2697</v>
      </c>
      <c r="D274">
        <v>327</v>
      </c>
      <c r="E274">
        <v>2697</v>
      </c>
      <c r="F274">
        <v>2174</v>
      </c>
      <c r="G274">
        <v>10.4111313286654</v>
      </c>
      <c r="H274">
        <v>37.309590069612298</v>
      </c>
      <c r="I274">
        <v>35.719434052865097</v>
      </c>
      <c r="J274">
        <v>2697</v>
      </c>
      <c r="K274">
        <v>2104</v>
      </c>
      <c r="L274">
        <v>9.3836658787262692</v>
      </c>
      <c r="M274">
        <v>49.3736487177406</v>
      </c>
      <c r="N274">
        <v>48.986580212215401</v>
      </c>
      <c r="O274">
        <v>48.577556532214103</v>
      </c>
      <c r="P274">
        <v>2697</v>
      </c>
      <c r="Q274">
        <v>2404</v>
      </c>
      <c r="R274">
        <v>6.0737609747308099</v>
      </c>
      <c r="S274">
        <v>78.867487154757598</v>
      </c>
      <c r="T274">
        <v>69.013051052059794</v>
      </c>
      <c r="U274">
        <v>72.905142115090499</v>
      </c>
    </row>
    <row r="275" spans="1:21" x14ac:dyDescent="0.3">
      <c r="A275">
        <v>3415</v>
      </c>
      <c r="B275">
        <v>897</v>
      </c>
      <c r="C275">
        <v>9790</v>
      </c>
      <c r="D275">
        <v>973</v>
      </c>
      <c r="E275">
        <v>3415</v>
      </c>
      <c r="F275">
        <v>6505</v>
      </c>
      <c r="G275">
        <v>13.5022004645178</v>
      </c>
      <c r="H275">
        <v>99.782666949845506</v>
      </c>
      <c r="I275">
        <v>99.766593259426401</v>
      </c>
      <c r="J275">
        <v>9790</v>
      </c>
      <c r="K275">
        <v>7075</v>
      </c>
      <c r="L275">
        <v>14.5288490232111</v>
      </c>
      <c r="M275">
        <v>99.238166722870801</v>
      </c>
      <c r="N275">
        <v>98.690459410440297</v>
      </c>
      <c r="O275">
        <v>98.457390380071899</v>
      </c>
      <c r="P275">
        <v>9790</v>
      </c>
      <c r="Q275">
        <v>8905</v>
      </c>
      <c r="R275">
        <v>7.8630861348545897</v>
      </c>
      <c r="S275">
        <v>98.979141961676703</v>
      </c>
      <c r="T275">
        <v>95.597010216305804</v>
      </c>
      <c r="U275">
        <v>95.268555058426003</v>
      </c>
    </row>
    <row r="276" spans="1:21" x14ac:dyDescent="0.3">
      <c r="A276">
        <v>1431</v>
      </c>
      <c r="B276">
        <v>581</v>
      </c>
      <c r="C276">
        <v>6942</v>
      </c>
      <c r="D276">
        <v>543</v>
      </c>
      <c r="E276">
        <v>1431</v>
      </c>
      <c r="F276">
        <v>4281</v>
      </c>
      <c r="G276">
        <v>13.5022004661329</v>
      </c>
      <c r="H276">
        <v>99.999683019062402</v>
      </c>
      <c r="I276">
        <v>99.999563134054995</v>
      </c>
      <c r="J276">
        <v>6942</v>
      </c>
      <c r="K276">
        <v>5121</v>
      </c>
      <c r="L276">
        <v>14.800370568975801</v>
      </c>
      <c r="M276">
        <v>99.885566354958698</v>
      </c>
      <c r="N276">
        <v>99.424208670290497</v>
      </c>
      <c r="O276">
        <v>99.521784133603802</v>
      </c>
      <c r="P276">
        <v>6942</v>
      </c>
      <c r="Q276">
        <v>6431</v>
      </c>
      <c r="R276">
        <v>8.0339809870799694</v>
      </c>
      <c r="S276">
        <v>99.547927090194904</v>
      </c>
      <c r="T276">
        <v>97.842571584767498</v>
      </c>
      <c r="U276">
        <v>98.010259088269294</v>
      </c>
    </row>
    <row r="277" spans="1:21" x14ac:dyDescent="0.3">
      <c r="A277">
        <v>3365</v>
      </c>
      <c r="B277">
        <v>199</v>
      </c>
      <c r="C277">
        <v>7407</v>
      </c>
      <c r="D277">
        <v>477</v>
      </c>
      <c r="E277">
        <v>3365</v>
      </c>
      <c r="F277">
        <v>4575</v>
      </c>
      <c r="G277">
        <v>13.5022004661329</v>
      </c>
      <c r="H277">
        <v>99.999999327111297</v>
      </c>
      <c r="I277">
        <v>99.996425167389205</v>
      </c>
      <c r="J277">
        <v>3365</v>
      </c>
      <c r="K277">
        <v>4905</v>
      </c>
      <c r="L277">
        <v>14.2368128461327</v>
      </c>
      <c r="M277">
        <v>99.9999999444791</v>
      </c>
      <c r="N277">
        <v>99.999863808412201</v>
      </c>
      <c r="O277">
        <v>99.999969520324399</v>
      </c>
      <c r="P277">
        <v>7407</v>
      </c>
      <c r="Q277">
        <v>6955</v>
      </c>
      <c r="R277">
        <v>8.1665884393019894</v>
      </c>
      <c r="S277">
        <v>99.999719697882199</v>
      </c>
      <c r="T277">
        <v>99.972497886729499</v>
      </c>
      <c r="U277">
        <v>99.487279595076998</v>
      </c>
    </row>
    <row r="278" spans="1:21" x14ac:dyDescent="0.3">
      <c r="A278">
        <v>1160</v>
      </c>
      <c r="B278">
        <v>868</v>
      </c>
      <c r="C278">
        <v>7706</v>
      </c>
      <c r="D278">
        <v>719</v>
      </c>
      <c r="E278">
        <v>1160</v>
      </c>
      <c r="F278">
        <v>4730</v>
      </c>
      <c r="G278">
        <v>13.5022004661329</v>
      </c>
      <c r="H278">
        <v>99.987548142977303</v>
      </c>
      <c r="I278">
        <v>99.970209444910196</v>
      </c>
      <c r="J278">
        <v>7706</v>
      </c>
      <c r="K278">
        <v>5630</v>
      </c>
      <c r="L278">
        <v>14.5555141911835</v>
      </c>
      <c r="M278">
        <v>98.644472946443301</v>
      </c>
      <c r="N278">
        <v>96.656742906146405</v>
      </c>
      <c r="O278">
        <v>97.426202332236997</v>
      </c>
      <c r="P278">
        <v>7706</v>
      </c>
      <c r="Q278">
        <v>7050</v>
      </c>
      <c r="R278">
        <v>7.9009540487779599</v>
      </c>
      <c r="S278">
        <v>99.180989147341606</v>
      </c>
      <c r="T278">
        <v>97.199231709062303</v>
      </c>
      <c r="U278">
        <v>97.639740801538196</v>
      </c>
    </row>
    <row r="279" spans="1:21" x14ac:dyDescent="0.3">
      <c r="A279">
        <v>1642</v>
      </c>
      <c r="B279">
        <v>994</v>
      </c>
      <c r="C279">
        <v>8131</v>
      </c>
      <c r="D279">
        <v>837</v>
      </c>
      <c r="E279">
        <v>1642</v>
      </c>
      <c r="F279">
        <v>5162</v>
      </c>
      <c r="G279">
        <v>13.502200466132599</v>
      </c>
      <c r="H279">
        <v>99.867845043221294</v>
      </c>
      <c r="I279">
        <v>99.788146710250103</v>
      </c>
      <c r="J279">
        <v>8131</v>
      </c>
      <c r="K279">
        <v>5872</v>
      </c>
      <c r="L279">
        <v>14.4276378500668</v>
      </c>
      <c r="M279">
        <v>97.871787154279005</v>
      </c>
      <c r="N279">
        <v>95.524128734254404</v>
      </c>
      <c r="O279">
        <v>96.522875878032394</v>
      </c>
      <c r="P279">
        <v>8131</v>
      </c>
      <c r="Q279">
        <v>7372</v>
      </c>
      <c r="R279">
        <v>7.8045019257519401</v>
      </c>
      <c r="S279">
        <v>98.724628821877701</v>
      </c>
      <c r="T279">
        <v>95.798571920103598</v>
      </c>
      <c r="U279">
        <v>96.412567074016906</v>
      </c>
    </row>
    <row r="280" spans="1:21" x14ac:dyDescent="0.3">
      <c r="A280">
        <v>1111</v>
      </c>
      <c r="B280">
        <v>321</v>
      </c>
      <c r="C280">
        <v>2115</v>
      </c>
      <c r="D280">
        <v>989</v>
      </c>
      <c r="E280">
        <v>1111</v>
      </c>
      <c r="F280">
        <v>1631</v>
      </c>
      <c r="G280">
        <v>6.7856575610072198</v>
      </c>
      <c r="H280">
        <v>27.224742798147801</v>
      </c>
      <c r="I280">
        <v>27.176883612926002</v>
      </c>
      <c r="J280">
        <v>2115</v>
      </c>
      <c r="K280">
        <v>1491</v>
      </c>
      <c r="L280">
        <v>10.2502885502862</v>
      </c>
      <c r="M280">
        <v>22.658015216530501</v>
      </c>
      <c r="N280">
        <v>21.536102938716599</v>
      </c>
      <c r="O280">
        <v>21.220855092274402</v>
      </c>
      <c r="P280">
        <v>2115</v>
      </c>
      <c r="Q280">
        <v>1481</v>
      </c>
      <c r="R280">
        <v>5.7701398803797099</v>
      </c>
      <c r="S280">
        <v>73.147087837196494</v>
      </c>
      <c r="T280">
        <v>34.917741773546901</v>
      </c>
      <c r="U280">
        <v>31.810874855975001</v>
      </c>
    </row>
    <row r="281" spans="1:21" x14ac:dyDescent="0.3">
      <c r="A281">
        <v>4494</v>
      </c>
      <c r="B281">
        <v>323</v>
      </c>
      <c r="C281">
        <v>7895</v>
      </c>
      <c r="D281">
        <v>883</v>
      </c>
      <c r="E281">
        <v>4494</v>
      </c>
      <c r="F281">
        <v>5494</v>
      </c>
      <c r="G281">
        <v>13.498880851769</v>
      </c>
      <c r="H281">
        <v>98.627355024832994</v>
      </c>
      <c r="I281">
        <v>91.763937779102307</v>
      </c>
      <c r="J281">
        <v>7895</v>
      </c>
      <c r="K281">
        <v>5624</v>
      </c>
      <c r="L281">
        <v>14.372381918660899</v>
      </c>
      <c r="M281">
        <v>99.277279009703406</v>
      </c>
      <c r="N281">
        <v>94.754057118859606</v>
      </c>
      <c r="O281">
        <v>98.969733087285107</v>
      </c>
      <c r="P281">
        <v>7895</v>
      </c>
      <c r="Q281">
        <v>7104</v>
      </c>
      <c r="R281">
        <v>7.8553676322081598</v>
      </c>
      <c r="S281">
        <v>99.865660494836305</v>
      </c>
      <c r="T281">
        <v>98.9626872127143</v>
      </c>
      <c r="U281">
        <v>93.902789608650806</v>
      </c>
    </row>
    <row r="282" spans="1:21" x14ac:dyDescent="0.3">
      <c r="A282">
        <v>2605</v>
      </c>
      <c r="B282">
        <v>159</v>
      </c>
      <c r="C282">
        <v>4055</v>
      </c>
      <c r="D282">
        <v>459</v>
      </c>
      <c r="E282">
        <v>2605</v>
      </c>
      <c r="F282">
        <v>3035</v>
      </c>
      <c r="G282">
        <v>13.457485657442099</v>
      </c>
      <c r="H282">
        <v>94.761616834803704</v>
      </c>
      <c r="I282">
        <v>83.285833744547304</v>
      </c>
      <c r="J282">
        <v>2605</v>
      </c>
      <c r="K282">
        <v>3065</v>
      </c>
      <c r="L282">
        <v>14.257629422416001</v>
      </c>
      <c r="M282">
        <v>96.394656050383105</v>
      </c>
      <c r="N282">
        <v>86.451823123297601</v>
      </c>
      <c r="O282">
        <v>96.1739929978921</v>
      </c>
      <c r="P282">
        <v>4055</v>
      </c>
      <c r="Q282">
        <v>3645</v>
      </c>
      <c r="R282">
        <v>7.8436799751246404</v>
      </c>
      <c r="S282">
        <v>99.634905499085605</v>
      </c>
      <c r="T282">
        <v>98.2488883917474</v>
      </c>
      <c r="U282">
        <v>91.461218804600307</v>
      </c>
    </row>
    <row r="283" spans="1:21" x14ac:dyDescent="0.3">
      <c r="A283">
        <v>2330</v>
      </c>
      <c r="B283">
        <v>819</v>
      </c>
      <c r="C283">
        <v>9859</v>
      </c>
      <c r="D283">
        <v>135</v>
      </c>
      <c r="E283">
        <v>2330</v>
      </c>
      <c r="F283">
        <v>8750</v>
      </c>
      <c r="G283">
        <v>13.5022004661329</v>
      </c>
      <c r="H283">
        <v>99.999999999999005</v>
      </c>
      <c r="I283">
        <v>99.999234944776603</v>
      </c>
      <c r="J283">
        <v>9859</v>
      </c>
      <c r="K283">
        <v>9220</v>
      </c>
      <c r="L283">
        <v>15.658084454784101</v>
      </c>
      <c r="M283">
        <v>99.995102528796494</v>
      </c>
      <c r="N283">
        <v>99.501256137454206</v>
      </c>
      <c r="O283">
        <v>99.9907840813717</v>
      </c>
      <c r="P283">
        <v>9859</v>
      </c>
      <c r="Q283">
        <v>9720</v>
      </c>
      <c r="R283">
        <v>8.4875929090297699</v>
      </c>
      <c r="S283">
        <v>99.6370288451769</v>
      </c>
      <c r="T283">
        <v>97.655034916239501</v>
      </c>
      <c r="U283">
        <v>99.446836713750997</v>
      </c>
    </row>
    <row r="284" spans="1:21" x14ac:dyDescent="0.3">
      <c r="A284">
        <v>7102</v>
      </c>
      <c r="B284">
        <v>331</v>
      </c>
      <c r="C284">
        <v>8165</v>
      </c>
      <c r="D284">
        <v>529</v>
      </c>
      <c r="E284">
        <v>7102</v>
      </c>
      <c r="F284">
        <v>7602</v>
      </c>
      <c r="G284">
        <v>12.291578325988199</v>
      </c>
      <c r="H284">
        <v>48.461783314891697</v>
      </c>
      <c r="I284">
        <v>48.218583099039101</v>
      </c>
      <c r="J284">
        <v>7102</v>
      </c>
      <c r="K284">
        <v>7582</v>
      </c>
      <c r="L284">
        <v>13.116711219247099</v>
      </c>
      <c r="M284">
        <v>48.131001491614001</v>
      </c>
      <c r="N284">
        <v>47.6330929368158</v>
      </c>
      <c r="O284">
        <v>48.0831660109572</v>
      </c>
      <c r="P284">
        <v>8165</v>
      </c>
      <c r="Q284">
        <v>7662</v>
      </c>
      <c r="R284">
        <v>7.5321440189293698</v>
      </c>
      <c r="S284">
        <v>79.013082184491395</v>
      </c>
      <c r="T284">
        <v>77.3776229040852</v>
      </c>
      <c r="U284">
        <v>75.434918504296505</v>
      </c>
    </row>
    <row r="285" spans="1:21" x14ac:dyDescent="0.3">
      <c r="A285">
        <v>5688</v>
      </c>
      <c r="B285">
        <v>444</v>
      </c>
      <c r="C285">
        <v>7125</v>
      </c>
      <c r="D285">
        <v>119</v>
      </c>
      <c r="E285">
        <v>5688</v>
      </c>
      <c r="F285">
        <v>6778</v>
      </c>
      <c r="G285">
        <v>13.5022004661329</v>
      </c>
      <c r="H285">
        <v>96.975672188363006</v>
      </c>
      <c r="I285">
        <v>82.6914057036266</v>
      </c>
      <c r="J285">
        <v>5688</v>
      </c>
      <c r="K285">
        <v>6788</v>
      </c>
      <c r="L285">
        <v>14.478461206822599</v>
      </c>
      <c r="M285">
        <v>95.738460761850902</v>
      </c>
      <c r="N285">
        <v>80.912176844566105</v>
      </c>
      <c r="O285">
        <v>95.697686308180707</v>
      </c>
      <c r="P285">
        <v>7125</v>
      </c>
      <c r="Q285">
        <v>7008</v>
      </c>
      <c r="R285">
        <v>7.8519818515504296</v>
      </c>
      <c r="S285">
        <v>93.139032337875094</v>
      </c>
      <c r="T285">
        <v>78.175058050472202</v>
      </c>
      <c r="U285">
        <v>89.417878651472705</v>
      </c>
    </row>
    <row r="286" spans="1:21" x14ac:dyDescent="0.3">
      <c r="A286">
        <v>5921</v>
      </c>
      <c r="B286">
        <v>341</v>
      </c>
      <c r="C286">
        <v>6474</v>
      </c>
      <c r="D286">
        <v>321</v>
      </c>
      <c r="E286">
        <v>5921</v>
      </c>
      <c r="F286">
        <v>6211</v>
      </c>
      <c r="G286">
        <v>11.2706070253231</v>
      </c>
      <c r="H286">
        <v>22.1763888947095</v>
      </c>
      <c r="I286">
        <v>22.142289331544401</v>
      </c>
      <c r="J286">
        <v>6474</v>
      </c>
      <c r="K286">
        <v>6191</v>
      </c>
      <c r="L286">
        <v>11.5700571149811</v>
      </c>
      <c r="M286">
        <v>22.327936016909</v>
      </c>
      <c r="N286">
        <v>22.3179851287552</v>
      </c>
      <c r="O286">
        <v>22.243024652737802</v>
      </c>
      <c r="P286">
        <v>6474</v>
      </c>
      <c r="Q286">
        <v>6161</v>
      </c>
      <c r="R286">
        <v>5.7532506105524002</v>
      </c>
      <c r="S286">
        <v>52.892950427863099</v>
      </c>
      <c r="T286">
        <v>40.596918530695099</v>
      </c>
      <c r="U286">
        <v>35.832039115831201</v>
      </c>
    </row>
    <row r="287" spans="1:21" x14ac:dyDescent="0.3">
      <c r="A287">
        <v>4047</v>
      </c>
      <c r="B287">
        <v>520</v>
      </c>
      <c r="C287">
        <v>4085</v>
      </c>
      <c r="D287">
        <v>526</v>
      </c>
      <c r="E287">
        <v>4047</v>
      </c>
      <c r="F287">
        <v>4077</v>
      </c>
      <c r="G287">
        <v>1.21584981059166</v>
      </c>
      <c r="H287">
        <v>1.2189386732299801</v>
      </c>
      <c r="I287">
        <v>1.2178867695197599</v>
      </c>
      <c r="J287">
        <v>4047</v>
      </c>
      <c r="K287">
        <v>4077</v>
      </c>
      <c r="L287">
        <v>1.2185298327262899</v>
      </c>
      <c r="M287">
        <v>1.2191546728368099</v>
      </c>
      <c r="N287">
        <v>1.21901261592844</v>
      </c>
      <c r="O287">
        <v>1.2191546728368099</v>
      </c>
      <c r="P287">
        <v>4085</v>
      </c>
      <c r="Q287">
        <v>4047</v>
      </c>
      <c r="R287">
        <v>1.2125265240568199</v>
      </c>
      <c r="S287">
        <v>1.2298027130584599</v>
      </c>
      <c r="T287">
        <v>1.22097082749327</v>
      </c>
      <c r="U287">
        <v>1.2160359762695201</v>
      </c>
    </row>
    <row r="288" spans="1:21" x14ac:dyDescent="0.3">
      <c r="A288">
        <v>2766</v>
      </c>
      <c r="B288">
        <v>285</v>
      </c>
      <c r="C288">
        <v>3370</v>
      </c>
      <c r="D288">
        <v>380</v>
      </c>
      <c r="E288">
        <v>2766</v>
      </c>
      <c r="F288">
        <v>3086</v>
      </c>
      <c r="G288">
        <v>10.628653291504801</v>
      </c>
      <c r="H288">
        <v>27.1890969079173</v>
      </c>
      <c r="I288">
        <v>27.069124872093699</v>
      </c>
      <c r="J288">
        <v>2766</v>
      </c>
      <c r="K288">
        <v>3056</v>
      </c>
      <c r="L288">
        <v>12.2790655783069</v>
      </c>
      <c r="M288">
        <v>26.6400108293223</v>
      </c>
      <c r="N288">
        <v>26.592296153634098</v>
      </c>
      <c r="O288">
        <v>26.393443123220202</v>
      </c>
      <c r="P288">
        <v>3370</v>
      </c>
      <c r="Q288">
        <v>3026</v>
      </c>
      <c r="R288">
        <v>6.3096293756826096</v>
      </c>
      <c r="S288">
        <v>61.376412026555897</v>
      </c>
      <c r="T288">
        <v>44.156054752737802</v>
      </c>
      <c r="U288">
        <v>37.8835809911224</v>
      </c>
    </row>
    <row r="289" spans="1:21" x14ac:dyDescent="0.3">
      <c r="A289">
        <v>2848</v>
      </c>
      <c r="B289">
        <v>267</v>
      </c>
      <c r="C289">
        <v>7520</v>
      </c>
      <c r="D289">
        <v>393</v>
      </c>
      <c r="E289">
        <v>2848</v>
      </c>
      <c r="F289">
        <v>4748</v>
      </c>
      <c r="G289">
        <v>13.5022004661329</v>
      </c>
      <c r="H289">
        <v>99.999999999524107</v>
      </c>
      <c r="I289">
        <v>99.999999560070407</v>
      </c>
      <c r="J289">
        <v>2848</v>
      </c>
      <c r="K289">
        <v>5288</v>
      </c>
      <c r="L289">
        <v>14.6811399993239</v>
      </c>
      <c r="M289">
        <v>99.9999999922169</v>
      </c>
      <c r="N289">
        <v>99.999999979767395</v>
      </c>
      <c r="O289">
        <v>99.999993621291296</v>
      </c>
      <c r="P289">
        <v>7520</v>
      </c>
      <c r="Q289">
        <v>7138</v>
      </c>
      <c r="R289">
        <v>8.2500396162455392</v>
      </c>
      <c r="S289">
        <v>99.997352404715301</v>
      </c>
      <c r="T289">
        <v>99.887856099291596</v>
      </c>
      <c r="U289">
        <v>99.686447287985104</v>
      </c>
    </row>
    <row r="290" spans="1:21" x14ac:dyDescent="0.3">
      <c r="A290">
        <v>1485</v>
      </c>
      <c r="B290">
        <v>217</v>
      </c>
      <c r="C290">
        <v>5879</v>
      </c>
      <c r="D290">
        <v>653</v>
      </c>
      <c r="E290">
        <v>1485</v>
      </c>
      <c r="F290">
        <v>2625</v>
      </c>
      <c r="G290">
        <v>13.5022004656467</v>
      </c>
      <c r="H290">
        <v>99.999874633456201</v>
      </c>
      <c r="I290">
        <v>99.879152571635103</v>
      </c>
      <c r="J290">
        <v>5879</v>
      </c>
      <c r="K290">
        <v>3215</v>
      </c>
      <c r="L290">
        <v>14.382053397356099</v>
      </c>
      <c r="M290">
        <v>99.999976386905004</v>
      </c>
      <c r="N290">
        <v>99.995203737843099</v>
      </c>
      <c r="O290">
        <v>99.988331559527794</v>
      </c>
      <c r="P290">
        <v>5879</v>
      </c>
      <c r="Q290">
        <v>5285</v>
      </c>
      <c r="R290">
        <v>7.8630336729775996</v>
      </c>
      <c r="S290">
        <v>99.994723057689001</v>
      </c>
      <c r="T290">
        <v>99.907801981462896</v>
      </c>
      <c r="U290">
        <v>98.664515478322599</v>
      </c>
    </row>
    <row r="291" spans="1:21" x14ac:dyDescent="0.3">
      <c r="A291">
        <v>1989</v>
      </c>
      <c r="B291">
        <v>175</v>
      </c>
      <c r="C291">
        <v>3596</v>
      </c>
      <c r="D291">
        <v>344</v>
      </c>
      <c r="E291">
        <v>1989</v>
      </c>
      <c r="F291">
        <v>2559</v>
      </c>
      <c r="G291">
        <v>13.5021157982994</v>
      </c>
      <c r="H291">
        <v>99.395654337300101</v>
      </c>
      <c r="I291">
        <v>96.963703258685698</v>
      </c>
      <c r="J291">
        <v>3596</v>
      </c>
      <c r="K291">
        <v>2639</v>
      </c>
      <c r="L291">
        <v>14.5771389021816</v>
      </c>
      <c r="M291">
        <v>99.584280253504303</v>
      </c>
      <c r="N291">
        <v>98.530797322210304</v>
      </c>
      <c r="O291">
        <v>99.297477921127694</v>
      </c>
      <c r="P291">
        <v>3596</v>
      </c>
      <c r="Q291">
        <v>3279</v>
      </c>
      <c r="R291">
        <v>7.9510286053468899</v>
      </c>
      <c r="S291">
        <v>99.746824471664198</v>
      </c>
      <c r="T291">
        <v>98.155308087900494</v>
      </c>
      <c r="U291">
        <v>94.634072016896695</v>
      </c>
    </row>
    <row r="292" spans="1:21" x14ac:dyDescent="0.3">
      <c r="A292">
        <v>4693</v>
      </c>
      <c r="B292">
        <v>205</v>
      </c>
      <c r="C292">
        <v>7864</v>
      </c>
      <c r="D292">
        <v>337</v>
      </c>
      <c r="E292">
        <v>4693</v>
      </c>
      <c r="F292">
        <v>5903</v>
      </c>
      <c r="G292">
        <v>13.5022004661329</v>
      </c>
      <c r="H292">
        <v>99.999998424643096</v>
      </c>
      <c r="I292">
        <v>99.999598848634804</v>
      </c>
      <c r="J292">
        <v>4693</v>
      </c>
      <c r="K292">
        <v>6083</v>
      </c>
      <c r="L292">
        <v>14.041729625014799</v>
      </c>
      <c r="M292">
        <v>99.999999192966499</v>
      </c>
      <c r="N292">
        <v>99.999973975158895</v>
      </c>
      <c r="O292">
        <v>99.999976421842803</v>
      </c>
      <c r="P292">
        <v>7864</v>
      </c>
      <c r="Q292">
        <v>7533</v>
      </c>
      <c r="R292">
        <v>8.3163318427091202</v>
      </c>
      <c r="S292">
        <v>99.998442530395494</v>
      </c>
      <c r="T292">
        <v>99.878627950082006</v>
      </c>
      <c r="U292">
        <v>99.470522918408605</v>
      </c>
    </row>
    <row r="293" spans="1:21" x14ac:dyDescent="0.3">
      <c r="A293">
        <v>8527</v>
      </c>
      <c r="B293">
        <v>949</v>
      </c>
      <c r="C293">
        <v>8529</v>
      </c>
      <c r="D293">
        <v>786</v>
      </c>
      <c r="E293">
        <v>8529</v>
      </c>
      <c r="F293">
        <v>8527</v>
      </c>
      <c r="G293">
        <v>1.0156741166577501</v>
      </c>
      <c r="H293">
        <v>1.01682953740196</v>
      </c>
      <c r="I293">
        <v>1.01625273549382</v>
      </c>
      <c r="J293">
        <v>8529</v>
      </c>
      <c r="K293">
        <v>8527</v>
      </c>
      <c r="L293">
        <v>1.0411954029264301</v>
      </c>
      <c r="M293">
        <v>1.04237826305337</v>
      </c>
      <c r="N293">
        <v>1.0417866952739601</v>
      </c>
      <c r="O293">
        <v>1.04237826305337</v>
      </c>
      <c r="P293">
        <v>8529</v>
      </c>
      <c r="Q293">
        <v>8527</v>
      </c>
      <c r="R293">
        <v>1.0370235745901399</v>
      </c>
      <c r="S293">
        <v>1.03815195466588</v>
      </c>
      <c r="T293">
        <v>1.03758694352141</v>
      </c>
      <c r="U293">
        <v>1.03815195466588</v>
      </c>
    </row>
    <row r="294" spans="1:21" x14ac:dyDescent="0.3">
      <c r="A294">
        <v>2896</v>
      </c>
      <c r="B294">
        <v>462</v>
      </c>
      <c r="C294">
        <v>5026</v>
      </c>
      <c r="D294">
        <v>601</v>
      </c>
      <c r="E294">
        <v>2896</v>
      </c>
      <c r="F294">
        <v>3866</v>
      </c>
      <c r="G294">
        <v>13.491058369267799</v>
      </c>
      <c r="H294">
        <v>86.092963482062302</v>
      </c>
      <c r="I294">
        <v>85.210508032361005</v>
      </c>
      <c r="J294">
        <v>5026</v>
      </c>
      <c r="K294">
        <v>3906</v>
      </c>
      <c r="L294">
        <v>14.2629144433284</v>
      </c>
      <c r="M294">
        <v>85.910831238883205</v>
      </c>
      <c r="N294">
        <v>85.597565422139496</v>
      </c>
      <c r="O294">
        <v>85.721890267050398</v>
      </c>
      <c r="P294">
        <v>5026</v>
      </c>
      <c r="Q294">
        <v>4486</v>
      </c>
      <c r="R294">
        <v>7.5747530990372001</v>
      </c>
      <c r="S294">
        <v>95.231988359854398</v>
      </c>
      <c r="T294">
        <v>88.472008700551797</v>
      </c>
      <c r="U294">
        <v>86.362000390774</v>
      </c>
    </row>
    <row r="295" spans="1:21" x14ac:dyDescent="0.3">
      <c r="A295">
        <v>8547</v>
      </c>
      <c r="B295">
        <v>455</v>
      </c>
      <c r="C295">
        <v>9593</v>
      </c>
      <c r="D295">
        <v>696</v>
      </c>
      <c r="E295">
        <v>8547</v>
      </c>
      <c r="F295">
        <v>9107</v>
      </c>
      <c r="G295">
        <v>10.1527593778221</v>
      </c>
      <c r="H295">
        <v>28.0974115123737</v>
      </c>
      <c r="I295">
        <v>27.972283770463701</v>
      </c>
      <c r="J295">
        <v>8547</v>
      </c>
      <c r="K295">
        <v>9077</v>
      </c>
      <c r="L295">
        <v>10.986567677013401</v>
      </c>
      <c r="M295">
        <v>27.365037380739601</v>
      </c>
      <c r="N295">
        <v>27.363819169589298</v>
      </c>
      <c r="O295">
        <v>27.2748992358866</v>
      </c>
      <c r="P295">
        <v>9593</v>
      </c>
      <c r="Q295">
        <v>8947</v>
      </c>
      <c r="R295">
        <v>6.71423207743966</v>
      </c>
      <c r="S295">
        <v>58.292480072116199</v>
      </c>
      <c r="T295">
        <v>34.794946113635497</v>
      </c>
      <c r="U295">
        <v>30.096034225878999</v>
      </c>
    </row>
    <row r="296" spans="1:21" x14ac:dyDescent="0.3">
      <c r="A296">
        <v>2148</v>
      </c>
      <c r="B296">
        <v>228</v>
      </c>
      <c r="C296">
        <v>5645</v>
      </c>
      <c r="D296">
        <v>144</v>
      </c>
      <c r="E296">
        <v>2148</v>
      </c>
      <c r="F296">
        <v>3998</v>
      </c>
      <c r="G296">
        <v>13.5022004661329</v>
      </c>
      <c r="H296">
        <v>100</v>
      </c>
      <c r="I296">
        <v>99.999999999996803</v>
      </c>
      <c r="J296">
        <v>2148</v>
      </c>
      <c r="K296">
        <v>4658</v>
      </c>
      <c r="L296">
        <v>14.8426587293265</v>
      </c>
      <c r="M296">
        <v>99.999999999959897</v>
      </c>
      <c r="N296">
        <v>99.9999975878643</v>
      </c>
      <c r="O296">
        <v>99.9999994332982</v>
      </c>
      <c r="P296">
        <v>5645</v>
      </c>
      <c r="Q296">
        <v>5498</v>
      </c>
      <c r="R296">
        <v>8.4410578363706499</v>
      </c>
      <c r="S296">
        <v>99.993404030543601</v>
      </c>
      <c r="T296">
        <v>99.757336535678306</v>
      </c>
      <c r="U296">
        <v>99.814587615898304</v>
      </c>
    </row>
    <row r="297" spans="1:21" x14ac:dyDescent="0.3">
      <c r="A297">
        <v>3753</v>
      </c>
      <c r="B297">
        <v>776</v>
      </c>
      <c r="C297">
        <v>9607</v>
      </c>
      <c r="D297">
        <v>357</v>
      </c>
      <c r="E297">
        <v>3753</v>
      </c>
      <c r="F297">
        <v>7733</v>
      </c>
      <c r="G297">
        <v>13.5022004661329</v>
      </c>
      <c r="H297">
        <v>99.999923949586702</v>
      </c>
      <c r="I297">
        <v>99.971182502995504</v>
      </c>
      <c r="J297">
        <v>9607</v>
      </c>
      <c r="K297">
        <v>8183</v>
      </c>
      <c r="L297">
        <v>15.3415171960888</v>
      </c>
      <c r="M297">
        <v>99.981027595662596</v>
      </c>
      <c r="N297">
        <v>99.379552649066895</v>
      </c>
      <c r="O297">
        <v>99.950676364546098</v>
      </c>
      <c r="P297">
        <v>9607</v>
      </c>
      <c r="Q297">
        <v>9263</v>
      </c>
      <c r="R297">
        <v>8.3034444167152408</v>
      </c>
      <c r="S297">
        <v>99.445215248531497</v>
      </c>
      <c r="T297">
        <v>96.189587248717103</v>
      </c>
      <c r="U297">
        <v>98.386724141053506</v>
      </c>
    </row>
    <row r="298" spans="1:21" x14ac:dyDescent="0.3">
      <c r="A298">
        <v>6707</v>
      </c>
      <c r="B298">
        <v>273</v>
      </c>
      <c r="C298">
        <v>9369</v>
      </c>
      <c r="D298">
        <v>241</v>
      </c>
      <c r="E298">
        <v>6707</v>
      </c>
      <c r="F298">
        <v>8117</v>
      </c>
      <c r="G298">
        <v>13.5022004661329</v>
      </c>
      <c r="H298">
        <v>99.999924791902302</v>
      </c>
      <c r="I298">
        <v>99.999801392497304</v>
      </c>
      <c r="J298">
        <v>6707</v>
      </c>
      <c r="K298">
        <v>8217</v>
      </c>
      <c r="L298">
        <v>14.0043830561576</v>
      </c>
      <c r="M298">
        <v>99.999846542132104</v>
      </c>
      <c r="N298">
        <v>99.998604945179196</v>
      </c>
      <c r="O298">
        <v>99.999554839914595</v>
      </c>
      <c r="P298">
        <v>9369</v>
      </c>
      <c r="Q298">
        <v>9127</v>
      </c>
      <c r="R298">
        <v>8.4370992119467196</v>
      </c>
      <c r="S298">
        <v>99.951680240151603</v>
      </c>
      <c r="T298">
        <v>98.758914092512597</v>
      </c>
      <c r="U298">
        <v>99.032525997693696</v>
      </c>
    </row>
    <row r="299" spans="1:21" x14ac:dyDescent="0.3">
      <c r="A299">
        <v>2489</v>
      </c>
      <c r="B299">
        <v>949</v>
      </c>
      <c r="C299">
        <v>8968</v>
      </c>
      <c r="D299">
        <v>107</v>
      </c>
      <c r="E299">
        <v>2489</v>
      </c>
      <c r="F299">
        <v>8279</v>
      </c>
      <c r="G299">
        <v>13.5022004661329</v>
      </c>
      <c r="H299">
        <v>99.999999792985506</v>
      </c>
      <c r="I299">
        <v>99.886018551776303</v>
      </c>
      <c r="J299">
        <v>8968</v>
      </c>
      <c r="K299">
        <v>8509</v>
      </c>
      <c r="L299">
        <v>15.673417228973101</v>
      </c>
      <c r="M299">
        <v>99.921760085530195</v>
      </c>
      <c r="N299">
        <v>97.465293301777606</v>
      </c>
      <c r="O299">
        <v>99.898990957908893</v>
      </c>
      <c r="P299">
        <v>8968</v>
      </c>
      <c r="Q299">
        <v>8859</v>
      </c>
      <c r="R299">
        <v>8.4396633556086194</v>
      </c>
      <c r="S299">
        <v>99.116081975808797</v>
      </c>
      <c r="T299">
        <v>95.428372357472696</v>
      </c>
      <c r="U299">
        <v>98.857472102061394</v>
      </c>
    </row>
    <row r="300" spans="1:21" x14ac:dyDescent="0.3">
      <c r="A300">
        <v>2320</v>
      </c>
      <c r="B300">
        <v>735</v>
      </c>
      <c r="C300">
        <v>6132</v>
      </c>
      <c r="D300">
        <v>344</v>
      </c>
      <c r="E300">
        <v>2320</v>
      </c>
      <c r="F300">
        <v>4870</v>
      </c>
      <c r="G300">
        <v>13.5022004661329</v>
      </c>
      <c r="H300">
        <v>99.868831410034304</v>
      </c>
      <c r="I300">
        <v>98.321377801270501</v>
      </c>
      <c r="J300">
        <v>6132</v>
      </c>
      <c r="K300">
        <v>5110</v>
      </c>
      <c r="L300">
        <v>15.0556465451289</v>
      </c>
      <c r="M300">
        <v>98.605333041025702</v>
      </c>
      <c r="N300">
        <v>93.726134192149402</v>
      </c>
      <c r="O300">
        <v>98.105871841677299</v>
      </c>
      <c r="P300">
        <v>6132</v>
      </c>
      <c r="Q300">
        <v>5800</v>
      </c>
      <c r="R300">
        <v>8.0213938643332092</v>
      </c>
      <c r="S300">
        <v>97.826930571299499</v>
      </c>
      <c r="T300">
        <v>91.725572556121406</v>
      </c>
      <c r="U300">
        <v>95.433244484262104</v>
      </c>
    </row>
    <row r="301" spans="1:21" x14ac:dyDescent="0.3">
      <c r="A301">
        <v>7514</v>
      </c>
      <c r="B301">
        <v>868</v>
      </c>
      <c r="C301">
        <v>9718</v>
      </c>
      <c r="D301">
        <v>970</v>
      </c>
      <c r="E301">
        <v>7514</v>
      </c>
      <c r="F301">
        <v>8634</v>
      </c>
      <c r="G301">
        <v>12.8624588331681</v>
      </c>
      <c r="H301">
        <v>44.353006929222502</v>
      </c>
      <c r="I301">
        <v>44.335351532546099</v>
      </c>
      <c r="J301">
        <v>9718</v>
      </c>
      <c r="K301">
        <v>8564</v>
      </c>
      <c r="L301">
        <v>13.7913735639821</v>
      </c>
      <c r="M301">
        <v>44.491880232026098</v>
      </c>
      <c r="N301">
        <v>44.344797832346501</v>
      </c>
      <c r="O301">
        <v>44.236098020369397</v>
      </c>
      <c r="P301">
        <v>9718</v>
      </c>
      <c r="Q301">
        <v>8834</v>
      </c>
      <c r="R301">
        <v>6.83740796056171</v>
      </c>
      <c r="S301">
        <v>77.015876792730595</v>
      </c>
      <c r="T301">
        <v>71.575491729303096</v>
      </c>
      <c r="U301">
        <v>72.067470355861204</v>
      </c>
    </row>
    <row r="302" spans="1:21" x14ac:dyDescent="0.3">
      <c r="A302">
        <v>2042</v>
      </c>
      <c r="B302">
        <v>706</v>
      </c>
      <c r="C302">
        <v>8705</v>
      </c>
      <c r="D302">
        <v>331</v>
      </c>
      <c r="E302">
        <v>2042</v>
      </c>
      <c r="F302">
        <v>6552</v>
      </c>
      <c r="G302">
        <v>13.5022004661329</v>
      </c>
      <c r="H302">
        <v>99.999999957644704</v>
      </c>
      <c r="I302">
        <v>99.999577654055699</v>
      </c>
      <c r="J302">
        <v>8705</v>
      </c>
      <c r="K302">
        <v>7342</v>
      </c>
      <c r="L302">
        <v>15.329794558412701</v>
      </c>
      <c r="M302">
        <v>99.986258667692596</v>
      </c>
      <c r="N302">
        <v>99.590188247325401</v>
      </c>
      <c r="O302">
        <v>99.951037553044998</v>
      </c>
      <c r="P302">
        <v>8705</v>
      </c>
      <c r="Q302">
        <v>8382</v>
      </c>
      <c r="R302">
        <v>8.3133872369866797</v>
      </c>
      <c r="S302">
        <v>99.635699651430301</v>
      </c>
      <c r="T302">
        <v>97.802363118400805</v>
      </c>
      <c r="U302">
        <v>99.012311776108305</v>
      </c>
    </row>
    <row r="303" spans="1:21" x14ac:dyDescent="0.3">
      <c r="A303">
        <v>4905</v>
      </c>
      <c r="B303">
        <v>104</v>
      </c>
      <c r="C303">
        <v>8063</v>
      </c>
      <c r="D303">
        <v>823</v>
      </c>
      <c r="E303">
        <v>4905</v>
      </c>
      <c r="F303">
        <v>5315</v>
      </c>
      <c r="G303">
        <v>13.498679278091499</v>
      </c>
      <c r="H303">
        <v>99.853175116727201</v>
      </c>
      <c r="I303">
        <v>91.630535616403407</v>
      </c>
      <c r="J303">
        <v>4905</v>
      </c>
      <c r="K303">
        <v>5375</v>
      </c>
      <c r="L303">
        <v>13.761820083721901</v>
      </c>
      <c r="M303">
        <v>99.984043927984899</v>
      </c>
      <c r="N303">
        <v>94.362825759877396</v>
      </c>
      <c r="O303">
        <v>99.965636495702896</v>
      </c>
      <c r="P303">
        <v>8063</v>
      </c>
      <c r="Q303">
        <v>7315</v>
      </c>
      <c r="R303">
        <v>7.9195947180106199</v>
      </c>
      <c r="S303">
        <v>99.999999437381504</v>
      </c>
      <c r="T303">
        <v>99.999812434485307</v>
      </c>
      <c r="U303">
        <v>97.324808031488402</v>
      </c>
    </row>
    <row r="304" spans="1:21" x14ac:dyDescent="0.3">
      <c r="A304">
        <v>6191</v>
      </c>
      <c r="B304">
        <v>474</v>
      </c>
      <c r="C304">
        <v>7137</v>
      </c>
      <c r="D304">
        <v>261</v>
      </c>
      <c r="E304">
        <v>6191</v>
      </c>
      <c r="F304">
        <v>6741</v>
      </c>
      <c r="G304">
        <v>13.494011883140301</v>
      </c>
      <c r="H304">
        <v>51.1207256851783</v>
      </c>
      <c r="I304">
        <v>49.256533458695799</v>
      </c>
      <c r="J304">
        <v>7137</v>
      </c>
      <c r="K304">
        <v>6731</v>
      </c>
      <c r="L304">
        <v>13.400317625676401</v>
      </c>
      <c r="M304">
        <v>51.386882310417398</v>
      </c>
      <c r="N304">
        <v>49.993946022003399</v>
      </c>
      <c r="O304">
        <v>51.336085948126701</v>
      </c>
      <c r="P304">
        <v>7137</v>
      </c>
      <c r="Q304">
        <v>6881</v>
      </c>
      <c r="R304">
        <v>6.5259649915034403</v>
      </c>
      <c r="S304">
        <v>74.883600760700006</v>
      </c>
      <c r="T304">
        <v>63.178106943563499</v>
      </c>
      <c r="U304">
        <v>67.783095578751997</v>
      </c>
    </row>
    <row r="305" spans="1:21" x14ac:dyDescent="0.3">
      <c r="A305">
        <v>3438</v>
      </c>
      <c r="B305">
        <v>325</v>
      </c>
      <c r="C305">
        <v>7191</v>
      </c>
      <c r="D305">
        <v>454</v>
      </c>
      <c r="E305">
        <v>3438</v>
      </c>
      <c r="F305">
        <v>5018</v>
      </c>
      <c r="G305">
        <v>13.5022004661329</v>
      </c>
      <c r="H305">
        <v>99.999524477932198</v>
      </c>
      <c r="I305">
        <v>99.994357581534501</v>
      </c>
      <c r="J305">
        <v>3438</v>
      </c>
      <c r="K305">
        <v>5318</v>
      </c>
      <c r="L305">
        <v>14.691289875116301</v>
      </c>
      <c r="M305">
        <v>99.9991513029522</v>
      </c>
      <c r="N305">
        <v>99.999148922583998</v>
      </c>
      <c r="O305">
        <v>99.991124178927507</v>
      </c>
      <c r="P305">
        <v>7191</v>
      </c>
      <c r="Q305">
        <v>6758</v>
      </c>
      <c r="R305">
        <v>8.1724459371876996</v>
      </c>
      <c r="S305">
        <v>99.951645797498003</v>
      </c>
      <c r="T305">
        <v>99.212542103927504</v>
      </c>
      <c r="U305">
        <v>98.470139447353105</v>
      </c>
    </row>
    <row r="306" spans="1:21" x14ac:dyDescent="0.3">
      <c r="A306">
        <v>1878</v>
      </c>
      <c r="B306">
        <v>967</v>
      </c>
      <c r="C306">
        <v>9812</v>
      </c>
      <c r="D306">
        <v>715</v>
      </c>
      <c r="E306">
        <v>1878</v>
      </c>
      <c r="F306">
        <v>6428</v>
      </c>
      <c r="G306">
        <v>13.5022004661329</v>
      </c>
      <c r="H306">
        <v>99.9991992025992</v>
      </c>
      <c r="I306">
        <v>99.992719106006007</v>
      </c>
      <c r="J306">
        <v>9812</v>
      </c>
      <c r="K306">
        <v>7518</v>
      </c>
      <c r="L306">
        <v>14.861458608662501</v>
      </c>
      <c r="M306">
        <v>99.613734856290506</v>
      </c>
      <c r="N306">
        <v>98.274834723259701</v>
      </c>
      <c r="O306">
        <v>99.036618129387605</v>
      </c>
      <c r="P306">
        <v>9812</v>
      </c>
      <c r="Q306">
        <v>9138</v>
      </c>
      <c r="R306">
        <v>8.0449028606752595</v>
      </c>
      <c r="S306">
        <v>99.307970843175397</v>
      </c>
      <c r="T306">
        <v>97.155737906693503</v>
      </c>
      <c r="U306">
        <v>97.891825622427405</v>
      </c>
    </row>
    <row r="307" spans="1:21" x14ac:dyDescent="0.3">
      <c r="A307">
        <v>5877</v>
      </c>
      <c r="B307">
        <v>717</v>
      </c>
      <c r="C307">
        <v>7757</v>
      </c>
      <c r="D307">
        <v>822</v>
      </c>
      <c r="E307">
        <v>5877</v>
      </c>
      <c r="F307">
        <v>6827</v>
      </c>
      <c r="G307">
        <v>12.8865694117786</v>
      </c>
      <c r="H307">
        <v>45.877521931079798</v>
      </c>
      <c r="I307">
        <v>45.870449951712303</v>
      </c>
      <c r="J307">
        <v>7757</v>
      </c>
      <c r="K307">
        <v>6767</v>
      </c>
      <c r="L307">
        <v>13.8101452513725</v>
      </c>
      <c r="M307">
        <v>46.017798278185197</v>
      </c>
      <c r="N307">
        <v>45.817992530754097</v>
      </c>
      <c r="O307">
        <v>45.738059170883702</v>
      </c>
      <c r="P307">
        <v>7757</v>
      </c>
      <c r="Q307">
        <v>7017</v>
      </c>
      <c r="R307">
        <v>6.8762630096107902</v>
      </c>
      <c r="S307">
        <v>78.448320396246601</v>
      </c>
      <c r="T307">
        <v>72.707110447376394</v>
      </c>
      <c r="U307">
        <v>73.026344914129396</v>
      </c>
    </row>
    <row r="308" spans="1:21" x14ac:dyDescent="0.3">
      <c r="A308">
        <v>6865</v>
      </c>
      <c r="B308">
        <v>415</v>
      </c>
      <c r="C308">
        <v>7026</v>
      </c>
      <c r="D308">
        <v>335</v>
      </c>
      <c r="E308">
        <v>7026</v>
      </c>
      <c r="F308">
        <v>6865</v>
      </c>
      <c r="G308">
        <v>2.5708635865260101</v>
      </c>
      <c r="H308">
        <v>3.0229062384906999</v>
      </c>
      <c r="I308">
        <v>2.85641887668449</v>
      </c>
      <c r="J308">
        <v>7026</v>
      </c>
      <c r="K308">
        <v>6865</v>
      </c>
      <c r="L308">
        <v>2.5759732545235798</v>
      </c>
      <c r="M308">
        <v>3.1228097217748698</v>
      </c>
      <c r="N308">
        <v>2.9057225569141401</v>
      </c>
      <c r="O308">
        <v>3.1228097217748698</v>
      </c>
      <c r="P308">
        <v>7026</v>
      </c>
      <c r="Q308">
        <v>6865</v>
      </c>
      <c r="R308">
        <v>2.2005043668394002</v>
      </c>
      <c r="S308">
        <v>4.2011104445431799</v>
      </c>
      <c r="T308">
        <v>2.9239341994479902</v>
      </c>
      <c r="U308">
        <v>4.2011104445431799</v>
      </c>
    </row>
    <row r="309" spans="1:21" x14ac:dyDescent="0.3">
      <c r="A309">
        <v>2328</v>
      </c>
      <c r="B309">
        <v>132</v>
      </c>
      <c r="C309">
        <v>7982</v>
      </c>
      <c r="D309">
        <v>911</v>
      </c>
      <c r="E309">
        <v>2328</v>
      </c>
      <c r="F309">
        <v>3088</v>
      </c>
      <c r="G309">
        <v>13.502200450731999</v>
      </c>
      <c r="H309">
        <v>99.999986183633695</v>
      </c>
      <c r="I309">
        <v>99.698563535659702</v>
      </c>
      <c r="J309">
        <v>2328</v>
      </c>
      <c r="K309">
        <v>3508</v>
      </c>
      <c r="L309">
        <v>14.2059113901032</v>
      </c>
      <c r="M309">
        <v>99.999999999814406</v>
      </c>
      <c r="N309">
        <v>99.975900216952297</v>
      </c>
      <c r="O309">
        <v>99.999905455652296</v>
      </c>
      <c r="P309">
        <v>7982</v>
      </c>
      <c r="Q309">
        <v>7168</v>
      </c>
      <c r="R309">
        <v>7.8443967483740504</v>
      </c>
      <c r="S309">
        <v>99.9999999026289</v>
      </c>
      <c r="T309">
        <v>99.9999542236189</v>
      </c>
      <c r="U309">
        <v>99.349486534152305</v>
      </c>
    </row>
    <row r="310" spans="1:21" x14ac:dyDescent="0.3">
      <c r="A310">
        <v>2496</v>
      </c>
      <c r="B310">
        <v>383</v>
      </c>
      <c r="C310">
        <v>7113</v>
      </c>
      <c r="D310">
        <v>907</v>
      </c>
      <c r="E310">
        <v>2496</v>
      </c>
      <c r="F310">
        <v>3936</v>
      </c>
      <c r="G310">
        <v>13.5021903422035</v>
      </c>
      <c r="H310">
        <v>99.897191049752294</v>
      </c>
      <c r="I310">
        <v>98.290664287317398</v>
      </c>
      <c r="J310">
        <v>7113</v>
      </c>
      <c r="K310">
        <v>4376</v>
      </c>
      <c r="L310">
        <v>14.176943895704699</v>
      </c>
      <c r="M310">
        <v>99.942753525585303</v>
      </c>
      <c r="N310">
        <v>99.607831839882607</v>
      </c>
      <c r="O310">
        <v>99.608891083449294</v>
      </c>
      <c r="P310">
        <v>7113</v>
      </c>
      <c r="Q310">
        <v>6306</v>
      </c>
      <c r="R310">
        <v>7.7582703617677096</v>
      </c>
      <c r="S310">
        <v>99.893175432852203</v>
      </c>
      <c r="T310">
        <v>99.160383115471205</v>
      </c>
      <c r="U310">
        <v>96.233470508396607</v>
      </c>
    </row>
    <row r="311" spans="1:21" x14ac:dyDescent="0.3">
      <c r="A311">
        <v>4775</v>
      </c>
      <c r="B311">
        <v>417</v>
      </c>
      <c r="C311">
        <v>8244</v>
      </c>
      <c r="D311">
        <v>586</v>
      </c>
      <c r="E311">
        <v>4775</v>
      </c>
      <c r="F311">
        <v>6245</v>
      </c>
      <c r="G311">
        <v>13.502200374645</v>
      </c>
      <c r="H311">
        <v>99.822907871170003</v>
      </c>
      <c r="I311">
        <v>99.510195982689297</v>
      </c>
      <c r="J311">
        <v>4775</v>
      </c>
      <c r="K311">
        <v>6425</v>
      </c>
      <c r="L311">
        <v>14.5979664732073</v>
      </c>
      <c r="M311">
        <v>99.819692425899106</v>
      </c>
      <c r="N311">
        <v>99.786415537825505</v>
      </c>
      <c r="O311">
        <v>99.665027921811699</v>
      </c>
      <c r="P311">
        <v>8244</v>
      </c>
      <c r="Q311">
        <v>7695</v>
      </c>
      <c r="R311">
        <v>8.1054386403662306</v>
      </c>
      <c r="S311">
        <v>99.677633838303606</v>
      </c>
      <c r="T311">
        <v>97.418531819089594</v>
      </c>
      <c r="U311">
        <v>95.698727623705906</v>
      </c>
    </row>
    <row r="312" spans="1:21" x14ac:dyDescent="0.3">
      <c r="A312">
        <v>1303</v>
      </c>
      <c r="B312">
        <v>805</v>
      </c>
      <c r="C312">
        <v>6678</v>
      </c>
      <c r="D312">
        <v>956</v>
      </c>
      <c r="E312">
        <v>1303</v>
      </c>
      <c r="F312">
        <v>3803</v>
      </c>
      <c r="G312">
        <v>13.502199931943199</v>
      </c>
      <c r="H312">
        <v>99.249182119755304</v>
      </c>
      <c r="I312">
        <v>99.075712847861496</v>
      </c>
      <c r="J312">
        <v>6678</v>
      </c>
      <c r="K312">
        <v>4383</v>
      </c>
      <c r="L312">
        <v>13.932239891173801</v>
      </c>
      <c r="M312">
        <v>96.6555162449703</v>
      </c>
      <c r="N312">
        <v>95.703567876544895</v>
      </c>
      <c r="O312">
        <v>94.746376828896501</v>
      </c>
      <c r="P312">
        <v>6678</v>
      </c>
      <c r="Q312">
        <v>5843</v>
      </c>
      <c r="R312">
        <v>7.57000192680374</v>
      </c>
      <c r="S312">
        <v>98.668623839943095</v>
      </c>
      <c r="T312">
        <v>96.020202034109204</v>
      </c>
      <c r="U312">
        <v>95.435650514548996</v>
      </c>
    </row>
    <row r="313" spans="1:21" x14ac:dyDescent="0.3">
      <c r="A313">
        <v>1655</v>
      </c>
      <c r="B313">
        <v>949</v>
      </c>
      <c r="C313">
        <v>4364</v>
      </c>
      <c r="D313">
        <v>657</v>
      </c>
      <c r="E313">
        <v>1655</v>
      </c>
      <c r="F313">
        <v>3195</v>
      </c>
      <c r="G313">
        <v>13.5011434193868</v>
      </c>
      <c r="H313">
        <v>73.247323645521405</v>
      </c>
      <c r="I313">
        <v>71.003051719822494</v>
      </c>
      <c r="J313">
        <v>4364</v>
      </c>
      <c r="K313">
        <v>3145</v>
      </c>
      <c r="L313">
        <v>12.7206237001584</v>
      </c>
      <c r="M313">
        <v>73.180305507179597</v>
      </c>
      <c r="N313">
        <v>72.208240403795799</v>
      </c>
      <c r="O313">
        <v>73.023793785801104</v>
      </c>
      <c r="P313">
        <v>4364</v>
      </c>
      <c r="Q313">
        <v>3795</v>
      </c>
      <c r="R313">
        <v>7.0180276274404303</v>
      </c>
      <c r="S313">
        <v>91.650110216988907</v>
      </c>
      <c r="T313">
        <v>83.842417989697793</v>
      </c>
      <c r="U313">
        <v>86.335992085835301</v>
      </c>
    </row>
    <row r="314" spans="1:21" x14ac:dyDescent="0.3">
      <c r="A314">
        <v>8477</v>
      </c>
      <c r="B314">
        <v>811</v>
      </c>
      <c r="C314">
        <v>9273</v>
      </c>
      <c r="D314">
        <v>575</v>
      </c>
      <c r="E314">
        <v>9273</v>
      </c>
      <c r="F314">
        <v>8787</v>
      </c>
      <c r="G314">
        <v>7.1327323741750801</v>
      </c>
      <c r="H314">
        <v>11.412875268758301</v>
      </c>
      <c r="I314">
        <v>11.2471951900395</v>
      </c>
      <c r="J314">
        <v>9273</v>
      </c>
      <c r="K314">
        <v>8737</v>
      </c>
      <c r="L314">
        <v>6.76740823165831</v>
      </c>
      <c r="M314">
        <v>12.2207938264674</v>
      </c>
      <c r="N314">
        <v>11.723255905558201</v>
      </c>
      <c r="O314">
        <v>12.1576800497474</v>
      </c>
      <c r="P314">
        <v>9273</v>
      </c>
      <c r="Q314">
        <v>8727</v>
      </c>
      <c r="R314">
        <v>4.1862294005505198</v>
      </c>
      <c r="S314">
        <v>38.7695892441916</v>
      </c>
      <c r="T314">
        <v>18.355571422976801</v>
      </c>
      <c r="U314">
        <v>28.8096868626751</v>
      </c>
    </row>
    <row r="315" spans="1:21" x14ac:dyDescent="0.3">
      <c r="A315">
        <v>2604</v>
      </c>
      <c r="B315">
        <v>396</v>
      </c>
      <c r="C315">
        <v>3973</v>
      </c>
      <c r="D315">
        <v>905</v>
      </c>
      <c r="E315">
        <v>2604</v>
      </c>
      <c r="F315">
        <v>3234</v>
      </c>
      <c r="G315">
        <v>10.2090808068212</v>
      </c>
      <c r="H315">
        <v>40.050672678754403</v>
      </c>
      <c r="I315">
        <v>39.703573216784299</v>
      </c>
      <c r="J315">
        <v>3973</v>
      </c>
      <c r="K315">
        <v>3154</v>
      </c>
      <c r="L315">
        <v>12.8676435946526</v>
      </c>
      <c r="M315">
        <v>38.527245739574902</v>
      </c>
      <c r="N315">
        <v>36.822356486798299</v>
      </c>
      <c r="O315">
        <v>37.909401334954602</v>
      </c>
      <c r="P315">
        <v>3973</v>
      </c>
      <c r="Q315">
        <v>3244</v>
      </c>
      <c r="R315">
        <v>6.7266517849072498</v>
      </c>
      <c r="S315">
        <v>79.463496799695903</v>
      </c>
      <c r="T315">
        <v>66.432403232329094</v>
      </c>
      <c r="U315">
        <v>79.021612847237904</v>
      </c>
    </row>
    <row r="316" spans="1:21" x14ac:dyDescent="0.3">
      <c r="A316">
        <v>2461</v>
      </c>
      <c r="B316">
        <v>446</v>
      </c>
      <c r="C316">
        <v>7542</v>
      </c>
      <c r="D316">
        <v>679</v>
      </c>
      <c r="E316">
        <v>2461</v>
      </c>
      <c r="F316">
        <v>4511</v>
      </c>
      <c r="G316">
        <v>13.5022004661308</v>
      </c>
      <c r="H316">
        <v>99.997965086317294</v>
      </c>
      <c r="I316">
        <v>99.971160476848894</v>
      </c>
      <c r="J316">
        <v>7542</v>
      </c>
      <c r="K316">
        <v>5111</v>
      </c>
      <c r="L316">
        <v>14.6491091814735</v>
      </c>
      <c r="M316">
        <v>99.9913462809252</v>
      </c>
      <c r="N316">
        <v>99.989334009892701</v>
      </c>
      <c r="O316">
        <v>99.904195190625899</v>
      </c>
      <c r="P316">
        <v>7542</v>
      </c>
      <c r="Q316">
        <v>6921</v>
      </c>
      <c r="R316">
        <v>7.9880395609737302</v>
      </c>
      <c r="S316">
        <v>99.870439687545797</v>
      </c>
      <c r="T316">
        <v>98.896507064304402</v>
      </c>
      <c r="U316">
        <v>97.827674747819302</v>
      </c>
    </row>
    <row r="317" spans="1:21" x14ac:dyDescent="0.3">
      <c r="A317">
        <v>3087</v>
      </c>
      <c r="B317">
        <v>155</v>
      </c>
      <c r="C317">
        <v>9099</v>
      </c>
      <c r="D317">
        <v>525</v>
      </c>
      <c r="E317">
        <v>3087</v>
      </c>
      <c r="F317">
        <v>4347</v>
      </c>
      <c r="G317">
        <v>13.5022004661329</v>
      </c>
      <c r="H317">
        <v>100</v>
      </c>
      <c r="I317">
        <v>99.999998371547903</v>
      </c>
      <c r="J317">
        <v>3087</v>
      </c>
      <c r="K317">
        <v>4637</v>
      </c>
      <c r="L317">
        <v>14.1238717507474</v>
      </c>
      <c r="M317">
        <v>100</v>
      </c>
      <c r="N317">
        <v>99.9999999993194</v>
      </c>
      <c r="O317">
        <v>99.999999998644995</v>
      </c>
      <c r="P317">
        <v>9099</v>
      </c>
      <c r="Q317">
        <v>8597</v>
      </c>
      <c r="R317">
        <v>8.21250311250561</v>
      </c>
      <c r="S317">
        <v>99.999999938193895</v>
      </c>
      <c r="T317">
        <v>99.999916425577098</v>
      </c>
      <c r="U317">
        <v>99.901657941416701</v>
      </c>
    </row>
    <row r="318" spans="1:21" x14ac:dyDescent="0.3">
      <c r="A318">
        <v>1590</v>
      </c>
      <c r="B318">
        <v>222</v>
      </c>
      <c r="C318">
        <v>7538</v>
      </c>
      <c r="D318">
        <v>315</v>
      </c>
      <c r="E318">
        <v>1590</v>
      </c>
      <c r="F318">
        <v>3390</v>
      </c>
      <c r="G318">
        <v>13.5022004661329</v>
      </c>
      <c r="H318">
        <v>100</v>
      </c>
      <c r="I318">
        <v>100</v>
      </c>
      <c r="J318">
        <v>7538</v>
      </c>
      <c r="K318">
        <v>4790</v>
      </c>
      <c r="L318">
        <v>15.279795826324399</v>
      </c>
      <c r="M318">
        <v>99.999999999999901</v>
      </c>
      <c r="N318">
        <v>99.999999999996604</v>
      </c>
      <c r="O318">
        <v>99.999993893479598</v>
      </c>
      <c r="P318">
        <v>7538</v>
      </c>
      <c r="Q318">
        <v>7230</v>
      </c>
      <c r="R318">
        <v>8.3239305086160904</v>
      </c>
      <c r="S318">
        <v>99.999528377971799</v>
      </c>
      <c r="T318">
        <v>99.979194600821103</v>
      </c>
      <c r="U318">
        <v>99.7596515604437</v>
      </c>
    </row>
    <row r="319" spans="1:21" x14ac:dyDescent="0.3">
      <c r="A319">
        <v>3324</v>
      </c>
      <c r="B319">
        <v>635</v>
      </c>
      <c r="C319">
        <v>6421</v>
      </c>
      <c r="D319">
        <v>717</v>
      </c>
      <c r="E319">
        <v>3324</v>
      </c>
      <c r="F319">
        <v>4814</v>
      </c>
      <c r="G319">
        <v>13.501757573494899</v>
      </c>
      <c r="H319">
        <v>92.911524991563397</v>
      </c>
      <c r="I319">
        <v>92.756054965083393</v>
      </c>
      <c r="J319">
        <v>6421</v>
      </c>
      <c r="K319">
        <v>4914</v>
      </c>
      <c r="L319">
        <v>14.362632967721799</v>
      </c>
      <c r="M319">
        <v>91.840549697084896</v>
      </c>
      <c r="N319">
        <v>91.757661380693804</v>
      </c>
      <c r="O319">
        <v>91.388415710683105</v>
      </c>
      <c r="P319">
        <v>6421</v>
      </c>
      <c r="Q319">
        <v>5774</v>
      </c>
      <c r="R319">
        <v>7.6507202456496204</v>
      </c>
      <c r="S319">
        <v>96.423624573200598</v>
      </c>
      <c r="T319">
        <v>89.841577876681299</v>
      </c>
      <c r="U319">
        <v>89.074680285650302</v>
      </c>
    </row>
    <row r="320" spans="1:21" x14ac:dyDescent="0.3">
      <c r="A320">
        <v>1264</v>
      </c>
      <c r="B320">
        <v>961</v>
      </c>
      <c r="C320">
        <v>6284</v>
      </c>
      <c r="D320">
        <v>679</v>
      </c>
      <c r="E320">
        <v>1264</v>
      </c>
      <c r="F320">
        <v>4174</v>
      </c>
      <c r="G320">
        <v>13.5022004661288</v>
      </c>
      <c r="H320">
        <v>99.267189490766796</v>
      </c>
      <c r="I320">
        <v>98.375713551937395</v>
      </c>
      <c r="J320">
        <v>6284</v>
      </c>
      <c r="K320">
        <v>4564</v>
      </c>
      <c r="L320">
        <v>14.1945575295605</v>
      </c>
      <c r="M320">
        <v>95.069818704581394</v>
      </c>
      <c r="N320">
        <v>91.393548649995793</v>
      </c>
      <c r="O320">
        <v>93.886809848796403</v>
      </c>
      <c r="P320">
        <v>6284</v>
      </c>
      <c r="Q320">
        <v>5674</v>
      </c>
      <c r="R320">
        <v>7.7190530118671203</v>
      </c>
      <c r="S320">
        <v>98.127046227495995</v>
      </c>
      <c r="T320">
        <v>94.564497129347998</v>
      </c>
      <c r="U320">
        <v>95.815217317818906</v>
      </c>
    </row>
    <row r="321" spans="1:21" x14ac:dyDescent="0.3">
      <c r="A321">
        <v>3516</v>
      </c>
      <c r="B321">
        <v>476</v>
      </c>
      <c r="C321">
        <v>4107</v>
      </c>
      <c r="D321">
        <v>697</v>
      </c>
      <c r="E321">
        <v>3516</v>
      </c>
      <c r="F321">
        <v>3976</v>
      </c>
      <c r="G321">
        <v>5.5160133322260601</v>
      </c>
      <c r="H321">
        <v>9.9756032729305506</v>
      </c>
      <c r="I321">
        <v>9.2191184272588895</v>
      </c>
      <c r="J321">
        <v>3516</v>
      </c>
      <c r="K321">
        <v>3876</v>
      </c>
      <c r="L321">
        <v>6.2369790311459798</v>
      </c>
      <c r="M321">
        <v>8.9731985384540707</v>
      </c>
      <c r="N321">
        <v>8.8668265661000802</v>
      </c>
      <c r="O321">
        <v>8.7541411168930594</v>
      </c>
      <c r="P321">
        <v>4107</v>
      </c>
      <c r="Q321">
        <v>3516</v>
      </c>
      <c r="R321">
        <v>4.5731278936135702</v>
      </c>
      <c r="S321">
        <v>26.462516928039701</v>
      </c>
      <c r="T321">
        <v>9.5120863059685501</v>
      </c>
      <c r="U321">
        <v>6.1188106289733204</v>
      </c>
    </row>
    <row r="322" spans="1:21" x14ac:dyDescent="0.3">
      <c r="A322">
        <v>2236</v>
      </c>
      <c r="B322">
        <v>926</v>
      </c>
      <c r="C322">
        <v>5591</v>
      </c>
      <c r="D322">
        <v>804</v>
      </c>
      <c r="E322">
        <v>2236</v>
      </c>
      <c r="F322">
        <v>4026</v>
      </c>
      <c r="G322">
        <v>13.501349230068501</v>
      </c>
      <c r="H322">
        <v>83.672819353931303</v>
      </c>
      <c r="I322">
        <v>83.098147778370503</v>
      </c>
      <c r="J322">
        <v>5591</v>
      </c>
      <c r="K322">
        <v>4056</v>
      </c>
      <c r="L322">
        <v>13.573976109721601</v>
      </c>
      <c r="M322">
        <v>81.063393132550601</v>
      </c>
      <c r="N322">
        <v>80.247391317618494</v>
      </c>
      <c r="O322">
        <v>81.0193211945748</v>
      </c>
      <c r="P322">
        <v>5591</v>
      </c>
      <c r="Q322">
        <v>4886</v>
      </c>
      <c r="R322">
        <v>7.2298782384941296</v>
      </c>
      <c r="S322">
        <v>93.641766832910307</v>
      </c>
      <c r="T322">
        <v>86.308152263630006</v>
      </c>
      <c r="U322">
        <v>87.564647342921504</v>
      </c>
    </row>
    <row r="323" spans="1:21" x14ac:dyDescent="0.3">
      <c r="A323">
        <v>5705</v>
      </c>
      <c r="B323">
        <v>845</v>
      </c>
      <c r="C323">
        <v>7014</v>
      </c>
      <c r="D323">
        <v>111</v>
      </c>
      <c r="E323">
        <v>7014</v>
      </c>
      <c r="F323">
        <v>6755</v>
      </c>
      <c r="G323">
        <v>11.889626739834201</v>
      </c>
      <c r="H323">
        <v>65.525999265384897</v>
      </c>
      <c r="I323">
        <v>44.033803009997698</v>
      </c>
      <c r="J323">
        <v>7014</v>
      </c>
      <c r="K323">
        <v>6755</v>
      </c>
      <c r="L323">
        <v>11.202837518312499</v>
      </c>
      <c r="M323">
        <v>64.714739693401796</v>
      </c>
      <c r="N323">
        <v>45.902260504676299</v>
      </c>
      <c r="O323">
        <v>64.714739693401796</v>
      </c>
      <c r="P323">
        <v>7014</v>
      </c>
      <c r="Q323">
        <v>6895</v>
      </c>
      <c r="R323">
        <v>5.9676521417847299</v>
      </c>
      <c r="S323">
        <v>75.437215222268705</v>
      </c>
      <c r="T323">
        <v>58.327612561371097</v>
      </c>
      <c r="U323">
        <v>71.750428184159901</v>
      </c>
    </row>
    <row r="324" spans="1:21" x14ac:dyDescent="0.3">
      <c r="A324">
        <v>3698</v>
      </c>
      <c r="B324">
        <v>301</v>
      </c>
      <c r="C324">
        <v>4937</v>
      </c>
      <c r="D324">
        <v>490</v>
      </c>
      <c r="E324">
        <v>3698</v>
      </c>
      <c r="F324">
        <v>4238</v>
      </c>
      <c r="G324">
        <v>13.181470295941001</v>
      </c>
      <c r="H324">
        <v>68.195896795098193</v>
      </c>
      <c r="I324">
        <v>66.462605206047201</v>
      </c>
      <c r="J324">
        <v>3698</v>
      </c>
      <c r="K324">
        <v>4228</v>
      </c>
      <c r="L324">
        <v>14.397880850928701</v>
      </c>
      <c r="M324">
        <v>68.616683025143402</v>
      </c>
      <c r="N324">
        <v>66.547546303508796</v>
      </c>
      <c r="O324">
        <v>68.609609916593499</v>
      </c>
      <c r="P324">
        <v>4937</v>
      </c>
      <c r="Q324">
        <v>4488</v>
      </c>
      <c r="R324">
        <v>7.6354231967527602</v>
      </c>
      <c r="S324">
        <v>90.861702742032705</v>
      </c>
      <c r="T324">
        <v>85.109846073973401</v>
      </c>
      <c r="U324">
        <v>81.291406456404601</v>
      </c>
    </row>
    <row r="325" spans="1:21" x14ac:dyDescent="0.3">
      <c r="A325">
        <v>4228</v>
      </c>
      <c r="B325">
        <v>277</v>
      </c>
      <c r="C325">
        <v>7275</v>
      </c>
      <c r="D325">
        <v>237</v>
      </c>
      <c r="E325">
        <v>4228</v>
      </c>
      <c r="F325">
        <v>5868</v>
      </c>
      <c r="G325">
        <v>13.5022004661329</v>
      </c>
      <c r="H325">
        <v>99.999998967514102</v>
      </c>
      <c r="I325">
        <v>99.999993208337798</v>
      </c>
      <c r="J325">
        <v>4228</v>
      </c>
      <c r="K325">
        <v>6058</v>
      </c>
      <c r="L325">
        <v>14.3179190027718</v>
      </c>
      <c r="M325">
        <v>99.999990930006405</v>
      </c>
      <c r="N325">
        <v>99.999609618366307</v>
      </c>
      <c r="O325">
        <v>99.999917597960604</v>
      </c>
      <c r="P325">
        <v>7275</v>
      </c>
      <c r="Q325">
        <v>7038</v>
      </c>
      <c r="R325">
        <v>8.3879058975937593</v>
      </c>
      <c r="S325">
        <v>99.968662685757295</v>
      </c>
      <c r="T325">
        <v>99.162107684656604</v>
      </c>
      <c r="U325">
        <v>99.395064341945002</v>
      </c>
    </row>
    <row r="326" spans="1:21" x14ac:dyDescent="0.3">
      <c r="A326">
        <v>1247</v>
      </c>
      <c r="B326">
        <v>923</v>
      </c>
      <c r="C326">
        <v>7763</v>
      </c>
      <c r="D326">
        <v>944</v>
      </c>
      <c r="E326">
        <v>1247</v>
      </c>
      <c r="F326">
        <v>4487</v>
      </c>
      <c r="G326">
        <v>13.502200465987499</v>
      </c>
      <c r="H326">
        <v>99.838536061509203</v>
      </c>
      <c r="I326">
        <v>99.838165697963703</v>
      </c>
      <c r="J326">
        <v>7763</v>
      </c>
      <c r="K326">
        <v>5307</v>
      </c>
      <c r="L326">
        <v>14.184736990740401</v>
      </c>
      <c r="M326">
        <v>97.619961786185002</v>
      </c>
      <c r="N326">
        <v>95.984210181244094</v>
      </c>
      <c r="O326">
        <v>95.921482763305207</v>
      </c>
      <c r="P326">
        <v>7763</v>
      </c>
      <c r="Q326">
        <v>6917</v>
      </c>
      <c r="R326">
        <v>7.7136144565591902</v>
      </c>
      <c r="S326">
        <v>98.974976473910999</v>
      </c>
      <c r="T326">
        <v>96.795494058543497</v>
      </c>
      <c r="U326">
        <v>96.761410469468302</v>
      </c>
    </row>
    <row r="327" spans="1:21" x14ac:dyDescent="0.3">
      <c r="A327">
        <v>3559</v>
      </c>
      <c r="B327">
        <v>831</v>
      </c>
      <c r="C327">
        <v>8049</v>
      </c>
      <c r="D327">
        <v>590</v>
      </c>
      <c r="E327">
        <v>3559</v>
      </c>
      <c r="F327">
        <v>6159</v>
      </c>
      <c r="G327">
        <v>13.5022004661321</v>
      </c>
      <c r="H327">
        <v>99.474848254081493</v>
      </c>
      <c r="I327">
        <v>98.757074343570594</v>
      </c>
      <c r="J327">
        <v>8049</v>
      </c>
      <c r="K327">
        <v>6429</v>
      </c>
      <c r="L327">
        <v>14.856042825488</v>
      </c>
      <c r="M327">
        <v>98.328531637048599</v>
      </c>
      <c r="N327">
        <v>95.598990102851999</v>
      </c>
      <c r="O327">
        <v>97.739544121589304</v>
      </c>
      <c r="P327">
        <v>8049</v>
      </c>
      <c r="Q327">
        <v>7499</v>
      </c>
      <c r="R327">
        <v>7.9399555058401399</v>
      </c>
      <c r="S327">
        <v>97.913514426750993</v>
      </c>
      <c r="T327">
        <v>91.905718975381404</v>
      </c>
      <c r="U327">
        <v>94.065908604880207</v>
      </c>
    </row>
    <row r="328" spans="1:21" x14ac:dyDescent="0.3">
      <c r="A328">
        <v>2930</v>
      </c>
      <c r="B328">
        <v>767</v>
      </c>
      <c r="C328">
        <v>5961</v>
      </c>
      <c r="D328">
        <v>108</v>
      </c>
      <c r="E328">
        <v>2930</v>
      </c>
      <c r="F328">
        <v>5540</v>
      </c>
      <c r="G328">
        <v>13.5022004661329</v>
      </c>
      <c r="H328">
        <v>99.866182516062594</v>
      </c>
      <c r="I328">
        <v>91.748015311035999</v>
      </c>
      <c r="J328">
        <v>5961</v>
      </c>
      <c r="K328">
        <v>5600</v>
      </c>
      <c r="L328">
        <v>15.457804768590499</v>
      </c>
      <c r="M328">
        <v>98.464797281316805</v>
      </c>
      <c r="N328">
        <v>86.555780939645004</v>
      </c>
      <c r="O328">
        <v>98.359602802317198</v>
      </c>
      <c r="P328">
        <v>5961</v>
      </c>
      <c r="Q328">
        <v>5850</v>
      </c>
      <c r="R328">
        <v>8.0838846431170595</v>
      </c>
      <c r="S328">
        <v>96.263336220504101</v>
      </c>
      <c r="T328">
        <v>86.138164312525703</v>
      </c>
      <c r="U328">
        <v>95.132797735463797</v>
      </c>
    </row>
    <row r="329" spans="1:21" x14ac:dyDescent="0.3">
      <c r="A329">
        <v>7250</v>
      </c>
      <c r="B329">
        <v>191</v>
      </c>
      <c r="C329">
        <v>9174</v>
      </c>
      <c r="D329">
        <v>368</v>
      </c>
      <c r="E329">
        <v>7250</v>
      </c>
      <c r="F329">
        <v>7940</v>
      </c>
      <c r="G329">
        <v>13.5021956165438</v>
      </c>
      <c r="H329">
        <v>99.820290809498601</v>
      </c>
      <c r="I329">
        <v>98.598020513268594</v>
      </c>
      <c r="J329">
        <v>7250</v>
      </c>
      <c r="K329">
        <v>7970</v>
      </c>
      <c r="L329">
        <v>13.825466129388399</v>
      </c>
      <c r="M329">
        <v>99.868594688947297</v>
      </c>
      <c r="N329">
        <v>99.042747202970105</v>
      </c>
      <c r="O329">
        <v>99.852022851413295</v>
      </c>
      <c r="P329">
        <v>9174</v>
      </c>
      <c r="Q329">
        <v>8820</v>
      </c>
      <c r="R329">
        <v>8.3343029237114994</v>
      </c>
      <c r="S329">
        <v>99.937887669582494</v>
      </c>
      <c r="T329">
        <v>98.999391740453007</v>
      </c>
      <c r="U329">
        <v>96.325664438223797</v>
      </c>
    </row>
    <row r="330" spans="1:21" x14ac:dyDescent="0.3">
      <c r="A330">
        <v>7479</v>
      </c>
      <c r="B330">
        <v>212</v>
      </c>
      <c r="C330">
        <v>7925</v>
      </c>
      <c r="D330">
        <v>653</v>
      </c>
      <c r="E330">
        <v>7479</v>
      </c>
      <c r="F330">
        <v>7809</v>
      </c>
      <c r="G330">
        <v>4.3202098714500403</v>
      </c>
      <c r="H330">
        <v>16.300081711328801</v>
      </c>
      <c r="I330">
        <v>14.3322118527929</v>
      </c>
      <c r="J330">
        <v>7479</v>
      </c>
      <c r="K330">
        <v>7799</v>
      </c>
      <c r="L330">
        <v>4.3101084874132303</v>
      </c>
      <c r="M330">
        <v>15.080734559736401</v>
      </c>
      <c r="N330">
        <v>13.4980608915939</v>
      </c>
      <c r="O330">
        <v>15.079263699231699</v>
      </c>
      <c r="P330">
        <v>7925</v>
      </c>
      <c r="Q330">
        <v>7589</v>
      </c>
      <c r="R330">
        <v>6.3853884075675502</v>
      </c>
      <c r="S330">
        <v>10.046286971206699</v>
      </c>
      <c r="T330">
        <v>9.2995029321137199</v>
      </c>
      <c r="U330">
        <v>7.9118335416151702</v>
      </c>
    </row>
    <row r="331" spans="1:21" x14ac:dyDescent="0.3">
      <c r="A331">
        <v>5232</v>
      </c>
      <c r="B331">
        <v>636</v>
      </c>
      <c r="C331">
        <v>6212</v>
      </c>
      <c r="D331">
        <v>798</v>
      </c>
      <c r="E331">
        <v>5232</v>
      </c>
      <c r="F331">
        <v>5822</v>
      </c>
      <c r="G331">
        <v>8.3673490881469803</v>
      </c>
      <c r="H331">
        <v>15.700335921582999</v>
      </c>
      <c r="I331">
        <v>15.4238207678517</v>
      </c>
      <c r="J331">
        <v>5232</v>
      </c>
      <c r="K331">
        <v>5712</v>
      </c>
      <c r="L331">
        <v>9.7819352769500902</v>
      </c>
      <c r="M331">
        <v>15.252149875787</v>
      </c>
      <c r="N331">
        <v>15.248034565744801</v>
      </c>
      <c r="O331">
        <v>14.9002203922172</v>
      </c>
      <c r="P331">
        <v>6212</v>
      </c>
      <c r="Q331">
        <v>5512</v>
      </c>
      <c r="R331">
        <v>5.3416410917429502</v>
      </c>
      <c r="S331">
        <v>44.465547223631503</v>
      </c>
      <c r="T331">
        <v>19.8565960995323</v>
      </c>
      <c r="U331">
        <v>14.310319864499499</v>
      </c>
    </row>
    <row r="332" spans="1:21" x14ac:dyDescent="0.3">
      <c r="A332">
        <v>5870</v>
      </c>
      <c r="B332">
        <v>550</v>
      </c>
      <c r="C332">
        <v>9835</v>
      </c>
      <c r="D332">
        <v>581</v>
      </c>
      <c r="E332">
        <v>5870</v>
      </c>
      <c r="F332">
        <v>7810</v>
      </c>
      <c r="G332">
        <v>13.5022004658817</v>
      </c>
      <c r="H332">
        <v>99.847927567636702</v>
      </c>
      <c r="I332">
        <v>99.842889461916002</v>
      </c>
      <c r="J332">
        <v>5870</v>
      </c>
      <c r="K332">
        <v>8000</v>
      </c>
      <c r="L332">
        <v>14.6804489368914</v>
      </c>
      <c r="M332">
        <v>99.778327629508496</v>
      </c>
      <c r="N332">
        <v>99.694613620370902</v>
      </c>
      <c r="O332">
        <v>99.640842909217</v>
      </c>
      <c r="P332">
        <v>9835</v>
      </c>
      <c r="Q332">
        <v>9280</v>
      </c>
      <c r="R332">
        <v>8.1682063308513406</v>
      </c>
      <c r="S332">
        <v>99.418255893744799</v>
      </c>
      <c r="T332">
        <v>95.943611920124795</v>
      </c>
      <c r="U332">
        <v>95.682347226169895</v>
      </c>
    </row>
    <row r="333" spans="1:21" x14ac:dyDescent="0.3">
      <c r="A333">
        <v>8777</v>
      </c>
      <c r="B333">
        <v>462</v>
      </c>
      <c r="C333">
        <v>9865</v>
      </c>
      <c r="D333">
        <v>308</v>
      </c>
      <c r="E333">
        <v>8777</v>
      </c>
      <c r="F333">
        <v>9387</v>
      </c>
      <c r="G333">
        <v>13.490557035757901</v>
      </c>
      <c r="H333">
        <v>58.142406481914001</v>
      </c>
      <c r="I333">
        <v>56.669682275043897</v>
      </c>
      <c r="J333">
        <v>8777</v>
      </c>
      <c r="K333">
        <v>9387</v>
      </c>
      <c r="L333">
        <v>14.1488239864929</v>
      </c>
      <c r="M333">
        <v>58.070869427101002</v>
      </c>
      <c r="N333">
        <v>56.883706066390197</v>
      </c>
      <c r="O333">
        <v>58.070869427101002</v>
      </c>
      <c r="P333">
        <v>9865</v>
      </c>
      <c r="Q333">
        <v>9557</v>
      </c>
      <c r="R333">
        <v>7.0278887515958202</v>
      </c>
      <c r="S333">
        <v>79.043870223984399</v>
      </c>
      <c r="T333">
        <v>67.586376774869805</v>
      </c>
      <c r="U333">
        <v>71.245278759160399</v>
      </c>
    </row>
    <row r="334" spans="1:21" x14ac:dyDescent="0.3">
      <c r="A334">
        <v>3833</v>
      </c>
      <c r="B334">
        <v>768</v>
      </c>
      <c r="C334">
        <v>4604</v>
      </c>
      <c r="D334">
        <v>856</v>
      </c>
      <c r="E334">
        <v>3833</v>
      </c>
      <c r="F334">
        <v>4333</v>
      </c>
      <c r="G334">
        <v>5.9140034875870597</v>
      </c>
      <c r="H334">
        <v>8.0313606188845696</v>
      </c>
      <c r="I334">
        <v>7.88998329417407</v>
      </c>
      <c r="J334">
        <v>4604</v>
      </c>
      <c r="K334">
        <v>4123</v>
      </c>
      <c r="L334">
        <v>6.2634246741598698</v>
      </c>
      <c r="M334">
        <v>8.1431626744282806</v>
      </c>
      <c r="N334">
        <v>8.0532988291316396</v>
      </c>
      <c r="O334">
        <v>7.7135671223724902</v>
      </c>
      <c r="P334">
        <v>4604</v>
      </c>
      <c r="Q334">
        <v>3893</v>
      </c>
      <c r="R334">
        <v>4.1039558788457802</v>
      </c>
      <c r="S334">
        <v>31.103261660706199</v>
      </c>
      <c r="T334">
        <v>9.8985806034403403</v>
      </c>
      <c r="U334">
        <v>7.2796773532834704</v>
      </c>
    </row>
    <row r="335" spans="1:21" x14ac:dyDescent="0.3">
      <c r="A335">
        <v>1539</v>
      </c>
      <c r="B335">
        <v>559</v>
      </c>
      <c r="C335">
        <v>8689</v>
      </c>
      <c r="D335">
        <v>594</v>
      </c>
      <c r="E335">
        <v>1539</v>
      </c>
      <c r="F335">
        <v>5009</v>
      </c>
      <c r="G335">
        <v>13.5022004661329</v>
      </c>
      <c r="H335">
        <v>99.9999998117828</v>
      </c>
      <c r="I335">
        <v>99.999999692895301</v>
      </c>
      <c r="J335">
        <v>8689</v>
      </c>
      <c r="K335">
        <v>6349</v>
      </c>
      <c r="L335">
        <v>14.9292297478025</v>
      </c>
      <c r="M335">
        <v>99.994482130567405</v>
      </c>
      <c r="N335">
        <v>99.940564280879698</v>
      </c>
      <c r="O335">
        <v>99.925627173537507</v>
      </c>
      <c r="P335">
        <v>8689</v>
      </c>
      <c r="Q335">
        <v>8129</v>
      </c>
      <c r="R335">
        <v>8.1250953663218901</v>
      </c>
      <c r="S335">
        <v>99.838024818389997</v>
      </c>
      <c r="T335">
        <v>99.003001430673194</v>
      </c>
      <c r="U335">
        <v>98.918732007198997</v>
      </c>
    </row>
    <row r="336" spans="1:21" x14ac:dyDescent="0.3">
      <c r="A336">
        <v>1334</v>
      </c>
      <c r="B336">
        <v>319</v>
      </c>
      <c r="C336">
        <v>6332</v>
      </c>
      <c r="D336">
        <v>348</v>
      </c>
      <c r="E336">
        <v>1334</v>
      </c>
      <c r="F336">
        <v>3724</v>
      </c>
      <c r="G336">
        <v>13.5022004661329</v>
      </c>
      <c r="H336">
        <v>99.999999999977206</v>
      </c>
      <c r="I336">
        <v>99.999999999889297</v>
      </c>
      <c r="J336">
        <v>6332</v>
      </c>
      <c r="K336">
        <v>4634</v>
      </c>
      <c r="L336">
        <v>15.1051076490248</v>
      </c>
      <c r="M336">
        <v>99.9999855917182</v>
      </c>
      <c r="N336">
        <v>99.999224943962105</v>
      </c>
      <c r="O336">
        <v>99.998616804634594</v>
      </c>
      <c r="P336">
        <v>6332</v>
      </c>
      <c r="Q336">
        <v>5994</v>
      </c>
      <c r="R336">
        <v>8.2278308158816902</v>
      </c>
      <c r="S336">
        <v>99.959153313055097</v>
      </c>
      <c r="T336">
        <v>99.563992291100107</v>
      </c>
      <c r="U336">
        <v>99.492123390953196</v>
      </c>
    </row>
    <row r="337" spans="1:21" x14ac:dyDescent="0.3">
      <c r="A337">
        <v>1152</v>
      </c>
      <c r="B337">
        <v>798</v>
      </c>
      <c r="C337">
        <v>1982</v>
      </c>
      <c r="D337">
        <v>732</v>
      </c>
      <c r="E337">
        <v>1982</v>
      </c>
      <c r="F337">
        <v>1572</v>
      </c>
      <c r="G337">
        <v>7.6647532273463899</v>
      </c>
      <c r="H337">
        <v>9.8322821419871609</v>
      </c>
      <c r="I337">
        <v>9.8323679332156502</v>
      </c>
      <c r="J337">
        <v>1982</v>
      </c>
      <c r="K337">
        <v>1262</v>
      </c>
      <c r="L337">
        <v>6.3096573861554601</v>
      </c>
      <c r="M337">
        <v>16.729851383247802</v>
      </c>
      <c r="N337">
        <v>13.2129895952624</v>
      </c>
      <c r="O337">
        <v>13.1206684587406</v>
      </c>
      <c r="P337">
        <v>1982</v>
      </c>
      <c r="Q337">
        <v>1472</v>
      </c>
      <c r="R337">
        <v>4.6690062486571096</v>
      </c>
      <c r="S337">
        <v>58.263673963585198</v>
      </c>
      <c r="T337">
        <v>29.319915659842</v>
      </c>
      <c r="U337">
        <v>28.378552593499101</v>
      </c>
    </row>
    <row r="338" spans="1:21" x14ac:dyDescent="0.3">
      <c r="A338">
        <v>4052</v>
      </c>
      <c r="B338">
        <v>593</v>
      </c>
      <c r="C338">
        <v>9424</v>
      </c>
      <c r="D338">
        <v>489</v>
      </c>
      <c r="E338">
        <v>4052</v>
      </c>
      <c r="F338">
        <v>6992</v>
      </c>
      <c r="G338">
        <v>13.5022004661329</v>
      </c>
      <c r="H338">
        <v>99.999769175889</v>
      </c>
      <c r="I338">
        <v>99.998941307327001</v>
      </c>
      <c r="J338">
        <v>9424</v>
      </c>
      <c r="K338">
        <v>7462</v>
      </c>
      <c r="L338">
        <v>15.1456631915424</v>
      </c>
      <c r="M338">
        <v>99.995278853565395</v>
      </c>
      <c r="N338">
        <v>99.935600154379401</v>
      </c>
      <c r="O338">
        <v>99.976300665127695</v>
      </c>
      <c r="P338">
        <v>9424</v>
      </c>
      <c r="Q338">
        <v>8952</v>
      </c>
      <c r="R338">
        <v>8.2344883596561793</v>
      </c>
      <c r="S338">
        <v>99.768497423818502</v>
      </c>
      <c r="T338">
        <v>97.830623303883598</v>
      </c>
      <c r="U338">
        <v>98.376926524899503</v>
      </c>
    </row>
    <row r="339" spans="1:21" x14ac:dyDescent="0.3">
      <c r="A339">
        <v>1066</v>
      </c>
      <c r="B339">
        <v>392</v>
      </c>
      <c r="C339">
        <v>7005</v>
      </c>
      <c r="D339">
        <v>166</v>
      </c>
      <c r="E339">
        <v>1066</v>
      </c>
      <c r="F339">
        <v>4226</v>
      </c>
      <c r="G339">
        <v>13.5022004661329</v>
      </c>
      <c r="H339">
        <v>100</v>
      </c>
      <c r="I339">
        <v>99.999999999993605</v>
      </c>
      <c r="J339">
        <v>7005</v>
      </c>
      <c r="K339">
        <v>6136</v>
      </c>
      <c r="L339">
        <v>15.522708373737</v>
      </c>
      <c r="M339">
        <v>99.999933264750695</v>
      </c>
      <c r="N339">
        <v>99.983985537668204</v>
      </c>
      <c r="O339">
        <v>99.990712293662497</v>
      </c>
      <c r="P339">
        <v>7005</v>
      </c>
      <c r="Q339">
        <v>6836</v>
      </c>
      <c r="R339">
        <v>8.4461696472793406</v>
      </c>
      <c r="S339">
        <v>99.919923555815799</v>
      </c>
      <c r="T339">
        <v>99.376825346576396</v>
      </c>
      <c r="U339">
        <v>99.4791278776176</v>
      </c>
    </row>
    <row r="340" spans="1:21" x14ac:dyDescent="0.3">
      <c r="A340">
        <v>3085</v>
      </c>
      <c r="B340">
        <v>992</v>
      </c>
      <c r="C340">
        <v>9149</v>
      </c>
      <c r="D340">
        <v>625</v>
      </c>
      <c r="E340">
        <v>3085</v>
      </c>
      <c r="F340">
        <v>6775</v>
      </c>
      <c r="G340">
        <v>13.5022004661329</v>
      </c>
      <c r="H340">
        <v>99.941574553815798</v>
      </c>
      <c r="I340">
        <v>99.602153357769893</v>
      </c>
      <c r="J340">
        <v>9149</v>
      </c>
      <c r="K340">
        <v>7265</v>
      </c>
      <c r="L340">
        <v>14.919669161312999</v>
      </c>
      <c r="M340">
        <v>99.182373854031994</v>
      </c>
      <c r="N340">
        <v>96.6132799756747</v>
      </c>
      <c r="O340">
        <v>98.636130649675593</v>
      </c>
      <c r="P340">
        <v>9149</v>
      </c>
      <c r="Q340">
        <v>8565</v>
      </c>
      <c r="R340">
        <v>8.0117521583988101</v>
      </c>
      <c r="S340">
        <v>98.550853501410998</v>
      </c>
      <c r="T340">
        <v>94.029583706584404</v>
      </c>
      <c r="U340">
        <v>96.102481152400699</v>
      </c>
    </row>
    <row r="341" spans="1:21" x14ac:dyDescent="0.3">
      <c r="A341">
        <v>1811</v>
      </c>
      <c r="B341">
        <v>827</v>
      </c>
      <c r="C341">
        <v>8893</v>
      </c>
      <c r="D341">
        <v>365</v>
      </c>
      <c r="E341">
        <v>1811</v>
      </c>
      <c r="F341">
        <v>6691</v>
      </c>
      <c r="G341">
        <v>13.5022004661329</v>
      </c>
      <c r="H341">
        <v>99.999999099838007</v>
      </c>
      <c r="I341">
        <v>99.996699799213403</v>
      </c>
      <c r="J341">
        <v>8893</v>
      </c>
      <c r="K341">
        <v>7511</v>
      </c>
      <c r="L341">
        <v>15.285907872368201</v>
      </c>
      <c r="M341">
        <v>99.906242634736003</v>
      </c>
      <c r="N341">
        <v>98.8004131217279</v>
      </c>
      <c r="O341">
        <v>99.772615892021406</v>
      </c>
      <c r="P341">
        <v>8893</v>
      </c>
      <c r="Q341">
        <v>8541</v>
      </c>
      <c r="R341">
        <v>8.2719093007204805</v>
      </c>
      <c r="S341">
        <v>99.449699485717403</v>
      </c>
      <c r="T341">
        <v>97.319764567597701</v>
      </c>
      <c r="U341">
        <v>98.739673004405603</v>
      </c>
    </row>
    <row r="342" spans="1:21" x14ac:dyDescent="0.3">
      <c r="A342">
        <v>1206</v>
      </c>
      <c r="B342">
        <v>182</v>
      </c>
      <c r="C342">
        <v>3890</v>
      </c>
      <c r="D342">
        <v>370</v>
      </c>
      <c r="E342">
        <v>1206</v>
      </c>
      <c r="F342">
        <v>2116</v>
      </c>
      <c r="G342">
        <v>13.502200466121399</v>
      </c>
      <c r="H342">
        <v>99.999640590900995</v>
      </c>
      <c r="I342">
        <v>99.954802601425598</v>
      </c>
      <c r="J342">
        <v>3890</v>
      </c>
      <c r="K342">
        <v>2446</v>
      </c>
      <c r="L342">
        <v>14.5841018089931</v>
      </c>
      <c r="M342">
        <v>99.999495482604402</v>
      </c>
      <c r="N342">
        <v>99.998300736988398</v>
      </c>
      <c r="O342">
        <v>99.976411182818694</v>
      </c>
      <c r="P342">
        <v>3890</v>
      </c>
      <c r="Q342">
        <v>3546</v>
      </c>
      <c r="R342">
        <v>7.9621056690546803</v>
      </c>
      <c r="S342">
        <v>99.969912788482603</v>
      </c>
      <c r="T342">
        <v>99.6170295025359</v>
      </c>
      <c r="U342">
        <v>98.406955046573898</v>
      </c>
    </row>
    <row r="343" spans="1:21" x14ac:dyDescent="0.3">
      <c r="A343">
        <v>2310</v>
      </c>
      <c r="B343">
        <v>433</v>
      </c>
      <c r="C343">
        <v>7652</v>
      </c>
      <c r="D343">
        <v>426</v>
      </c>
      <c r="E343">
        <v>2310</v>
      </c>
      <c r="F343">
        <v>5010</v>
      </c>
      <c r="G343">
        <v>13.5022004661329</v>
      </c>
      <c r="H343">
        <v>99.999999831293195</v>
      </c>
      <c r="I343">
        <v>99.999999819791896</v>
      </c>
      <c r="J343">
        <v>7652</v>
      </c>
      <c r="K343">
        <v>5720</v>
      </c>
      <c r="L343">
        <v>15.0957064556116</v>
      </c>
      <c r="M343">
        <v>99.999851173801105</v>
      </c>
      <c r="N343">
        <v>99.995800128993906</v>
      </c>
      <c r="O343">
        <v>99.996346031363998</v>
      </c>
      <c r="P343">
        <v>7652</v>
      </c>
      <c r="Q343">
        <v>7240</v>
      </c>
      <c r="R343">
        <v>8.2200735779723395</v>
      </c>
      <c r="S343">
        <v>99.922426023948404</v>
      </c>
      <c r="T343">
        <v>99.144445177523593</v>
      </c>
      <c r="U343">
        <v>99.175668520672403</v>
      </c>
    </row>
    <row r="344" spans="1:21" x14ac:dyDescent="0.3">
      <c r="A344">
        <v>2559</v>
      </c>
      <c r="B344">
        <v>390</v>
      </c>
      <c r="C344">
        <v>6051</v>
      </c>
      <c r="D344">
        <v>891</v>
      </c>
      <c r="E344">
        <v>2559</v>
      </c>
      <c r="F344">
        <v>3719</v>
      </c>
      <c r="G344">
        <v>13.4996865310248</v>
      </c>
      <c r="H344">
        <v>98.096144799489494</v>
      </c>
      <c r="I344">
        <v>92.3638002334486</v>
      </c>
      <c r="J344">
        <v>6051</v>
      </c>
      <c r="K344">
        <v>3929</v>
      </c>
      <c r="L344">
        <v>13.9348542708655</v>
      </c>
      <c r="M344">
        <v>98.718377102536294</v>
      </c>
      <c r="N344">
        <v>96.141970837981006</v>
      </c>
      <c r="O344">
        <v>97.8827629786757</v>
      </c>
      <c r="P344">
        <v>6051</v>
      </c>
      <c r="Q344">
        <v>5279</v>
      </c>
      <c r="R344">
        <v>7.6282699554824998</v>
      </c>
      <c r="S344">
        <v>99.518361961535007</v>
      </c>
      <c r="T344">
        <v>97.731228351814806</v>
      </c>
      <c r="U344">
        <v>93.204929610077201</v>
      </c>
    </row>
    <row r="345" spans="1:21" x14ac:dyDescent="0.3">
      <c r="A345">
        <v>2615</v>
      </c>
      <c r="B345">
        <v>880</v>
      </c>
      <c r="C345">
        <v>8096</v>
      </c>
      <c r="D345">
        <v>764</v>
      </c>
      <c r="E345">
        <v>2615</v>
      </c>
      <c r="F345">
        <v>5545</v>
      </c>
      <c r="G345">
        <v>13.5022004661122</v>
      </c>
      <c r="H345">
        <v>99.7130742612391</v>
      </c>
      <c r="I345">
        <v>99.619854720868403</v>
      </c>
      <c r="J345">
        <v>8096</v>
      </c>
      <c r="K345">
        <v>6025</v>
      </c>
      <c r="L345">
        <v>14.583302099724101</v>
      </c>
      <c r="M345">
        <v>98.505791811544697</v>
      </c>
      <c r="N345">
        <v>96.728479025971893</v>
      </c>
      <c r="O345">
        <v>97.535083652471201</v>
      </c>
      <c r="P345">
        <v>8096</v>
      </c>
      <c r="Q345">
        <v>7395</v>
      </c>
      <c r="R345">
        <v>7.8475531809070596</v>
      </c>
      <c r="S345">
        <v>98.472976020881603</v>
      </c>
      <c r="T345">
        <v>94.308609935336193</v>
      </c>
      <c r="U345">
        <v>95.054069945222807</v>
      </c>
    </row>
    <row r="346" spans="1:21" x14ac:dyDescent="0.3">
      <c r="A346">
        <v>1272</v>
      </c>
      <c r="B346">
        <v>943</v>
      </c>
      <c r="C346">
        <v>4237</v>
      </c>
      <c r="D346">
        <v>832</v>
      </c>
      <c r="E346">
        <v>1272</v>
      </c>
      <c r="F346">
        <v>2842</v>
      </c>
      <c r="G346">
        <v>13.491858536237499</v>
      </c>
      <c r="H346">
        <v>72.204237519117896</v>
      </c>
      <c r="I346">
        <v>71.779334757735995</v>
      </c>
      <c r="J346">
        <v>4237</v>
      </c>
      <c r="K346">
        <v>2752</v>
      </c>
      <c r="L346">
        <v>12.378381760666899</v>
      </c>
      <c r="M346">
        <v>74.213561429287196</v>
      </c>
      <c r="N346">
        <v>74.214220308908807</v>
      </c>
      <c r="O346">
        <v>73.858499182718504</v>
      </c>
      <c r="P346">
        <v>4237</v>
      </c>
      <c r="Q346">
        <v>3552</v>
      </c>
      <c r="R346">
        <v>6.9525068656399398</v>
      </c>
      <c r="S346">
        <v>93.688544113722202</v>
      </c>
      <c r="T346">
        <v>87.865467627225399</v>
      </c>
      <c r="U346">
        <v>88.790658571476499</v>
      </c>
    </row>
    <row r="347" spans="1:21" x14ac:dyDescent="0.3">
      <c r="A347">
        <v>3331</v>
      </c>
      <c r="B347">
        <v>785</v>
      </c>
      <c r="C347">
        <v>6937</v>
      </c>
      <c r="D347">
        <v>685</v>
      </c>
      <c r="E347">
        <v>3331</v>
      </c>
      <c r="F347">
        <v>5251</v>
      </c>
      <c r="G347">
        <v>13.5021964760777</v>
      </c>
      <c r="H347">
        <v>95.343591376069199</v>
      </c>
      <c r="I347">
        <v>94.930637129170705</v>
      </c>
      <c r="J347">
        <v>6937</v>
      </c>
      <c r="K347">
        <v>5391</v>
      </c>
      <c r="L347">
        <v>14.501350221037301</v>
      </c>
      <c r="M347">
        <v>93.197999135681002</v>
      </c>
      <c r="N347">
        <v>91.3829729237777</v>
      </c>
      <c r="O347">
        <v>92.612974982748895</v>
      </c>
      <c r="P347">
        <v>6937</v>
      </c>
      <c r="Q347">
        <v>6311</v>
      </c>
      <c r="R347">
        <v>7.67953783798621</v>
      </c>
      <c r="S347">
        <v>96.236692157396504</v>
      </c>
      <c r="T347">
        <v>89.0002160893401</v>
      </c>
      <c r="U347">
        <v>90.195698917698707</v>
      </c>
    </row>
    <row r="348" spans="1:21" x14ac:dyDescent="0.3">
      <c r="A348">
        <v>7843</v>
      </c>
      <c r="B348">
        <v>394</v>
      </c>
      <c r="C348">
        <v>8677</v>
      </c>
      <c r="D348">
        <v>300</v>
      </c>
      <c r="E348">
        <v>7843</v>
      </c>
      <c r="F348">
        <v>8293</v>
      </c>
      <c r="G348">
        <v>13.349167914385699</v>
      </c>
      <c r="H348">
        <v>44.411051255522104</v>
      </c>
      <c r="I348">
        <v>44.063622667633702</v>
      </c>
      <c r="J348">
        <v>8677</v>
      </c>
      <c r="K348">
        <v>8283</v>
      </c>
      <c r="L348">
        <v>13.946716304076499</v>
      </c>
      <c r="M348">
        <v>44.582392339475902</v>
      </c>
      <c r="N348">
        <v>44.425013588531598</v>
      </c>
      <c r="O348">
        <v>44.540624282880401</v>
      </c>
      <c r="P348">
        <v>8677</v>
      </c>
      <c r="Q348">
        <v>8383</v>
      </c>
      <c r="R348">
        <v>6.6925533308684697</v>
      </c>
      <c r="S348">
        <v>72.388112810743706</v>
      </c>
      <c r="T348">
        <v>64.174213206098997</v>
      </c>
      <c r="U348">
        <v>66.555053158225405</v>
      </c>
    </row>
    <row r="349" spans="1:21" x14ac:dyDescent="0.3">
      <c r="A349">
        <v>1641</v>
      </c>
      <c r="B349">
        <v>946</v>
      </c>
      <c r="C349">
        <v>4735</v>
      </c>
      <c r="D349">
        <v>941</v>
      </c>
      <c r="E349">
        <v>1641</v>
      </c>
      <c r="F349">
        <v>3221</v>
      </c>
      <c r="G349">
        <v>13.473680711584199</v>
      </c>
      <c r="H349">
        <v>70.678669365396004</v>
      </c>
      <c r="I349">
        <v>70.620557958354595</v>
      </c>
      <c r="J349">
        <v>4735</v>
      </c>
      <c r="K349">
        <v>3141</v>
      </c>
      <c r="L349">
        <v>12.5604327203819</v>
      </c>
      <c r="M349">
        <v>72.030330946069398</v>
      </c>
      <c r="N349">
        <v>71.924428016632405</v>
      </c>
      <c r="O349">
        <v>71.731065520292105</v>
      </c>
      <c r="P349">
        <v>4735</v>
      </c>
      <c r="Q349">
        <v>3961</v>
      </c>
      <c r="R349">
        <v>6.9073654674175202</v>
      </c>
      <c r="S349">
        <v>92.762207931998802</v>
      </c>
      <c r="T349">
        <v>86.519064225253601</v>
      </c>
      <c r="U349">
        <v>86.904717025398298</v>
      </c>
    </row>
    <row r="350" spans="1:21" x14ac:dyDescent="0.3">
      <c r="A350">
        <v>2965</v>
      </c>
      <c r="B350">
        <v>959</v>
      </c>
      <c r="C350">
        <v>8374</v>
      </c>
      <c r="D350">
        <v>852</v>
      </c>
      <c r="E350">
        <v>2965</v>
      </c>
      <c r="F350">
        <v>5825</v>
      </c>
      <c r="G350">
        <v>13.5022004599588</v>
      </c>
      <c r="H350">
        <v>99.057737402180706</v>
      </c>
      <c r="I350">
        <v>98.914598255617506</v>
      </c>
      <c r="J350">
        <v>8374</v>
      </c>
      <c r="K350">
        <v>6215</v>
      </c>
      <c r="L350">
        <v>14.480657442854699</v>
      </c>
      <c r="M350">
        <v>97.237468482856599</v>
      </c>
      <c r="N350">
        <v>95.290167450383507</v>
      </c>
      <c r="O350">
        <v>96.170197222309994</v>
      </c>
      <c r="P350">
        <v>8374</v>
      </c>
      <c r="Q350">
        <v>7595</v>
      </c>
      <c r="R350">
        <v>7.7648427481080997</v>
      </c>
      <c r="S350">
        <v>97.930478166520899</v>
      </c>
      <c r="T350">
        <v>92.989695684849494</v>
      </c>
      <c r="U350">
        <v>93.729726939667401</v>
      </c>
    </row>
    <row r="351" spans="1:21" x14ac:dyDescent="0.3">
      <c r="A351">
        <v>4333</v>
      </c>
      <c r="B351">
        <v>446</v>
      </c>
      <c r="C351">
        <v>6361</v>
      </c>
      <c r="D351">
        <v>242</v>
      </c>
      <c r="E351">
        <v>4333</v>
      </c>
      <c r="F351">
        <v>5623</v>
      </c>
      <c r="G351">
        <v>13.5022004661329</v>
      </c>
      <c r="H351">
        <v>98.963420994439701</v>
      </c>
      <c r="I351">
        <v>95.978997907819704</v>
      </c>
      <c r="J351">
        <v>4333</v>
      </c>
      <c r="K351">
        <v>5673</v>
      </c>
      <c r="L351">
        <v>14.800657642290799</v>
      </c>
      <c r="M351">
        <v>98.250166955370702</v>
      </c>
      <c r="N351">
        <v>93.813157070823195</v>
      </c>
      <c r="O351">
        <v>98.108668031276295</v>
      </c>
      <c r="P351">
        <v>6361</v>
      </c>
      <c r="Q351">
        <v>6123</v>
      </c>
      <c r="R351">
        <v>8.1143647131008905</v>
      </c>
      <c r="S351">
        <v>97.031611091662796</v>
      </c>
      <c r="T351">
        <v>87.770296992601601</v>
      </c>
      <c r="U351">
        <v>92.717285879674407</v>
      </c>
    </row>
    <row r="352" spans="1:21" x14ac:dyDescent="0.3">
      <c r="A352">
        <v>4649</v>
      </c>
      <c r="B352">
        <v>430</v>
      </c>
      <c r="C352">
        <v>6755</v>
      </c>
      <c r="D352">
        <v>742</v>
      </c>
      <c r="E352">
        <v>4649</v>
      </c>
      <c r="F352">
        <v>5519</v>
      </c>
      <c r="G352">
        <v>13.374406128385701</v>
      </c>
      <c r="H352">
        <v>79.328805090244501</v>
      </c>
      <c r="I352">
        <v>75.768899092508207</v>
      </c>
      <c r="J352">
        <v>6755</v>
      </c>
      <c r="K352">
        <v>5529</v>
      </c>
      <c r="L352">
        <v>14.3960714376502</v>
      </c>
      <c r="M352">
        <v>80.2499347598025</v>
      </c>
      <c r="N352">
        <v>76.975866103187002</v>
      </c>
      <c r="O352">
        <v>80.234843443707305</v>
      </c>
      <c r="P352">
        <v>6755</v>
      </c>
      <c r="Q352">
        <v>6089</v>
      </c>
      <c r="R352">
        <v>7.7025788703684297</v>
      </c>
      <c r="S352">
        <v>95.011580610570704</v>
      </c>
      <c r="T352">
        <v>89.412934199718606</v>
      </c>
      <c r="U352">
        <v>84.763578609615394</v>
      </c>
    </row>
    <row r="353" spans="1:21" x14ac:dyDescent="0.3">
      <c r="A353">
        <v>3841</v>
      </c>
      <c r="B353">
        <v>119</v>
      </c>
      <c r="C353">
        <v>7356</v>
      </c>
      <c r="D353">
        <v>208</v>
      </c>
      <c r="E353">
        <v>3841</v>
      </c>
      <c r="F353">
        <v>4811</v>
      </c>
      <c r="G353">
        <v>13.5022004661329</v>
      </c>
      <c r="H353">
        <v>100</v>
      </c>
      <c r="I353">
        <v>100</v>
      </c>
      <c r="J353">
        <v>3841</v>
      </c>
      <c r="K353">
        <v>4941</v>
      </c>
      <c r="L353">
        <v>13.8830337233163</v>
      </c>
      <c r="M353">
        <v>100</v>
      </c>
      <c r="N353">
        <v>100</v>
      </c>
      <c r="O353">
        <v>99.999999999942304</v>
      </c>
      <c r="P353">
        <v>7356</v>
      </c>
      <c r="Q353">
        <v>7151</v>
      </c>
      <c r="R353">
        <v>8.4213959841927597</v>
      </c>
      <c r="S353">
        <v>99.999999867113004</v>
      </c>
      <c r="T353">
        <v>99.999540439180706</v>
      </c>
      <c r="U353">
        <v>99.928536600653302</v>
      </c>
    </row>
    <row r="354" spans="1:21" x14ac:dyDescent="0.3">
      <c r="A354">
        <v>2584</v>
      </c>
      <c r="B354">
        <v>496</v>
      </c>
      <c r="C354">
        <v>4298</v>
      </c>
      <c r="D354">
        <v>138</v>
      </c>
      <c r="E354">
        <v>2584</v>
      </c>
      <c r="F354">
        <v>3884</v>
      </c>
      <c r="G354">
        <v>13.5022004661329</v>
      </c>
      <c r="H354">
        <v>98.032054403489596</v>
      </c>
      <c r="I354">
        <v>85.999110194105199</v>
      </c>
      <c r="J354">
        <v>4298</v>
      </c>
      <c r="K354">
        <v>3914</v>
      </c>
      <c r="L354">
        <v>15.209006105542301</v>
      </c>
      <c r="M354">
        <v>95.461394224669206</v>
      </c>
      <c r="N354">
        <v>82.121995063723503</v>
      </c>
      <c r="O354">
        <v>95.339997934878795</v>
      </c>
      <c r="P354">
        <v>4298</v>
      </c>
      <c r="Q354">
        <v>4164</v>
      </c>
      <c r="R354">
        <v>7.8276516978416604</v>
      </c>
      <c r="S354">
        <v>94.240716932919895</v>
      </c>
      <c r="T354">
        <v>81.942706908130901</v>
      </c>
      <c r="U354">
        <v>91.193197433364602</v>
      </c>
    </row>
    <row r="355" spans="1:21" x14ac:dyDescent="0.3">
      <c r="A355">
        <v>1535</v>
      </c>
      <c r="B355">
        <v>633</v>
      </c>
      <c r="C355">
        <v>4204</v>
      </c>
      <c r="D355">
        <v>606</v>
      </c>
      <c r="E355">
        <v>1535</v>
      </c>
      <c r="F355">
        <v>2905</v>
      </c>
      <c r="G355">
        <v>13.501900021207501</v>
      </c>
      <c r="H355">
        <v>89.988623721481105</v>
      </c>
      <c r="I355">
        <v>89.883159353914294</v>
      </c>
      <c r="J355">
        <v>4204</v>
      </c>
      <c r="K355">
        <v>2985</v>
      </c>
      <c r="L355">
        <v>13.770964736673999</v>
      </c>
      <c r="M355">
        <v>86.804967318844703</v>
      </c>
      <c r="N355">
        <v>85.986292941297407</v>
      </c>
      <c r="O355">
        <v>86.392356261885993</v>
      </c>
      <c r="P355">
        <v>4204</v>
      </c>
      <c r="Q355">
        <v>3675</v>
      </c>
      <c r="R355">
        <v>7.3510676652857301</v>
      </c>
      <c r="S355">
        <v>95.427167018318002</v>
      </c>
      <c r="T355">
        <v>89.118318244404506</v>
      </c>
      <c r="U355">
        <v>89.5698903579176</v>
      </c>
    </row>
    <row r="356" spans="1:21" x14ac:dyDescent="0.3">
      <c r="A356">
        <v>1900</v>
      </c>
      <c r="B356">
        <v>350</v>
      </c>
      <c r="C356">
        <v>5874</v>
      </c>
      <c r="D356">
        <v>454</v>
      </c>
      <c r="E356">
        <v>1900</v>
      </c>
      <c r="F356">
        <v>3650</v>
      </c>
      <c r="G356">
        <v>13.5022004661329</v>
      </c>
      <c r="H356">
        <v>99.999745565143698</v>
      </c>
      <c r="I356">
        <v>99.998096279805196</v>
      </c>
      <c r="J356">
        <v>5874</v>
      </c>
      <c r="K356">
        <v>4130</v>
      </c>
      <c r="L356">
        <v>14.8131902010836</v>
      </c>
      <c r="M356">
        <v>99.996533530128502</v>
      </c>
      <c r="N356">
        <v>99.989164227900801</v>
      </c>
      <c r="O356">
        <v>99.956056895103202</v>
      </c>
      <c r="P356">
        <v>5874</v>
      </c>
      <c r="Q356">
        <v>5450</v>
      </c>
      <c r="R356">
        <v>8.0710579366352793</v>
      </c>
      <c r="S356">
        <v>99.875425539370596</v>
      </c>
      <c r="T356">
        <v>98.876615678609795</v>
      </c>
      <c r="U356">
        <v>98.311202916810004</v>
      </c>
    </row>
    <row r="357" spans="1:21" x14ac:dyDescent="0.3">
      <c r="A357">
        <v>4573</v>
      </c>
      <c r="B357">
        <v>504</v>
      </c>
      <c r="C357">
        <v>5540</v>
      </c>
      <c r="D357">
        <v>869</v>
      </c>
      <c r="E357">
        <v>4573</v>
      </c>
      <c r="F357">
        <v>5173</v>
      </c>
      <c r="G357">
        <v>7.5232994706980003</v>
      </c>
      <c r="H357">
        <v>18.631041406793798</v>
      </c>
      <c r="I357">
        <v>17.983824835178499</v>
      </c>
      <c r="J357">
        <v>4573</v>
      </c>
      <c r="K357">
        <v>5093</v>
      </c>
      <c r="L357">
        <v>8.6926590848505594</v>
      </c>
      <c r="M357">
        <v>17.006335671618</v>
      </c>
      <c r="N357">
        <v>16.957908344763698</v>
      </c>
      <c r="O357">
        <v>16.752963441369602</v>
      </c>
      <c r="P357">
        <v>5540</v>
      </c>
      <c r="Q357">
        <v>4793</v>
      </c>
      <c r="R357">
        <v>5.8328676639664101</v>
      </c>
      <c r="S357">
        <v>44.476081984355197</v>
      </c>
      <c r="T357">
        <v>18.7488037606952</v>
      </c>
      <c r="U357">
        <v>13.453568811685701</v>
      </c>
    </row>
    <row r="358" spans="1:21" x14ac:dyDescent="0.3">
      <c r="A358">
        <v>4300</v>
      </c>
      <c r="B358">
        <v>287</v>
      </c>
      <c r="C358">
        <v>9397</v>
      </c>
      <c r="D358">
        <v>381</v>
      </c>
      <c r="E358">
        <v>4300</v>
      </c>
      <c r="F358">
        <v>6500</v>
      </c>
      <c r="G358">
        <v>13.5022004661329</v>
      </c>
      <c r="H358">
        <v>99.999999999992198</v>
      </c>
      <c r="I358">
        <v>99.999999996437793</v>
      </c>
      <c r="J358">
        <v>4300</v>
      </c>
      <c r="K358">
        <v>6970</v>
      </c>
      <c r="L358">
        <v>14.3335840783792</v>
      </c>
      <c r="M358">
        <v>99.999999999908098</v>
      </c>
      <c r="N358">
        <v>99.999999999584801</v>
      </c>
      <c r="O358">
        <v>99.999999917138197</v>
      </c>
      <c r="P358">
        <v>9397</v>
      </c>
      <c r="Q358">
        <v>9030</v>
      </c>
      <c r="R358">
        <v>8.3327738520926307</v>
      </c>
      <c r="S358">
        <v>99.999125369533303</v>
      </c>
      <c r="T358">
        <v>99.926704920786193</v>
      </c>
      <c r="U358">
        <v>99.830890744713997</v>
      </c>
    </row>
    <row r="359" spans="1:21" x14ac:dyDescent="0.3">
      <c r="A359">
        <v>5183</v>
      </c>
      <c r="B359">
        <v>694</v>
      </c>
      <c r="C359">
        <v>7842</v>
      </c>
      <c r="D359">
        <v>388</v>
      </c>
      <c r="E359">
        <v>5183</v>
      </c>
      <c r="F359">
        <v>6843</v>
      </c>
      <c r="G359">
        <v>13.502200465927199</v>
      </c>
      <c r="H359">
        <v>95.526747590996393</v>
      </c>
      <c r="I359">
        <v>90.473162899059403</v>
      </c>
      <c r="J359">
        <v>7842</v>
      </c>
      <c r="K359">
        <v>6893</v>
      </c>
      <c r="L359">
        <v>15.1241587917474</v>
      </c>
      <c r="M359">
        <v>93.759573902374498</v>
      </c>
      <c r="N359">
        <v>87.364998219969195</v>
      </c>
      <c r="O359">
        <v>93.592028282715106</v>
      </c>
      <c r="P359">
        <v>7842</v>
      </c>
      <c r="Q359">
        <v>7463</v>
      </c>
      <c r="R359">
        <v>7.8530334713394199</v>
      </c>
      <c r="S359">
        <v>94.663274379022795</v>
      </c>
      <c r="T359">
        <v>83.796957459994005</v>
      </c>
      <c r="U359">
        <v>89.099622354330407</v>
      </c>
    </row>
    <row r="360" spans="1:21" x14ac:dyDescent="0.3">
      <c r="A360">
        <v>4965</v>
      </c>
      <c r="B360">
        <v>170</v>
      </c>
      <c r="C360">
        <v>6476</v>
      </c>
      <c r="D360">
        <v>454</v>
      </c>
      <c r="E360">
        <v>4965</v>
      </c>
      <c r="F360">
        <v>5435</v>
      </c>
      <c r="G360">
        <v>13.477491391620999</v>
      </c>
      <c r="H360">
        <v>95.625098160062095</v>
      </c>
      <c r="I360">
        <v>85.770744163127503</v>
      </c>
      <c r="J360">
        <v>4965</v>
      </c>
      <c r="K360">
        <v>5455</v>
      </c>
      <c r="L360">
        <v>13.918659570096199</v>
      </c>
      <c r="M360">
        <v>96.565822595152397</v>
      </c>
      <c r="N360">
        <v>87.677237312702403</v>
      </c>
      <c r="O360">
        <v>96.517660266990404</v>
      </c>
      <c r="P360">
        <v>6476</v>
      </c>
      <c r="Q360">
        <v>6045</v>
      </c>
      <c r="R360">
        <v>8.1230721326793898</v>
      </c>
      <c r="S360">
        <v>99.664837157117304</v>
      </c>
      <c r="T360">
        <v>98.235054038043202</v>
      </c>
      <c r="U360">
        <v>91.941180315566001</v>
      </c>
    </row>
    <row r="361" spans="1:21" x14ac:dyDescent="0.3">
      <c r="A361">
        <v>1270</v>
      </c>
      <c r="B361">
        <v>880</v>
      </c>
      <c r="C361">
        <v>3753</v>
      </c>
      <c r="D361">
        <v>941</v>
      </c>
      <c r="E361">
        <v>1270</v>
      </c>
      <c r="F361">
        <v>2530</v>
      </c>
      <c r="G361">
        <v>13.268483718902999</v>
      </c>
      <c r="H361">
        <v>54.776818587616503</v>
      </c>
      <c r="I361">
        <v>54.7635986897197</v>
      </c>
      <c r="J361">
        <v>3753</v>
      </c>
      <c r="K361">
        <v>2330</v>
      </c>
      <c r="L361">
        <v>11.540058634429499</v>
      </c>
      <c r="M361">
        <v>61.752409317356303</v>
      </c>
      <c r="N361">
        <v>59.8240266050231</v>
      </c>
      <c r="O361">
        <v>59.420318390155302</v>
      </c>
      <c r="P361">
        <v>3753</v>
      </c>
      <c r="Q361">
        <v>3010</v>
      </c>
      <c r="R361">
        <v>6.5870301833440603</v>
      </c>
      <c r="S361">
        <v>90.867041056785993</v>
      </c>
      <c r="T361">
        <v>85.354507770375506</v>
      </c>
      <c r="U361">
        <v>85.628215847593907</v>
      </c>
    </row>
    <row r="362" spans="1:21" x14ac:dyDescent="0.3">
      <c r="A362">
        <v>1832</v>
      </c>
      <c r="B362">
        <v>998</v>
      </c>
      <c r="C362">
        <v>4011</v>
      </c>
      <c r="D362">
        <v>798</v>
      </c>
      <c r="E362">
        <v>1832</v>
      </c>
      <c r="F362">
        <v>3002</v>
      </c>
      <c r="G362">
        <v>13.3243499058986</v>
      </c>
      <c r="H362">
        <v>45.060655118230699</v>
      </c>
      <c r="I362">
        <v>44.7681456934667</v>
      </c>
      <c r="J362">
        <v>4011</v>
      </c>
      <c r="K362">
        <v>2812</v>
      </c>
      <c r="L362">
        <v>11.1691606727638</v>
      </c>
      <c r="M362">
        <v>52.049174092286499</v>
      </c>
      <c r="N362">
        <v>51.362826929605298</v>
      </c>
      <c r="O362">
        <v>49.9528897667008</v>
      </c>
      <c r="P362">
        <v>4011</v>
      </c>
      <c r="Q362">
        <v>3352</v>
      </c>
      <c r="R362">
        <v>6.4073708318684197</v>
      </c>
      <c r="S362">
        <v>84.712442086256004</v>
      </c>
      <c r="T362">
        <v>77.481368765991306</v>
      </c>
      <c r="U362">
        <v>79.114566941980797</v>
      </c>
    </row>
    <row r="363" spans="1:21" x14ac:dyDescent="0.3">
      <c r="A363">
        <v>4004</v>
      </c>
      <c r="B363">
        <v>877</v>
      </c>
      <c r="C363">
        <v>6352</v>
      </c>
      <c r="D363">
        <v>650</v>
      </c>
      <c r="E363">
        <v>4004</v>
      </c>
      <c r="F363">
        <v>5304</v>
      </c>
      <c r="G363">
        <v>13.4936164166562</v>
      </c>
      <c r="H363">
        <v>65.246407510160296</v>
      </c>
      <c r="I363">
        <v>64.003406544947495</v>
      </c>
      <c r="J363">
        <v>6352</v>
      </c>
      <c r="K363">
        <v>5264</v>
      </c>
      <c r="L363">
        <v>13.6582365265905</v>
      </c>
      <c r="M363">
        <v>65.015982231198706</v>
      </c>
      <c r="N363">
        <v>64.424667922891103</v>
      </c>
      <c r="O363">
        <v>64.921169244075003</v>
      </c>
      <c r="P363">
        <v>6352</v>
      </c>
      <c r="Q363">
        <v>5764</v>
      </c>
      <c r="R363">
        <v>6.9804440863636996</v>
      </c>
      <c r="S363">
        <v>85.969068179488502</v>
      </c>
      <c r="T363">
        <v>75.578142275411906</v>
      </c>
      <c r="U363">
        <v>78.368387443615205</v>
      </c>
    </row>
    <row r="364" spans="1:21" x14ac:dyDescent="0.3">
      <c r="A364">
        <v>1701</v>
      </c>
      <c r="B364">
        <v>410</v>
      </c>
      <c r="C364">
        <v>4987</v>
      </c>
      <c r="D364">
        <v>929</v>
      </c>
      <c r="E364">
        <v>1701</v>
      </c>
      <c r="F364">
        <v>2811</v>
      </c>
      <c r="G364">
        <v>13.4907608637394</v>
      </c>
      <c r="H364">
        <v>95.847361980201597</v>
      </c>
      <c r="I364">
        <v>88.451692453322394</v>
      </c>
      <c r="J364">
        <v>4987</v>
      </c>
      <c r="K364">
        <v>3031</v>
      </c>
      <c r="L364">
        <v>13.469429975552501</v>
      </c>
      <c r="M364">
        <v>96.676946980264304</v>
      </c>
      <c r="N364">
        <v>93.597887691020105</v>
      </c>
      <c r="O364">
        <v>95.148152368509201</v>
      </c>
      <c r="P364">
        <v>4987</v>
      </c>
      <c r="Q364">
        <v>4211</v>
      </c>
      <c r="R364">
        <v>7.3874387605349403</v>
      </c>
      <c r="S364">
        <v>99.0144807064475</v>
      </c>
      <c r="T364">
        <v>96.714451216142393</v>
      </c>
      <c r="U364">
        <v>91.976196809240307</v>
      </c>
    </row>
    <row r="365" spans="1:21" x14ac:dyDescent="0.3">
      <c r="A365">
        <v>2368</v>
      </c>
      <c r="B365">
        <v>733</v>
      </c>
      <c r="C365">
        <v>8058</v>
      </c>
      <c r="D365">
        <v>380</v>
      </c>
      <c r="E365">
        <v>2368</v>
      </c>
      <c r="F365">
        <v>6088</v>
      </c>
      <c r="G365">
        <v>13.5022004661329</v>
      </c>
      <c r="H365">
        <v>99.999896718335194</v>
      </c>
      <c r="I365">
        <v>99.981516909388901</v>
      </c>
      <c r="J365">
        <v>8058</v>
      </c>
      <c r="K365">
        <v>6658</v>
      </c>
      <c r="L365">
        <v>15.207400568193</v>
      </c>
      <c r="M365">
        <v>99.927264232051101</v>
      </c>
      <c r="N365">
        <v>98.976492644575899</v>
      </c>
      <c r="O365">
        <v>99.810824813961403</v>
      </c>
      <c r="P365">
        <v>8058</v>
      </c>
      <c r="Q365">
        <v>7688</v>
      </c>
      <c r="R365">
        <v>8.2225455394072196</v>
      </c>
      <c r="S365">
        <v>99.3458120843448</v>
      </c>
      <c r="T365">
        <v>96.456417496584507</v>
      </c>
      <c r="U365">
        <v>98.1906080398021</v>
      </c>
    </row>
    <row r="366" spans="1:21" x14ac:dyDescent="0.3">
      <c r="A366">
        <v>3240</v>
      </c>
      <c r="B366">
        <v>558</v>
      </c>
      <c r="C366">
        <v>8699</v>
      </c>
      <c r="D366">
        <v>462</v>
      </c>
      <c r="E366">
        <v>3240</v>
      </c>
      <c r="F366">
        <v>6220</v>
      </c>
      <c r="G366">
        <v>13.5022004661329</v>
      </c>
      <c r="H366">
        <v>99.999970747338693</v>
      </c>
      <c r="I366">
        <v>99.999821295694602</v>
      </c>
      <c r="J366">
        <v>8699</v>
      </c>
      <c r="K366">
        <v>6790</v>
      </c>
      <c r="L366">
        <v>15.1295252558272</v>
      </c>
      <c r="M366">
        <v>99.997641365581302</v>
      </c>
      <c r="N366">
        <v>99.955112394669897</v>
      </c>
      <c r="O366">
        <v>99.9829060885437</v>
      </c>
      <c r="P366">
        <v>8699</v>
      </c>
      <c r="Q366">
        <v>8260</v>
      </c>
      <c r="R366">
        <v>8.2284675691874298</v>
      </c>
      <c r="S366">
        <v>99.809367508809103</v>
      </c>
      <c r="T366">
        <v>98.224920731788799</v>
      </c>
      <c r="U366">
        <v>98.660270818559496</v>
      </c>
    </row>
    <row r="367" spans="1:21" x14ac:dyDescent="0.3">
      <c r="A367">
        <v>3259</v>
      </c>
      <c r="B367">
        <v>264</v>
      </c>
      <c r="C367">
        <v>5897</v>
      </c>
      <c r="D367">
        <v>528</v>
      </c>
      <c r="E367">
        <v>3259</v>
      </c>
      <c r="F367">
        <v>4179</v>
      </c>
      <c r="G367">
        <v>13.502183901880199</v>
      </c>
      <c r="H367">
        <v>99.733182342543003</v>
      </c>
      <c r="I367">
        <v>98.047700377152395</v>
      </c>
      <c r="J367">
        <v>3259</v>
      </c>
      <c r="K367">
        <v>4319</v>
      </c>
      <c r="L367">
        <v>14.516377026458001</v>
      </c>
      <c r="M367">
        <v>99.832475616009305</v>
      </c>
      <c r="N367">
        <v>99.164627334471106</v>
      </c>
      <c r="O367">
        <v>99.651374060562503</v>
      </c>
      <c r="P367">
        <v>5897</v>
      </c>
      <c r="Q367">
        <v>5409</v>
      </c>
      <c r="R367">
        <v>7.9945228013308496</v>
      </c>
      <c r="S367">
        <v>99.857407436603197</v>
      </c>
      <c r="T367">
        <v>98.677248226678003</v>
      </c>
      <c r="U367">
        <v>95.578680677993205</v>
      </c>
    </row>
    <row r="368" spans="1:21" x14ac:dyDescent="0.3">
      <c r="A368">
        <v>1333</v>
      </c>
      <c r="B368">
        <v>810</v>
      </c>
      <c r="C368">
        <v>8695</v>
      </c>
      <c r="D368">
        <v>858</v>
      </c>
      <c r="E368">
        <v>1333</v>
      </c>
      <c r="F368">
        <v>4923</v>
      </c>
      <c r="G368">
        <v>13.5022004661329</v>
      </c>
      <c r="H368">
        <v>99.996601540354405</v>
      </c>
      <c r="I368">
        <v>99.996203626467903</v>
      </c>
      <c r="J368">
        <v>8695</v>
      </c>
      <c r="K368">
        <v>6133</v>
      </c>
      <c r="L368">
        <v>14.528892870704899</v>
      </c>
      <c r="M368">
        <v>99.451449483297594</v>
      </c>
      <c r="N368">
        <v>98.550167787644</v>
      </c>
      <c r="O368">
        <v>98.405078713899997</v>
      </c>
      <c r="P368">
        <v>8695</v>
      </c>
      <c r="Q368">
        <v>7913</v>
      </c>
      <c r="R368">
        <v>7.8914366739602002</v>
      </c>
      <c r="S368">
        <v>99.430692138177207</v>
      </c>
      <c r="T368">
        <v>97.851867984888798</v>
      </c>
      <c r="U368">
        <v>97.734797654494002</v>
      </c>
    </row>
    <row r="369" spans="1:21" x14ac:dyDescent="0.3">
      <c r="A369">
        <v>7827</v>
      </c>
      <c r="B369">
        <v>685</v>
      </c>
      <c r="C369">
        <v>9449</v>
      </c>
      <c r="D369">
        <v>808</v>
      </c>
      <c r="E369">
        <v>7827</v>
      </c>
      <c r="F369">
        <v>8657</v>
      </c>
      <c r="G369">
        <v>12.2859520383917</v>
      </c>
      <c r="H369">
        <v>37.320457725041699</v>
      </c>
      <c r="I369">
        <v>37.291169747045302</v>
      </c>
      <c r="J369">
        <v>7827</v>
      </c>
      <c r="K369">
        <v>8607</v>
      </c>
      <c r="L369">
        <v>13.702046631573101</v>
      </c>
      <c r="M369">
        <v>37.183668008871997</v>
      </c>
      <c r="N369">
        <v>37.105574001149201</v>
      </c>
      <c r="O369">
        <v>36.999159770804503</v>
      </c>
      <c r="P369">
        <v>9449</v>
      </c>
      <c r="Q369">
        <v>8707</v>
      </c>
      <c r="R369">
        <v>6.7368113912927496</v>
      </c>
      <c r="S369">
        <v>71.239091417492403</v>
      </c>
      <c r="T369">
        <v>68.705744368907105</v>
      </c>
      <c r="U369">
        <v>69.422452106619403</v>
      </c>
    </row>
    <row r="370" spans="1:21" x14ac:dyDescent="0.3">
      <c r="A370">
        <v>2834</v>
      </c>
      <c r="B370">
        <v>750</v>
      </c>
      <c r="C370">
        <v>9420</v>
      </c>
      <c r="D370">
        <v>623</v>
      </c>
      <c r="E370">
        <v>2834</v>
      </c>
      <c r="F370">
        <v>6424</v>
      </c>
      <c r="G370">
        <v>13.5022004661329</v>
      </c>
      <c r="H370">
        <v>99.999458589708595</v>
      </c>
      <c r="I370">
        <v>99.997968875807004</v>
      </c>
      <c r="J370">
        <v>9420</v>
      </c>
      <c r="K370">
        <v>7204</v>
      </c>
      <c r="L370">
        <v>14.958247544858899</v>
      </c>
      <c r="M370">
        <v>99.955064536928006</v>
      </c>
      <c r="N370">
        <v>99.648732918675904</v>
      </c>
      <c r="O370">
        <v>99.812512739997601</v>
      </c>
      <c r="P370">
        <v>9420</v>
      </c>
      <c r="Q370">
        <v>8834</v>
      </c>
      <c r="R370">
        <v>8.1172986921849297</v>
      </c>
      <c r="S370">
        <v>99.562773434572193</v>
      </c>
      <c r="T370">
        <v>97.390376297571294</v>
      </c>
      <c r="U370">
        <v>97.926504699623607</v>
      </c>
    </row>
    <row r="371" spans="1:21" x14ac:dyDescent="0.3">
      <c r="A371">
        <v>6470</v>
      </c>
      <c r="B371">
        <v>232</v>
      </c>
      <c r="C371">
        <v>7484</v>
      </c>
      <c r="D371">
        <v>537</v>
      </c>
      <c r="E371">
        <v>6470</v>
      </c>
      <c r="F371">
        <v>6880</v>
      </c>
      <c r="G371">
        <v>11.917060927088899</v>
      </c>
      <c r="H371">
        <v>56.3576811830103</v>
      </c>
      <c r="I371">
        <v>53.413461446625597</v>
      </c>
      <c r="J371">
        <v>6470</v>
      </c>
      <c r="K371">
        <v>6870</v>
      </c>
      <c r="L371">
        <v>12.6597018938284</v>
      </c>
      <c r="M371">
        <v>56.263598344503002</v>
      </c>
      <c r="N371">
        <v>52.852970430953</v>
      </c>
      <c r="O371">
        <v>56.258109463592596</v>
      </c>
      <c r="P371">
        <v>7484</v>
      </c>
      <c r="Q371">
        <v>6980</v>
      </c>
      <c r="R371">
        <v>7.8958207412504899</v>
      </c>
      <c r="S371">
        <v>86.530725905773807</v>
      </c>
      <c r="T371">
        <v>86.372895826437897</v>
      </c>
      <c r="U371">
        <v>80.204515779997806</v>
      </c>
    </row>
    <row r="372" spans="1:21" x14ac:dyDescent="0.3">
      <c r="A372">
        <v>3355</v>
      </c>
      <c r="B372">
        <v>469</v>
      </c>
      <c r="C372">
        <v>5525</v>
      </c>
      <c r="D372">
        <v>692</v>
      </c>
      <c r="E372">
        <v>3355</v>
      </c>
      <c r="F372">
        <v>4305</v>
      </c>
      <c r="G372">
        <v>13.453797988686301</v>
      </c>
      <c r="H372">
        <v>81.711580771692894</v>
      </c>
      <c r="I372">
        <v>79.839765573020301</v>
      </c>
      <c r="J372">
        <v>5525</v>
      </c>
      <c r="K372">
        <v>4325</v>
      </c>
      <c r="L372">
        <v>14.196392273115199</v>
      </c>
      <c r="M372">
        <v>82.159443606703206</v>
      </c>
      <c r="N372">
        <v>80.808194975713505</v>
      </c>
      <c r="O372">
        <v>82.104378791653701</v>
      </c>
      <c r="P372">
        <v>5525</v>
      </c>
      <c r="Q372">
        <v>4905</v>
      </c>
      <c r="R372">
        <v>7.5509709807011198</v>
      </c>
      <c r="S372">
        <v>94.736571751938101</v>
      </c>
      <c r="T372">
        <v>88.410600199362094</v>
      </c>
      <c r="U372">
        <v>85.287697216647501</v>
      </c>
    </row>
    <row r="373" spans="1:21" x14ac:dyDescent="0.3">
      <c r="A373">
        <v>2304</v>
      </c>
      <c r="B373">
        <v>919</v>
      </c>
      <c r="C373">
        <v>3283</v>
      </c>
      <c r="D373">
        <v>310</v>
      </c>
      <c r="E373">
        <v>3283</v>
      </c>
      <c r="F373">
        <v>2814</v>
      </c>
      <c r="G373">
        <v>7.8936301242195999</v>
      </c>
      <c r="H373">
        <v>26.023486712296901</v>
      </c>
      <c r="I373">
        <v>25.981768366072099</v>
      </c>
      <c r="J373">
        <v>3283</v>
      </c>
      <c r="K373">
        <v>2774</v>
      </c>
      <c r="L373">
        <v>7.6101170212976799</v>
      </c>
      <c r="M373">
        <v>33.621944275632899</v>
      </c>
      <c r="N373">
        <v>33.546292383825403</v>
      </c>
      <c r="O373">
        <v>33.335575897876303</v>
      </c>
      <c r="P373">
        <v>3283</v>
      </c>
      <c r="Q373">
        <v>2994</v>
      </c>
      <c r="R373">
        <v>5.1031463189106798</v>
      </c>
      <c r="S373">
        <v>64.9264983856649</v>
      </c>
      <c r="T373">
        <v>56.9707030006468</v>
      </c>
      <c r="U373">
        <v>57.862461199877401</v>
      </c>
    </row>
    <row r="374" spans="1:21" x14ac:dyDescent="0.3">
      <c r="A374">
        <v>3101</v>
      </c>
      <c r="B374">
        <v>102</v>
      </c>
      <c r="C374">
        <v>3486</v>
      </c>
      <c r="D374">
        <v>832</v>
      </c>
      <c r="E374">
        <v>3101</v>
      </c>
      <c r="F374">
        <v>3311</v>
      </c>
      <c r="G374">
        <v>2.92018339978963</v>
      </c>
      <c r="H374">
        <v>20.6270494575678</v>
      </c>
      <c r="I374">
        <v>20.424695286978601</v>
      </c>
      <c r="J374">
        <v>3101</v>
      </c>
      <c r="K374">
        <v>3311</v>
      </c>
      <c r="L374">
        <v>2.5641113120816499</v>
      </c>
      <c r="M374">
        <v>17.014130732528901</v>
      </c>
      <c r="N374">
        <v>16.880903393482502</v>
      </c>
      <c r="O374">
        <v>17.014130732528901</v>
      </c>
      <c r="P374">
        <v>3101</v>
      </c>
      <c r="Q374">
        <v>3261</v>
      </c>
      <c r="R374">
        <v>4.45226503281995</v>
      </c>
      <c r="S374">
        <v>9.6980687606012008</v>
      </c>
      <c r="T374">
        <v>9.5580640661092602</v>
      </c>
      <c r="U374">
        <v>9.3979240760559097</v>
      </c>
    </row>
    <row r="375" spans="1:21" x14ac:dyDescent="0.3">
      <c r="A375">
        <v>2660</v>
      </c>
      <c r="B375">
        <v>964</v>
      </c>
      <c r="C375">
        <v>6769</v>
      </c>
      <c r="D375">
        <v>571</v>
      </c>
      <c r="E375">
        <v>2660</v>
      </c>
      <c r="F375">
        <v>5190</v>
      </c>
      <c r="G375">
        <v>13.502200466115299</v>
      </c>
      <c r="H375">
        <v>97.585699950055499</v>
      </c>
      <c r="I375">
        <v>94.219798678127304</v>
      </c>
      <c r="J375">
        <v>6769</v>
      </c>
      <c r="K375">
        <v>5370</v>
      </c>
      <c r="L375">
        <v>14.564035736637599</v>
      </c>
      <c r="M375">
        <v>93.839146699519702</v>
      </c>
      <c r="N375">
        <v>88.030793411265194</v>
      </c>
      <c r="O375">
        <v>93.217444039773696</v>
      </c>
      <c r="P375">
        <v>6769</v>
      </c>
      <c r="Q375">
        <v>6240</v>
      </c>
      <c r="R375">
        <v>7.7093594908637302</v>
      </c>
      <c r="S375">
        <v>96.151509088663502</v>
      </c>
      <c r="T375">
        <v>88.793419396448897</v>
      </c>
      <c r="U375">
        <v>92.196848805953195</v>
      </c>
    </row>
    <row r="376" spans="1:21" x14ac:dyDescent="0.3">
      <c r="A376">
        <v>7591</v>
      </c>
      <c r="B376">
        <v>265</v>
      </c>
      <c r="C376">
        <v>8276</v>
      </c>
      <c r="D376">
        <v>968</v>
      </c>
      <c r="E376">
        <v>7591</v>
      </c>
      <c r="F376">
        <v>8031</v>
      </c>
      <c r="G376">
        <v>4.4926256724476001</v>
      </c>
      <c r="H376">
        <v>19.438954035514001</v>
      </c>
      <c r="I376">
        <v>18.243966426664201</v>
      </c>
      <c r="J376">
        <v>7591</v>
      </c>
      <c r="K376">
        <v>8021</v>
      </c>
      <c r="L376">
        <v>4.4814176904419201</v>
      </c>
      <c r="M376">
        <v>17.575308945565101</v>
      </c>
      <c r="N376">
        <v>16.719401619271601</v>
      </c>
      <c r="O376">
        <v>17.574096791899699</v>
      </c>
      <c r="P376">
        <v>8276</v>
      </c>
      <c r="Q376">
        <v>7741</v>
      </c>
      <c r="R376">
        <v>6.7694233474373204</v>
      </c>
      <c r="S376">
        <v>12.435515610974299</v>
      </c>
      <c r="T376">
        <v>10.995951099720401</v>
      </c>
      <c r="U376">
        <v>9.7278070281200293</v>
      </c>
    </row>
    <row r="377" spans="1:21" x14ac:dyDescent="0.3">
      <c r="A377">
        <v>8150</v>
      </c>
      <c r="B377">
        <v>487</v>
      </c>
      <c r="C377">
        <v>9803</v>
      </c>
      <c r="D377">
        <v>629</v>
      </c>
      <c r="E377">
        <v>8150</v>
      </c>
      <c r="F377">
        <v>8940</v>
      </c>
      <c r="G377">
        <v>13.261057960171399</v>
      </c>
      <c r="H377">
        <v>62.462194833592399</v>
      </c>
      <c r="I377">
        <v>62.254066717091597</v>
      </c>
      <c r="J377">
        <v>8150</v>
      </c>
      <c r="K377">
        <v>8930</v>
      </c>
      <c r="L377">
        <v>14.1152378467046</v>
      </c>
      <c r="M377">
        <v>62.456238838711897</v>
      </c>
      <c r="N377">
        <v>62.088083332928797</v>
      </c>
      <c r="O377">
        <v>62.428674176599202</v>
      </c>
      <c r="P377">
        <v>9803</v>
      </c>
      <c r="Q377">
        <v>9210</v>
      </c>
      <c r="R377">
        <v>7.6223534045874599</v>
      </c>
      <c r="S377">
        <v>86.410587938963303</v>
      </c>
      <c r="T377">
        <v>79.316412989388397</v>
      </c>
      <c r="U377">
        <v>77.927341171432701</v>
      </c>
    </row>
    <row r="378" spans="1:21" x14ac:dyDescent="0.3">
      <c r="A378">
        <v>7030</v>
      </c>
      <c r="B378">
        <v>550</v>
      </c>
      <c r="C378">
        <v>8343</v>
      </c>
      <c r="D378">
        <v>210</v>
      </c>
      <c r="E378">
        <v>7030</v>
      </c>
      <c r="F378">
        <v>7910</v>
      </c>
      <c r="G378">
        <v>13.5022004546499</v>
      </c>
      <c r="H378">
        <v>77.008614134083402</v>
      </c>
      <c r="I378">
        <v>65.201496647681694</v>
      </c>
      <c r="J378">
        <v>7030</v>
      </c>
      <c r="K378">
        <v>7910</v>
      </c>
      <c r="L378">
        <v>14.48073689362</v>
      </c>
      <c r="M378">
        <v>75.839302747522197</v>
      </c>
      <c r="N378">
        <v>64.704624586579897</v>
      </c>
      <c r="O378">
        <v>75.839302747522197</v>
      </c>
      <c r="P378">
        <v>8343</v>
      </c>
      <c r="Q378">
        <v>8130</v>
      </c>
      <c r="R378">
        <v>7.11455771572796</v>
      </c>
      <c r="S378">
        <v>84.309930711906802</v>
      </c>
      <c r="T378">
        <v>68.708962118213094</v>
      </c>
      <c r="U378">
        <v>77.833416494569207</v>
      </c>
    </row>
    <row r="379" spans="1:21" x14ac:dyDescent="0.3">
      <c r="A379">
        <v>3781</v>
      </c>
      <c r="B379">
        <v>989</v>
      </c>
      <c r="C379">
        <v>8468</v>
      </c>
      <c r="D379">
        <v>602</v>
      </c>
      <c r="E379">
        <v>3781</v>
      </c>
      <c r="F379">
        <v>6651</v>
      </c>
      <c r="G379">
        <v>13.502200466132701</v>
      </c>
      <c r="H379">
        <v>98.944452914222296</v>
      </c>
      <c r="I379">
        <v>96.861169683091106</v>
      </c>
      <c r="J379">
        <v>8468</v>
      </c>
      <c r="K379">
        <v>6881</v>
      </c>
      <c r="L379">
        <v>14.8552072641953</v>
      </c>
      <c r="M379">
        <v>96.931992985129696</v>
      </c>
      <c r="N379">
        <v>92.249644356091594</v>
      </c>
      <c r="O379">
        <v>96.360229793083306</v>
      </c>
      <c r="P379">
        <v>8468</v>
      </c>
      <c r="Q379">
        <v>7901</v>
      </c>
      <c r="R379">
        <v>7.8731830623391099</v>
      </c>
      <c r="S379">
        <v>97.013661134889205</v>
      </c>
      <c r="T379">
        <v>89.805169115428896</v>
      </c>
      <c r="U379">
        <v>93.116796254053497</v>
      </c>
    </row>
    <row r="380" spans="1:21" x14ac:dyDescent="0.3">
      <c r="A380">
        <v>4779</v>
      </c>
      <c r="B380">
        <v>648</v>
      </c>
      <c r="C380">
        <v>8239</v>
      </c>
      <c r="D380">
        <v>911</v>
      </c>
      <c r="E380">
        <v>4779</v>
      </c>
      <c r="F380">
        <v>6299</v>
      </c>
      <c r="G380">
        <v>13.4980740021896</v>
      </c>
      <c r="H380">
        <v>91.696143992054004</v>
      </c>
      <c r="I380">
        <v>90.019944841950505</v>
      </c>
      <c r="J380">
        <v>8239</v>
      </c>
      <c r="K380">
        <v>6389</v>
      </c>
      <c r="L380">
        <v>14.3869752212116</v>
      </c>
      <c r="M380">
        <v>91.755285554735394</v>
      </c>
      <c r="N380">
        <v>91.193926979845799</v>
      </c>
      <c r="O380">
        <v>91.460689064904301</v>
      </c>
      <c r="P380">
        <v>8239</v>
      </c>
      <c r="Q380">
        <v>7419</v>
      </c>
      <c r="R380">
        <v>7.72667910320573</v>
      </c>
      <c r="S380">
        <v>97.046068865091101</v>
      </c>
      <c r="T380">
        <v>91.315003610769097</v>
      </c>
      <c r="U380">
        <v>88.687020874598701</v>
      </c>
    </row>
    <row r="381" spans="1:21" x14ac:dyDescent="0.3">
      <c r="A381">
        <v>2102</v>
      </c>
      <c r="B381">
        <v>230</v>
      </c>
      <c r="C381">
        <v>6011</v>
      </c>
      <c r="D381">
        <v>198</v>
      </c>
      <c r="E381">
        <v>2102</v>
      </c>
      <c r="F381">
        <v>3972</v>
      </c>
      <c r="G381">
        <v>13.5022004661329</v>
      </c>
      <c r="H381">
        <v>100</v>
      </c>
      <c r="I381">
        <v>100</v>
      </c>
      <c r="J381">
        <v>2102</v>
      </c>
      <c r="K381">
        <v>4682</v>
      </c>
      <c r="L381">
        <v>14.885528228167599</v>
      </c>
      <c r="M381">
        <v>99.999999999968793</v>
      </c>
      <c r="N381">
        <v>99.999999786539504</v>
      </c>
      <c r="O381">
        <v>99.999999301893396</v>
      </c>
      <c r="P381">
        <v>6011</v>
      </c>
      <c r="Q381">
        <v>5812</v>
      </c>
      <c r="R381">
        <v>8.3871487771981297</v>
      </c>
      <c r="S381">
        <v>99.996097668934993</v>
      </c>
      <c r="T381">
        <v>99.847583952448005</v>
      </c>
      <c r="U381">
        <v>99.811133704136495</v>
      </c>
    </row>
    <row r="382" spans="1:21" x14ac:dyDescent="0.3">
      <c r="A382">
        <v>5495</v>
      </c>
      <c r="B382">
        <v>493</v>
      </c>
      <c r="C382">
        <v>9802</v>
      </c>
      <c r="D382">
        <v>116</v>
      </c>
      <c r="E382">
        <v>5495</v>
      </c>
      <c r="F382">
        <v>8965</v>
      </c>
      <c r="G382">
        <v>13.5022004661329</v>
      </c>
      <c r="H382">
        <v>99.999999999566896</v>
      </c>
      <c r="I382">
        <v>99.997769827926803</v>
      </c>
      <c r="J382">
        <v>5495</v>
      </c>
      <c r="K382">
        <v>9125</v>
      </c>
      <c r="L382">
        <v>14.628864998718299</v>
      </c>
      <c r="M382">
        <v>99.999997733856205</v>
      </c>
      <c r="N382">
        <v>99.966985380822905</v>
      </c>
      <c r="O382">
        <v>99.999993659968993</v>
      </c>
      <c r="P382">
        <v>9802</v>
      </c>
      <c r="Q382">
        <v>9685</v>
      </c>
      <c r="R382">
        <v>8.5302285194635097</v>
      </c>
      <c r="S382">
        <v>99.874980866426895</v>
      </c>
      <c r="T382">
        <v>97.797889845453696</v>
      </c>
      <c r="U382">
        <v>99.679669176353897</v>
      </c>
    </row>
    <row r="383" spans="1:21" x14ac:dyDescent="0.3">
      <c r="A383">
        <v>3188</v>
      </c>
      <c r="B383">
        <v>352</v>
      </c>
      <c r="C383">
        <v>6700</v>
      </c>
      <c r="D383">
        <v>284</v>
      </c>
      <c r="E383">
        <v>3188</v>
      </c>
      <c r="F383">
        <v>5128</v>
      </c>
      <c r="G383">
        <v>13.5022004661329</v>
      </c>
      <c r="H383">
        <v>99.999988738957299</v>
      </c>
      <c r="I383">
        <v>99.999891586926793</v>
      </c>
      <c r="J383">
        <v>3188</v>
      </c>
      <c r="K383">
        <v>5408</v>
      </c>
      <c r="L383">
        <v>14.898564632644201</v>
      </c>
      <c r="M383">
        <v>99.999711225248305</v>
      </c>
      <c r="N383">
        <v>99.990532762630096</v>
      </c>
      <c r="O383">
        <v>99.997818904129801</v>
      </c>
      <c r="P383">
        <v>6700</v>
      </c>
      <c r="Q383">
        <v>6418</v>
      </c>
      <c r="R383">
        <v>8.3115877304583208</v>
      </c>
      <c r="S383">
        <v>99.8951414290473</v>
      </c>
      <c r="T383">
        <v>98.541500109028803</v>
      </c>
      <c r="U383">
        <v>98.9900594184422</v>
      </c>
    </row>
    <row r="384" spans="1:21" x14ac:dyDescent="0.3">
      <c r="A384">
        <v>5140</v>
      </c>
      <c r="B384">
        <v>402</v>
      </c>
      <c r="C384">
        <v>7089</v>
      </c>
      <c r="D384">
        <v>760</v>
      </c>
      <c r="E384">
        <v>5140</v>
      </c>
      <c r="F384">
        <v>5930</v>
      </c>
      <c r="G384">
        <v>13.212539705137401</v>
      </c>
      <c r="H384">
        <v>74.445850221509403</v>
      </c>
      <c r="I384">
        <v>70.302389169845696</v>
      </c>
      <c r="J384">
        <v>5140</v>
      </c>
      <c r="K384">
        <v>5930</v>
      </c>
      <c r="L384">
        <v>14.386395244938001</v>
      </c>
      <c r="M384">
        <v>75.399819976966697</v>
      </c>
      <c r="N384">
        <v>71.116151981242396</v>
      </c>
      <c r="O384">
        <v>75.399819976966697</v>
      </c>
      <c r="P384">
        <v>7089</v>
      </c>
      <c r="Q384">
        <v>6400</v>
      </c>
      <c r="R384">
        <v>7.7199561523293703</v>
      </c>
      <c r="S384">
        <v>94.081580682237799</v>
      </c>
      <c r="T384">
        <v>89.132880278713003</v>
      </c>
      <c r="U384">
        <v>83.828905375353301</v>
      </c>
    </row>
    <row r="385" spans="1:21" x14ac:dyDescent="0.3">
      <c r="A385">
        <v>5251</v>
      </c>
      <c r="B385">
        <v>418</v>
      </c>
      <c r="C385">
        <v>9928</v>
      </c>
      <c r="D385">
        <v>729</v>
      </c>
      <c r="E385">
        <v>5251</v>
      </c>
      <c r="F385">
        <v>7001</v>
      </c>
      <c r="G385">
        <v>13.5022004621476</v>
      </c>
      <c r="H385">
        <v>99.985590059625693</v>
      </c>
      <c r="I385">
        <v>99.789330669040993</v>
      </c>
      <c r="J385">
        <v>5251</v>
      </c>
      <c r="K385">
        <v>7291</v>
      </c>
      <c r="L385">
        <v>14.4983250665017</v>
      </c>
      <c r="M385">
        <v>99.989831954028503</v>
      </c>
      <c r="N385">
        <v>99.954121902306198</v>
      </c>
      <c r="O385">
        <v>99.954566898953004</v>
      </c>
      <c r="P385">
        <v>9928</v>
      </c>
      <c r="Q385">
        <v>9241</v>
      </c>
      <c r="R385">
        <v>8.1031440151904395</v>
      </c>
      <c r="S385">
        <v>99.942356807258093</v>
      </c>
      <c r="T385">
        <v>99.163800991836695</v>
      </c>
      <c r="U385">
        <v>97.511599558133696</v>
      </c>
    </row>
    <row r="386" spans="1:21" x14ac:dyDescent="0.3">
      <c r="A386">
        <v>6409</v>
      </c>
      <c r="B386">
        <v>346</v>
      </c>
      <c r="C386">
        <v>9751</v>
      </c>
      <c r="D386">
        <v>952</v>
      </c>
      <c r="E386">
        <v>6409</v>
      </c>
      <c r="F386">
        <v>7409</v>
      </c>
      <c r="G386">
        <v>13.489551950754199</v>
      </c>
      <c r="H386">
        <v>97.160192752157798</v>
      </c>
      <c r="I386">
        <v>88.141331388434196</v>
      </c>
      <c r="J386">
        <v>6409</v>
      </c>
      <c r="K386">
        <v>7489</v>
      </c>
      <c r="L386">
        <v>14.170952276531301</v>
      </c>
      <c r="M386">
        <v>98.151736144025605</v>
      </c>
      <c r="N386">
        <v>90.911978407138903</v>
      </c>
      <c r="O386">
        <v>97.958222346132899</v>
      </c>
      <c r="P386">
        <v>9751</v>
      </c>
      <c r="Q386">
        <v>8879</v>
      </c>
      <c r="R386">
        <v>7.94374052174122</v>
      </c>
      <c r="S386">
        <v>99.782770790915805</v>
      </c>
      <c r="T386">
        <v>98.634306729588701</v>
      </c>
      <c r="U386">
        <v>92.757586335582999</v>
      </c>
    </row>
    <row r="387" spans="1:21" x14ac:dyDescent="0.3">
      <c r="A387">
        <v>2882</v>
      </c>
      <c r="B387">
        <v>697</v>
      </c>
      <c r="C387">
        <v>3519</v>
      </c>
      <c r="D387">
        <v>283</v>
      </c>
      <c r="E387">
        <v>3519</v>
      </c>
      <c r="F387">
        <v>3142</v>
      </c>
      <c r="G387">
        <v>6.52420488840077</v>
      </c>
      <c r="H387">
        <v>17.713648041566501</v>
      </c>
      <c r="I387">
        <v>17.318365603451401</v>
      </c>
      <c r="J387">
        <v>3519</v>
      </c>
      <c r="K387">
        <v>3112</v>
      </c>
      <c r="L387">
        <v>6.3820801024715301</v>
      </c>
      <c r="M387">
        <v>21.700191776608499</v>
      </c>
      <c r="N387">
        <v>20.545045938452098</v>
      </c>
      <c r="O387">
        <v>21.5797757251568</v>
      </c>
      <c r="P387">
        <v>3519</v>
      </c>
      <c r="Q387">
        <v>3252</v>
      </c>
      <c r="R387">
        <v>4.3444508171651801</v>
      </c>
      <c r="S387">
        <v>52.361453825184</v>
      </c>
      <c r="T387">
        <v>49.355218987063502</v>
      </c>
      <c r="U387">
        <v>45.770143131615797</v>
      </c>
    </row>
    <row r="388" spans="1:21" x14ac:dyDescent="0.3">
      <c r="A388">
        <v>6969</v>
      </c>
      <c r="B388">
        <v>354</v>
      </c>
      <c r="C388">
        <v>7930</v>
      </c>
      <c r="D388">
        <v>372</v>
      </c>
      <c r="E388">
        <v>6969</v>
      </c>
      <c r="F388">
        <v>7459</v>
      </c>
      <c r="G388">
        <v>13.227774673720401</v>
      </c>
      <c r="H388">
        <v>52.222430750353702</v>
      </c>
      <c r="I388">
        <v>52.194805464604897</v>
      </c>
      <c r="J388">
        <v>6969</v>
      </c>
      <c r="K388">
        <v>7449</v>
      </c>
      <c r="L388">
        <v>13.9470180350093</v>
      </c>
      <c r="M388">
        <v>52.156392738781101</v>
      </c>
      <c r="N388">
        <v>52.1559196544424</v>
      </c>
      <c r="O388">
        <v>52.116535641302001</v>
      </c>
      <c r="P388">
        <v>7930</v>
      </c>
      <c r="Q388">
        <v>7569</v>
      </c>
      <c r="R388">
        <v>7.2961039259238296</v>
      </c>
      <c r="S388">
        <v>79.135140188071503</v>
      </c>
      <c r="T388">
        <v>72.089479381348099</v>
      </c>
      <c r="U388">
        <v>72.719146580657906</v>
      </c>
    </row>
    <row r="389" spans="1:21" x14ac:dyDescent="0.3">
      <c r="A389">
        <v>6770</v>
      </c>
      <c r="B389">
        <v>555</v>
      </c>
      <c r="C389">
        <v>7906</v>
      </c>
      <c r="D389">
        <v>533</v>
      </c>
      <c r="E389">
        <v>6770</v>
      </c>
      <c r="F389">
        <v>7360</v>
      </c>
      <c r="G389">
        <v>12.5935636490742</v>
      </c>
      <c r="H389">
        <v>34.201439275005001</v>
      </c>
      <c r="I389">
        <v>34.130559483663099</v>
      </c>
      <c r="J389">
        <v>7906</v>
      </c>
      <c r="K389">
        <v>7330</v>
      </c>
      <c r="L389">
        <v>13.188308625381501</v>
      </c>
      <c r="M389">
        <v>34.433098561600701</v>
      </c>
      <c r="N389">
        <v>34.417966098412698</v>
      </c>
      <c r="O389">
        <v>34.303494824509897</v>
      </c>
      <c r="P389">
        <v>7906</v>
      </c>
      <c r="Q389">
        <v>7400</v>
      </c>
      <c r="R389">
        <v>6.4326119352949798</v>
      </c>
      <c r="S389">
        <v>67.253938226342996</v>
      </c>
      <c r="T389">
        <v>64.0985686281022</v>
      </c>
      <c r="U389">
        <v>65.246292584250796</v>
      </c>
    </row>
    <row r="390" spans="1:21" x14ac:dyDescent="0.3">
      <c r="A390">
        <v>2721</v>
      </c>
      <c r="B390">
        <v>151</v>
      </c>
      <c r="C390">
        <v>9157</v>
      </c>
      <c r="D390">
        <v>190</v>
      </c>
      <c r="E390">
        <v>2721</v>
      </c>
      <c r="F390">
        <v>3951</v>
      </c>
      <c r="G390">
        <v>13.5022004661329</v>
      </c>
      <c r="H390">
        <v>100</v>
      </c>
      <c r="I390">
        <v>100</v>
      </c>
      <c r="J390">
        <v>2721</v>
      </c>
      <c r="K390">
        <v>4261</v>
      </c>
      <c r="L390">
        <v>14.190630206502099</v>
      </c>
      <c r="M390">
        <v>100</v>
      </c>
      <c r="N390">
        <v>100</v>
      </c>
      <c r="O390">
        <v>99.999999997423004</v>
      </c>
      <c r="P390">
        <v>9157</v>
      </c>
      <c r="Q390">
        <v>8961</v>
      </c>
      <c r="R390">
        <v>8.4767857542082403</v>
      </c>
      <c r="S390">
        <v>99.999999982411296</v>
      </c>
      <c r="T390">
        <v>99.999955541691904</v>
      </c>
      <c r="U390">
        <v>99.895456162411307</v>
      </c>
    </row>
    <row r="391" spans="1:21" x14ac:dyDescent="0.3">
      <c r="A391">
        <v>2196</v>
      </c>
      <c r="B391">
        <v>748</v>
      </c>
      <c r="C391">
        <v>9335</v>
      </c>
      <c r="D391">
        <v>106</v>
      </c>
      <c r="E391">
        <v>2196</v>
      </c>
      <c r="F391">
        <v>8156</v>
      </c>
      <c r="G391">
        <v>13.5022004661329</v>
      </c>
      <c r="H391">
        <v>99.999999999999901</v>
      </c>
      <c r="I391">
        <v>99.999675283286706</v>
      </c>
      <c r="J391">
        <v>9335</v>
      </c>
      <c r="K391">
        <v>8816</v>
      </c>
      <c r="L391">
        <v>15.6901483497103</v>
      </c>
      <c r="M391">
        <v>99.997617387417193</v>
      </c>
      <c r="N391">
        <v>99.631264514444098</v>
      </c>
      <c r="O391">
        <v>99.993431022334306</v>
      </c>
      <c r="P391">
        <v>9335</v>
      </c>
      <c r="Q391">
        <v>9226</v>
      </c>
      <c r="R391">
        <v>8.5105579498001696</v>
      </c>
      <c r="S391">
        <v>99.686864429220705</v>
      </c>
      <c r="T391">
        <v>97.863712899521403</v>
      </c>
      <c r="U391">
        <v>99.481297998931694</v>
      </c>
    </row>
    <row r="392" spans="1:21" x14ac:dyDescent="0.3">
      <c r="A392">
        <v>4246</v>
      </c>
      <c r="B392">
        <v>625</v>
      </c>
      <c r="C392">
        <v>9751</v>
      </c>
      <c r="D392">
        <v>962</v>
      </c>
      <c r="E392">
        <v>4246</v>
      </c>
      <c r="F392">
        <v>6476</v>
      </c>
      <c r="G392">
        <v>13.502200168264199</v>
      </c>
      <c r="H392">
        <v>99.831576068686701</v>
      </c>
      <c r="I392">
        <v>99.334709088247706</v>
      </c>
      <c r="J392">
        <v>9751</v>
      </c>
      <c r="K392">
        <v>6896</v>
      </c>
      <c r="L392">
        <v>14.5390197210299</v>
      </c>
      <c r="M392">
        <v>99.792030603338802</v>
      </c>
      <c r="N392">
        <v>99.771643787109696</v>
      </c>
      <c r="O392">
        <v>99.441531471684399</v>
      </c>
      <c r="P392">
        <v>9751</v>
      </c>
      <c r="Q392">
        <v>8876</v>
      </c>
      <c r="R392">
        <v>7.9209947340650499</v>
      </c>
      <c r="S392">
        <v>99.631465916616406</v>
      </c>
      <c r="T392">
        <v>97.630872852907004</v>
      </c>
      <c r="U392">
        <v>95.676156667832103</v>
      </c>
    </row>
    <row r="393" spans="1:21" x14ac:dyDescent="0.3">
      <c r="A393">
        <v>4619</v>
      </c>
      <c r="B393">
        <v>720</v>
      </c>
      <c r="C393">
        <v>7920</v>
      </c>
      <c r="D393">
        <v>388</v>
      </c>
      <c r="E393">
        <v>4619</v>
      </c>
      <c r="F393">
        <v>6719</v>
      </c>
      <c r="G393">
        <v>13.5022004661329</v>
      </c>
      <c r="H393">
        <v>99.064683327660504</v>
      </c>
      <c r="I393">
        <v>96.1704241141164</v>
      </c>
      <c r="J393">
        <v>7920</v>
      </c>
      <c r="K393">
        <v>6839</v>
      </c>
      <c r="L393">
        <v>15.170763406191099</v>
      </c>
      <c r="M393">
        <v>97.945119044637096</v>
      </c>
      <c r="N393">
        <v>93.030993197864206</v>
      </c>
      <c r="O393">
        <v>97.656876657869901</v>
      </c>
      <c r="P393">
        <v>7920</v>
      </c>
      <c r="Q393">
        <v>7549</v>
      </c>
      <c r="R393">
        <v>8.0219453002919199</v>
      </c>
      <c r="S393">
        <v>96.976986743586906</v>
      </c>
      <c r="T393">
        <v>88.324115422039796</v>
      </c>
      <c r="U393">
        <v>92.898005799558206</v>
      </c>
    </row>
    <row r="394" spans="1:21" x14ac:dyDescent="0.3">
      <c r="A394">
        <v>1232</v>
      </c>
      <c r="B394">
        <v>594</v>
      </c>
      <c r="C394">
        <v>3954</v>
      </c>
      <c r="D394">
        <v>227</v>
      </c>
      <c r="E394">
        <v>1232</v>
      </c>
      <c r="F394">
        <v>3162</v>
      </c>
      <c r="G394">
        <v>13.5022004661329</v>
      </c>
      <c r="H394">
        <v>99.718028243124095</v>
      </c>
      <c r="I394">
        <v>96.162563344562699</v>
      </c>
      <c r="J394">
        <v>3954</v>
      </c>
      <c r="K394">
        <v>3302</v>
      </c>
      <c r="L394">
        <v>14.881638085448101</v>
      </c>
      <c r="M394">
        <v>96.718703482659706</v>
      </c>
      <c r="N394">
        <v>89.265027391750095</v>
      </c>
      <c r="O394">
        <v>96.136277817617199</v>
      </c>
      <c r="P394">
        <v>3954</v>
      </c>
      <c r="Q394">
        <v>3732</v>
      </c>
      <c r="R394">
        <v>7.9466896808930203</v>
      </c>
      <c r="S394">
        <v>97.254008109049806</v>
      </c>
      <c r="T394">
        <v>91.113707074678203</v>
      </c>
      <c r="U394">
        <v>95.294772032336894</v>
      </c>
    </row>
    <row r="395" spans="1:21" x14ac:dyDescent="0.3">
      <c r="A395">
        <v>2208</v>
      </c>
      <c r="B395">
        <v>966</v>
      </c>
      <c r="C395">
        <v>6777</v>
      </c>
      <c r="D395">
        <v>901</v>
      </c>
      <c r="E395">
        <v>2208</v>
      </c>
      <c r="F395">
        <v>4578</v>
      </c>
      <c r="G395">
        <v>13.502189255345799</v>
      </c>
      <c r="H395">
        <v>95.270796126770193</v>
      </c>
      <c r="I395">
        <v>95.128164624213994</v>
      </c>
      <c r="J395">
        <v>6777</v>
      </c>
      <c r="K395">
        <v>4808</v>
      </c>
      <c r="L395">
        <v>13.9814364616376</v>
      </c>
      <c r="M395">
        <v>91.646941499997098</v>
      </c>
      <c r="N395">
        <v>90.029136604807803</v>
      </c>
      <c r="O395">
        <v>90.737806087359701</v>
      </c>
      <c r="P395">
        <v>6777</v>
      </c>
      <c r="Q395">
        <v>5978</v>
      </c>
      <c r="R395">
        <v>7.4898455675591098</v>
      </c>
      <c r="S395">
        <v>96.679613173035406</v>
      </c>
      <c r="T395">
        <v>91.212406961146499</v>
      </c>
      <c r="U395">
        <v>91.751862247971701</v>
      </c>
    </row>
    <row r="396" spans="1:21" x14ac:dyDescent="0.3">
      <c r="A396">
        <v>1175</v>
      </c>
      <c r="B396">
        <v>779</v>
      </c>
      <c r="C396">
        <v>4315</v>
      </c>
      <c r="D396">
        <v>830</v>
      </c>
      <c r="E396">
        <v>1175</v>
      </c>
      <c r="F396">
        <v>2735</v>
      </c>
      <c r="G396">
        <v>13.4978190881264</v>
      </c>
      <c r="H396">
        <v>84.166268518303497</v>
      </c>
      <c r="I396">
        <v>84.158274502004701</v>
      </c>
      <c r="J396">
        <v>4315</v>
      </c>
      <c r="K396">
        <v>2765</v>
      </c>
      <c r="L396">
        <v>12.958169141575899</v>
      </c>
      <c r="M396">
        <v>82.354774928150604</v>
      </c>
      <c r="N396">
        <v>82.339708458347005</v>
      </c>
      <c r="O396">
        <v>82.319481461452497</v>
      </c>
      <c r="P396">
        <v>4315</v>
      </c>
      <c r="Q396">
        <v>3625</v>
      </c>
      <c r="R396">
        <v>7.1151553597192096</v>
      </c>
      <c r="S396">
        <v>95.723108848620697</v>
      </c>
      <c r="T396">
        <v>90.865456503737803</v>
      </c>
      <c r="U396">
        <v>90.775240034962394</v>
      </c>
    </row>
    <row r="397" spans="1:21" x14ac:dyDescent="0.3">
      <c r="A397">
        <v>4313</v>
      </c>
      <c r="B397">
        <v>201</v>
      </c>
      <c r="C397">
        <v>4384</v>
      </c>
      <c r="D397">
        <v>987</v>
      </c>
      <c r="E397">
        <v>4313</v>
      </c>
      <c r="F397">
        <v>4383</v>
      </c>
      <c r="G397">
        <v>1.2149056122094699</v>
      </c>
      <c r="H397">
        <v>2.3620068426869798</v>
      </c>
      <c r="I397">
        <v>1.7228855513539401</v>
      </c>
      <c r="J397">
        <v>4313</v>
      </c>
      <c r="K397">
        <v>4383</v>
      </c>
      <c r="L397">
        <v>0.97250486574683104</v>
      </c>
      <c r="M397">
        <v>1.90692338820394</v>
      </c>
      <c r="N397">
        <v>1.38822964225192</v>
      </c>
      <c r="O397">
        <v>1.90692338820394</v>
      </c>
      <c r="P397">
        <v>4313</v>
      </c>
      <c r="Q397">
        <v>4383</v>
      </c>
      <c r="R397">
        <v>1.03747901812692</v>
      </c>
      <c r="S397">
        <v>1.7260534033676</v>
      </c>
      <c r="T397">
        <v>1.38973450762568</v>
      </c>
      <c r="U397">
        <v>1.7260534033676</v>
      </c>
    </row>
    <row r="398" spans="1:21" x14ac:dyDescent="0.3">
      <c r="A398">
        <v>4639</v>
      </c>
      <c r="B398">
        <v>739</v>
      </c>
      <c r="C398">
        <v>6677</v>
      </c>
      <c r="D398">
        <v>982</v>
      </c>
      <c r="E398">
        <v>4639</v>
      </c>
      <c r="F398">
        <v>5649</v>
      </c>
      <c r="G398">
        <v>12.4635478120487</v>
      </c>
      <c r="H398">
        <v>44.074488970860102</v>
      </c>
      <c r="I398">
        <v>44.069638363001403</v>
      </c>
      <c r="J398">
        <v>6677</v>
      </c>
      <c r="K398">
        <v>5549</v>
      </c>
      <c r="L398">
        <v>13.375210672391701</v>
      </c>
      <c r="M398">
        <v>44.214392611523401</v>
      </c>
      <c r="N398">
        <v>43.581168430330003</v>
      </c>
      <c r="O398">
        <v>43.679973714642898</v>
      </c>
      <c r="P398">
        <v>6677</v>
      </c>
      <c r="Q398">
        <v>5829</v>
      </c>
      <c r="R398">
        <v>6.7682345144579097</v>
      </c>
      <c r="S398">
        <v>79.443839755654906</v>
      </c>
      <c r="T398">
        <v>75.0716254753969</v>
      </c>
      <c r="U398">
        <v>74.813865915431194</v>
      </c>
    </row>
    <row r="399" spans="1:21" x14ac:dyDescent="0.3">
      <c r="A399">
        <v>1018</v>
      </c>
      <c r="B399">
        <v>202</v>
      </c>
      <c r="C399">
        <v>4035</v>
      </c>
      <c r="D399">
        <v>809</v>
      </c>
      <c r="E399">
        <v>1018</v>
      </c>
      <c r="F399">
        <v>1698</v>
      </c>
      <c r="G399">
        <v>13.4967684386644</v>
      </c>
      <c r="H399">
        <v>99.257128168330894</v>
      </c>
      <c r="I399">
        <v>90.580669450604006</v>
      </c>
      <c r="J399">
        <v>4035</v>
      </c>
      <c r="K399">
        <v>1988</v>
      </c>
      <c r="L399">
        <v>13.304657795637301</v>
      </c>
      <c r="M399">
        <v>99.835451886649295</v>
      </c>
      <c r="N399">
        <v>96.293133974388297</v>
      </c>
      <c r="O399">
        <v>98.776394745675901</v>
      </c>
      <c r="P399">
        <v>4035</v>
      </c>
      <c r="Q399">
        <v>3368</v>
      </c>
      <c r="R399">
        <v>7.3544220801327196</v>
      </c>
      <c r="S399">
        <v>99.922852160707805</v>
      </c>
      <c r="T399">
        <v>99.5502781673258</v>
      </c>
      <c r="U399">
        <v>94.949998114910201</v>
      </c>
    </row>
    <row r="400" spans="1:21" x14ac:dyDescent="0.3">
      <c r="A400">
        <v>5409</v>
      </c>
      <c r="B400">
        <v>125</v>
      </c>
      <c r="C400">
        <v>9762</v>
      </c>
      <c r="D400">
        <v>101</v>
      </c>
      <c r="E400">
        <v>5409</v>
      </c>
      <c r="F400">
        <v>6429</v>
      </c>
      <c r="G400">
        <v>13.5022004661329</v>
      </c>
      <c r="H400">
        <v>100</v>
      </c>
      <c r="I400">
        <v>100</v>
      </c>
      <c r="J400">
        <v>5409</v>
      </c>
      <c r="K400">
        <v>6529</v>
      </c>
      <c r="L400">
        <v>13.7854175234612</v>
      </c>
      <c r="M400">
        <v>100</v>
      </c>
      <c r="N400">
        <v>100</v>
      </c>
      <c r="O400">
        <v>99.999999999987295</v>
      </c>
      <c r="P400">
        <v>9762</v>
      </c>
      <c r="Q400">
        <v>9659</v>
      </c>
      <c r="R400">
        <v>8.5546716261410207</v>
      </c>
      <c r="S400">
        <v>99.999999999087194</v>
      </c>
      <c r="T400">
        <v>99.999959464886501</v>
      </c>
      <c r="U400">
        <v>99.938470984423702</v>
      </c>
    </row>
    <row r="401" spans="1:21" x14ac:dyDescent="0.3">
      <c r="A401">
        <v>2774</v>
      </c>
      <c r="B401">
        <v>683</v>
      </c>
      <c r="C401">
        <v>8369</v>
      </c>
      <c r="D401">
        <v>308</v>
      </c>
      <c r="E401">
        <v>2774</v>
      </c>
      <c r="F401">
        <v>6604</v>
      </c>
      <c r="G401">
        <v>13.5022004661329</v>
      </c>
      <c r="H401">
        <v>99.999994758874394</v>
      </c>
      <c r="I401">
        <v>99.992517196124396</v>
      </c>
      <c r="J401">
        <v>8369</v>
      </c>
      <c r="K401">
        <v>7104</v>
      </c>
      <c r="L401">
        <v>15.3462960010184</v>
      </c>
      <c r="M401">
        <v>99.987163956363901</v>
      </c>
      <c r="N401">
        <v>99.514320931500393</v>
      </c>
      <c r="O401">
        <v>99.961143830372507</v>
      </c>
      <c r="P401">
        <v>8369</v>
      </c>
      <c r="Q401">
        <v>8064</v>
      </c>
      <c r="R401">
        <v>8.3137781202145895</v>
      </c>
      <c r="S401">
        <v>99.5369916343152</v>
      </c>
      <c r="T401">
        <v>96.890188199252506</v>
      </c>
      <c r="U401">
        <v>98.701135521862795</v>
      </c>
    </row>
    <row r="402" spans="1:21" x14ac:dyDescent="0.3">
      <c r="A402">
        <v>6232</v>
      </c>
      <c r="B402">
        <v>115</v>
      </c>
      <c r="C402">
        <v>9668</v>
      </c>
      <c r="D402">
        <v>619</v>
      </c>
      <c r="E402">
        <v>6232</v>
      </c>
      <c r="F402">
        <v>6802</v>
      </c>
      <c r="G402">
        <v>13.5021996601103</v>
      </c>
      <c r="H402">
        <v>99.999295261254403</v>
      </c>
      <c r="I402">
        <v>99.134131943701902</v>
      </c>
      <c r="J402">
        <v>6232</v>
      </c>
      <c r="K402">
        <v>6892</v>
      </c>
      <c r="L402">
        <v>13.727946393953999</v>
      </c>
      <c r="M402">
        <v>99.999968953225704</v>
      </c>
      <c r="N402">
        <v>99.611191604329605</v>
      </c>
      <c r="O402">
        <v>99.999634787006599</v>
      </c>
      <c r="P402">
        <v>9668</v>
      </c>
      <c r="Q402">
        <v>9082</v>
      </c>
      <c r="R402">
        <v>8.16913798252871</v>
      </c>
      <c r="S402">
        <v>99.999999878560203</v>
      </c>
      <c r="T402">
        <v>99.999811312094806</v>
      </c>
      <c r="U402">
        <v>98.970699959799802</v>
      </c>
    </row>
    <row r="403" spans="1:21" x14ac:dyDescent="0.3">
      <c r="A403">
        <v>1368</v>
      </c>
      <c r="B403">
        <v>226</v>
      </c>
      <c r="C403">
        <v>7880</v>
      </c>
      <c r="D403">
        <v>352</v>
      </c>
      <c r="E403">
        <v>1368</v>
      </c>
      <c r="F403">
        <v>3208</v>
      </c>
      <c r="G403">
        <v>13.5022004661329</v>
      </c>
      <c r="H403">
        <v>100</v>
      </c>
      <c r="I403">
        <v>100</v>
      </c>
      <c r="J403">
        <v>7880</v>
      </c>
      <c r="K403">
        <v>4988</v>
      </c>
      <c r="L403">
        <v>15.2414164072009</v>
      </c>
      <c r="M403">
        <v>99.999999999999901</v>
      </c>
      <c r="N403">
        <v>99.999999999988901</v>
      </c>
      <c r="O403">
        <v>99.999976471660304</v>
      </c>
      <c r="P403">
        <v>7880</v>
      </c>
      <c r="Q403">
        <v>7538</v>
      </c>
      <c r="R403">
        <v>8.3034678617484996</v>
      </c>
      <c r="S403">
        <v>99.999376777282905</v>
      </c>
      <c r="T403">
        <v>99.979631614555501</v>
      </c>
      <c r="U403">
        <v>99.723679551397595</v>
      </c>
    </row>
    <row r="404" spans="1:21" x14ac:dyDescent="0.3">
      <c r="A404">
        <v>2668</v>
      </c>
      <c r="B404">
        <v>512</v>
      </c>
      <c r="C404">
        <v>6029</v>
      </c>
      <c r="D404">
        <v>506</v>
      </c>
      <c r="E404">
        <v>2668</v>
      </c>
      <c r="F404">
        <v>4368</v>
      </c>
      <c r="G404">
        <v>13.502200465254599</v>
      </c>
      <c r="H404">
        <v>99.678362187068899</v>
      </c>
      <c r="I404">
        <v>99.6759311139418</v>
      </c>
      <c r="J404">
        <v>6029</v>
      </c>
      <c r="K404">
        <v>4598</v>
      </c>
      <c r="L404">
        <v>14.7270630553296</v>
      </c>
      <c r="M404">
        <v>99.227916182130997</v>
      </c>
      <c r="N404">
        <v>98.616458644533196</v>
      </c>
      <c r="O404">
        <v>98.704180213085493</v>
      </c>
      <c r="P404">
        <v>6029</v>
      </c>
      <c r="Q404">
        <v>5558</v>
      </c>
      <c r="R404">
        <v>7.9552711835335597</v>
      </c>
      <c r="S404">
        <v>98.836179015496</v>
      </c>
      <c r="T404">
        <v>94.632443407682004</v>
      </c>
      <c r="U404">
        <v>94.778293376926001</v>
      </c>
    </row>
    <row r="405" spans="1:21" x14ac:dyDescent="0.3">
      <c r="A405">
        <v>1055</v>
      </c>
      <c r="B405">
        <v>351</v>
      </c>
      <c r="C405">
        <v>8679</v>
      </c>
      <c r="D405">
        <v>583</v>
      </c>
      <c r="E405">
        <v>1055</v>
      </c>
      <c r="F405">
        <v>3905</v>
      </c>
      <c r="G405">
        <v>13.5022004661329</v>
      </c>
      <c r="H405">
        <v>100</v>
      </c>
      <c r="I405">
        <v>99.999999990161299</v>
      </c>
      <c r="J405">
        <v>8679</v>
      </c>
      <c r="K405">
        <v>5895</v>
      </c>
      <c r="L405">
        <v>14.9447598066774</v>
      </c>
      <c r="M405">
        <v>99.999990500894498</v>
      </c>
      <c r="N405">
        <v>99.999811845524405</v>
      </c>
      <c r="O405">
        <v>99.995274087162798</v>
      </c>
      <c r="P405">
        <v>8679</v>
      </c>
      <c r="Q405">
        <v>8125</v>
      </c>
      <c r="R405">
        <v>8.1457222319943305</v>
      </c>
      <c r="S405">
        <v>99.977126897266601</v>
      </c>
      <c r="T405">
        <v>99.806549813043105</v>
      </c>
      <c r="U405">
        <v>99.516256464093004</v>
      </c>
    </row>
    <row r="406" spans="1:21" x14ac:dyDescent="0.3">
      <c r="A406">
        <v>2290</v>
      </c>
      <c r="B406">
        <v>947</v>
      </c>
      <c r="C406">
        <v>6795</v>
      </c>
      <c r="D406">
        <v>878</v>
      </c>
      <c r="E406">
        <v>2290</v>
      </c>
      <c r="F406">
        <v>4640</v>
      </c>
      <c r="G406">
        <v>13.5021922983519</v>
      </c>
      <c r="H406">
        <v>95.536772952020499</v>
      </c>
      <c r="I406">
        <v>95.379670008975694</v>
      </c>
      <c r="J406">
        <v>6795</v>
      </c>
      <c r="K406">
        <v>4870</v>
      </c>
      <c r="L406">
        <v>14.045134971403501</v>
      </c>
      <c r="M406">
        <v>92.069080381927705</v>
      </c>
      <c r="N406">
        <v>90.386942128698806</v>
      </c>
      <c r="O406">
        <v>91.204542116524607</v>
      </c>
      <c r="P406">
        <v>6795</v>
      </c>
      <c r="Q406">
        <v>6020</v>
      </c>
      <c r="R406">
        <v>7.5131368562599903</v>
      </c>
      <c r="S406">
        <v>96.703694432764493</v>
      </c>
      <c r="T406">
        <v>91.104422851735805</v>
      </c>
      <c r="U406">
        <v>91.737538530669994</v>
      </c>
    </row>
    <row r="407" spans="1:21" x14ac:dyDescent="0.3">
      <c r="A407">
        <v>2139</v>
      </c>
      <c r="B407">
        <v>516</v>
      </c>
      <c r="C407">
        <v>5236</v>
      </c>
      <c r="D407">
        <v>931</v>
      </c>
      <c r="E407">
        <v>2139</v>
      </c>
      <c r="F407">
        <v>3349</v>
      </c>
      <c r="G407">
        <v>13.477343584026499</v>
      </c>
      <c r="H407">
        <v>90.311363263249206</v>
      </c>
      <c r="I407">
        <v>85.330391230438295</v>
      </c>
      <c r="J407">
        <v>5236</v>
      </c>
      <c r="K407">
        <v>3469</v>
      </c>
      <c r="L407">
        <v>13.565714012292901</v>
      </c>
      <c r="M407">
        <v>90.892505328409698</v>
      </c>
      <c r="N407">
        <v>88.663251585587304</v>
      </c>
      <c r="O407">
        <v>90.148065779551203</v>
      </c>
      <c r="P407">
        <v>5236</v>
      </c>
      <c r="Q407">
        <v>4449</v>
      </c>
      <c r="R407">
        <v>7.3625554152180799</v>
      </c>
      <c r="S407">
        <v>97.543905411810101</v>
      </c>
      <c r="T407">
        <v>93.520898220877001</v>
      </c>
      <c r="U407">
        <v>89.447982529197702</v>
      </c>
    </row>
    <row r="408" spans="1:21" x14ac:dyDescent="0.3">
      <c r="A408">
        <v>5903</v>
      </c>
      <c r="B408">
        <v>975</v>
      </c>
      <c r="C408">
        <v>6332</v>
      </c>
      <c r="D408">
        <v>844</v>
      </c>
      <c r="E408">
        <v>6332</v>
      </c>
      <c r="F408">
        <v>5933</v>
      </c>
      <c r="G408">
        <v>2.8720520339733899</v>
      </c>
      <c r="H408">
        <v>3.1881600616630301</v>
      </c>
      <c r="I408">
        <v>3.1160031426572101</v>
      </c>
      <c r="J408">
        <v>6332</v>
      </c>
      <c r="K408">
        <v>5903</v>
      </c>
      <c r="L408">
        <v>2.8575525339661598</v>
      </c>
      <c r="M408">
        <v>3.4980508702315398</v>
      </c>
      <c r="N408">
        <v>3.2558177627531899</v>
      </c>
      <c r="O408">
        <v>3.4776229002924999</v>
      </c>
      <c r="P408">
        <v>6332</v>
      </c>
      <c r="Q408">
        <v>5903</v>
      </c>
      <c r="R408">
        <v>2.4465764074843399</v>
      </c>
      <c r="S408">
        <v>5.3963304135403396</v>
      </c>
      <c r="T408">
        <v>3.4320262377629698</v>
      </c>
      <c r="U408">
        <v>5.02538010460517</v>
      </c>
    </row>
    <row r="409" spans="1:21" x14ac:dyDescent="0.3">
      <c r="A409">
        <v>5816</v>
      </c>
      <c r="B409">
        <v>322</v>
      </c>
      <c r="C409">
        <v>7806</v>
      </c>
      <c r="D409">
        <v>663</v>
      </c>
      <c r="E409">
        <v>5816</v>
      </c>
      <c r="F409">
        <v>6556</v>
      </c>
      <c r="G409">
        <v>13.4263867417709</v>
      </c>
      <c r="H409">
        <v>87.519625617711995</v>
      </c>
      <c r="I409">
        <v>80.422735954667701</v>
      </c>
      <c r="J409">
        <v>5816</v>
      </c>
      <c r="K409">
        <v>6576</v>
      </c>
      <c r="L409">
        <v>14.171086891911999</v>
      </c>
      <c r="M409">
        <v>88.690045860836193</v>
      </c>
      <c r="N409">
        <v>82.264139282954105</v>
      </c>
      <c r="O409">
        <v>88.645909964687704</v>
      </c>
      <c r="P409">
        <v>7806</v>
      </c>
      <c r="Q409">
        <v>7196</v>
      </c>
      <c r="R409">
        <v>7.9761454412081498</v>
      </c>
      <c r="S409">
        <v>97.834748897278104</v>
      </c>
      <c r="T409">
        <v>93.922963898702903</v>
      </c>
      <c r="U409">
        <v>87.770380198337406</v>
      </c>
    </row>
    <row r="410" spans="1:21" x14ac:dyDescent="0.3">
      <c r="A410">
        <v>6125</v>
      </c>
      <c r="B410">
        <v>754</v>
      </c>
      <c r="C410">
        <v>7707</v>
      </c>
      <c r="D410">
        <v>312</v>
      </c>
      <c r="E410">
        <v>6125</v>
      </c>
      <c r="F410">
        <v>7135</v>
      </c>
      <c r="G410">
        <v>13.502189224716201</v>
      </c>
      <c r="H410">
        <v>64.485775533137499</v>
      </c>
      <c r="I410">
        <v>57.118599334424502</v>
      </c>
      <c r="J410">
        <v>7707</v>
      </c>
      <c r="K410">
        <v>7125</v>
      </c>
      <c r="L410">
        <v>13.501861171024199</v>
      </c>
      <c r="M410">
        <v>63.947599031011102</v>
      </c>
      <c r="N410">
        <v>57.575881560797299</v>
      </c>
      <c r="O410">
        <v>63.932075149992698</v>
      </c>
      <c r="P410">
        <v>7707</v>
      </c>
      <c r="Q410">
        <v>7405</v>
      </c>
      <c r="R410">
        <v>6.7011019367897502</v>
      </c>
      <c r="S410">
        <v>80.347952725349998</v>
      </c>
      <c r="T410">
        <v>66.048150117586999</v>
      </c>
      <c r="U410">
        <v>73.381691210904407</v>
      </c>
    </row>
    <row r="411" spans="1:21" x14ac:dyDescent="0.3">
      <c r="A411">
        <v>4392</v>
      </c>
      <c r="B411">
        <v>124</v>
      </c>
      <c r="C411">
        <v>4692</v>
      </c>
      <c r="D411">
        <v>664</v>
      </c>
      <c r="E411">
        <v>4392</v>
      </c>
      <c r="F411">
        <v>4622</v>
      </c>
      <c r="G411">
        <v>2.8583183670910199</v>
      </c>
      <c r="H411">
        <v>16.402450438587401</v>
      </c>
      <c r="I411">
        <v>13.7992776332894</v>
      </c>
      <c r="J411">
        <v>4392</v>
      </c>
      <c r="K411">
        <v>4622</v>
      </c>
      <c r="L411">
        <v>2.6535951147169898</v>
      </c>
      <c r="M411">
        <v>14.390587374782699</v>
      </c>
      <c r="N411">
        <v>12.2482776191334</v>
      </c>
      <c r="O411">
        <v>14.390587374782699</v>
      </c>
      <c r="P411">
        <v>4392</v>
      </c>
      <c r="Q411">
        <v>4562</v>
      </c>
      <c r="R411">
        <v>3.8773562642619899</v>
      </c>
      <c r="S411">
        <v>7.4293982550060598</v>
      </c>
      <c r="T411">
        <v>7.3994613402974503</v>
      </c>
      <c r="U411">
        <v>7.1566561259920798</v>
      </c>
    </row>
    <row r="412" spans="1:21" x14ac:dyDescent="0.3">
      <c r="A412">
        <v>3982</v>
      </c>
      <c r="B412">
        <v>131</v>
      </c>
      <c r="C412">
        <v>7577</v>
      </c>
      <c r="D412">
        <v>624</v>
      </c>
      <c r="E412">
        <v>3982</v>
      </c>
      <c r="F412">
        <v>4642</v>
      </c>
      <c r="G412">
        <v>13.5022002292027</v>
      </c>
      <c r="H412">
        <v>99.999512711974802</v>
      </c>
      <c r="I412">
        <v>99.375940222870696</v>
      </c>
      <c r="J412">
        <v>3982</v>
      </c>
      <c r="K412">
        <v>4802</v>
      </c>
      <c r="L412">
        <v>13.9068866196301</v>
      </c>
      <c r="M412">
        <v>99.999992192052204</v>
      </c>
      <c r="N412">
        <v>99.819905366874593</v>
      </c>
      <c r="O412">
        <v>99.999487246771096</v>
      </c>
      <c r="P412">
        <v>7577</v>
      </c>
      <c r="Q412">
        <v>7002</v>
      </c>
      <c r="R412">
        <v>8.04654407478046</v>
      </c>
      <c r="S412">
        <v>99.999997432721599</v>
      </c>
      <c r="T412">
        <v>99.998935350696996</v>
      </c>
      <c r="U412">
        <v>98.964090711750103</v>
      </c>
    </row>
    <row r="413" spans="1:21" x14ac:dyDescent="0.3">
      <c r="A413">
        <v>4349</v>
      </c>
      <c r="B413">
        <v>489</v>
      </c>
      <c r="C413">
        <v>4486</v>
      </c>
      <c r="D413">
        <v>259</v>
      </c>
      <c r="E413">
        <v>4486</v>
      </c>
      <c r="F413">
        <v>4349</v>
      </c>
      <c r="G413">
        <v>2.0194410046848899</v>
      </c>
      <c r="H413">
        <v>3.3113295397632698</v>
      </c>
      <c r="I413">
        <v>2.6652421205150398</v>
      </c>
      <c r="J413">
        <v>4486</v>
      </c>
      <c r="K413">
        <v>4349</v>
      </c>
      <c r="L413">
        <v>2.12846433421725</v>
      </c>
      <c r="M413">
        <v>3.6062599538216</v>
      </c>
      <c r="N413">
        <v>2.85124189936605</v>
      </c>
      <c r="O413">
        <v>3.6062599538216</v>
      </c>
      <c r="P413">
        <v>4486</v>
      </c>
      <c r="Q413">
        <v>4349</v>
      </c>
      <c r="R413">
        <v>1.9453854559493899</v>
      </c>
      <c r="S413">
        <v>5.2210092698544504</v>
      </c>
      <c r="T413">
        <v>2.9846603489501602</v>
      </c>
      <c r="U413">
        <v>5.2210092698544504</v>
      </c>
    </row>
    <row r="414" spans="1:21" x14ac:dyDescent="0.3">
      <c r="A414">
        <v>8247</v>
      </c>
      <c r="B414">
        <v>821</v>
      </c>
      <c r="C414">
        <v>9358</v>
      </c>
      <c r="D414">
        <v>591</v>
      </c>
      <c r="E414">
        <v>9358</v>
      </c>
      <c r="F414">
        <v>8787</v>
      </c>
      <c r="G414">
        <v>10.409925876697899</v>
      </c>
      <c r="H414">
        <v>20.176024878247901</v>
      </c>
      <c r="I414">
        <v>20.168416212555499</v>
      </c>
      <c r="J414">
        <v>9358</v>
      </c>
      <c r="K414">
        <v>8737</v>
      </c>
      <c r="L414">
        <v>9.5751775619993094</v>
      </c>
      <c r="M414">
        <v>21.189271744395899</v>
      </c>
      <c r="N414">
        <v>20.9687273238012</v>
      </c>
      <c r="O414">
        <v>21.056601566393301</v>
      </c>
      <c r="P414">
        <v>9358</v>
      </c>
      <c r="Q414">
        <v>8797</v>
      </c>
      <c r="R414">
        <v>5.1829778211244699</v>
      </c>
      <c r="S414">
        <v>53.076679613306702</v>
      </c>
      <c r="T414">
        <v>53.318779044888203</v>
      </c>
      <c r="U414">
        <v>52.634297537364098</v>
      </c>
    </row>
    <row r="415" spans="1:21" x14ac:dyDescent="0.3">
      <c r="A415">
        <v>1195</v>
      </c>
      <c r="B415">
        <v>636</v>
      </c>
      <c r="C415">
        <v>2547</v>
      </c>
      <c r="D415">
        <v>118</v>
      </c>
      <c r="E415">
        <v>1195</v>
      </c>
      <c r="F415">
        <v>2255</v>
      </c>
      <c r="G415">
        <v>13.5022004661329</v>
      </c>
      <c r="H415">
        <v>82.415226404961999</v>
      </c>
      <c r="I415">
        <v>58.926612393211599</v>
      </c>
      <c r="J415">
        <v>2547</v>
      </c>
      <c r="K415">
        <v>2255</v>
      </c>
      <c r="L415">
        <v>12.668803202163399</v>
      </c>
      <c r="M415">
        <v>78.175050709510501</v>
      </c>
      <c r="N415">
        <v>63.151660808890099</v>
      </c>
      <c r="O415">
        <v>78.175050709510501</v>
      </c>
      <c r="P415">
        <v>2547</v>
      </c>
      <c r="Q415">
        <v>2425</v>
      </c>
      <c r="R415">
        <v>7.1725423668151604</v>
      </c>
      <c r="S415">
        <v>88.931651176534999</v>
      </c>
      <c r="T415">
        <v>76.604331651975102</v>
      </c>
      <c r="U415">
        <v>86.283769114332699</v>
      </c>
    </row>
    <row r="416" spans="1:21" x14ac:dyDescent="0.3">
      <c r="A416">
        <v>1517</v>
      </c>
      <c r="B416">
        <v>797</v>
      </c>
      <c r="C416">
        <v>3007</v>
      </c>
      <c r="D416">
        <v>176</v>
      </c>
      <c r="E416">
        <v>1517</v>
      </c>
      <c r="F416">
        <v>2627</v>
      </c>
      <c r="G416">
        <v>13.5022004661329</v>
      </c>
      <c r="H416">
        <v>70.646058322518797</v>
      </c>
      <c r="I416">
        <v>52.327815787070797</v>
      </c>
      <c r="J416">
        <v>3007</v>
      </c>
      <c r="K416">
        <v>2607</v>
      </c>
      <c r="L416">
        <v>11.799682424240901</v>
      </c>
      <c r="M416">
        <v>70.3804179180392</v>
      </c>
      <c r="N416">
        <v>58.579691254984297</v>
      </c>
      <c r="O416">
        <v>70.250238511937297</v>
      </c>
      <c r="P416">
        <v>3007</v>
      </c>
      <c r="Q416">
        <v>2837</v>
      </c>
      <c r="R416">
        <v>6.8527014433282396</v>
      </c>
      <c r="S416">
        <v>86.0714422267137</v>
      </c>
      <c r="T416">
        <v>73.403980220403398</v>
      </c>
      <c r="U416">
        <v>82.563299990337796</v>
      </c>
    </row>
    <row r="417" spans="1:21" x14ac:dyDescent="0.3">
      <c r="A417">
        <v>5080</v>
      </c>
      <c r="B417">
        <v>295</v>
      </c>
      <c r="C417">
        <v>5509</v>
      </c>
      <c r="D417">
        <v>794</v>
      </c>
      <c r="E417">
        <v>5080</v>
      </c>
      <c r="F417">
        <v>5500</v>
      </c>
      <c r="G417">
        <v>3.3810914597343902</v>
      </c>
      <c r="H417">
        <v>11.200766059414001</v>
      </c>
      <c r="I417">
        <v>8.3249953875946101</v>
      </c>
      <c r="J417">
        <v>5080</v>
      </c>
      <c r="K417">
        <v>5500</v>
      </c>
      <c r="L417">
        <v>3.30483633252173</v>
      </c>
      <c r="M417">
        <v>9.6301994498068009</v>
      </c>
      <c r="N417">
        <v>7.55369844307367</v>
      </c>
      <c r="O417">
        <v>9.6301994498068009</v>
      </c>
      <c r="P417">
        <v>5509</v>
      </c>
      <c r="Q417">
        <v>5210</v>
      </c>
      <c r="R417">
        <v>4.9680348282919198</v>
      </c>
      <c r="S417">
        <v>6.2087638870094004</v>
      </c>
      <c r="T417">
        <v>6.0601753153821702</v>
      </c>
      <c r="U417">
        <v>5.0202133850754898</v>
      </c>
    </row>
    <row r="418" spans="1:21" x14ac:dyDescent="0.3">
      <c r="A418">
        <v>4573</v>
      </c>
      <c r="B418">
        <v>1000</v>
      </c>
      <c r="C418">
        <v>9531</v>
      </c>
      <c r="D418">
        <v>408</v>
      </c>
      <c r="E418">
        <v>4573</v>
      </c>
      <c r="F418">
        <v>8033</v>
      </c>
      <c r="G418">
        <v>13.5022004661329</v>
      </c>
      <c r="H418">
        <v>99.865982382694995</v>
      </c>
      <c r="I418">
        <v>97.680793010558901</v>
      </c>
      <c r="J418">
        <v>9531</v>
      </c>
      <c r="K418">
        <v>8263</v>
      </c>
      <c r="L418">
        <v>15.2499911567057</v>
      </c>
      <c r="M418">
        <v>99.070579625746205</v>
      </c>
      <c r="N418">
        <v>93.997876443075697</v>
      </c>
      <c r="O418">
        <v>98.8157516487327</v>
      </c>
      <c r="P418">
        <v>9531</v>
      </c>
      <c r="Q418">
        <v>9133</v>
      </c>
      <c r="R418">
        <v>8.1010051712400308</v>
      </c>
      <c r="S418">
        <v>97.697801256828598</v>
      </c>
      <c r="T418">
        <v>90.330155449987402</v>
      </c>
      <c r="U418">
        <v>95.278795028587197</v>
      </c>
    </row>
    <row r="419" spans="1:21" x14ac:dyDescent="0.3">
      <c r="A419">
        <v>3354</v>
      </c>
      <c r="B419">
        <v>470</v>
      </c>
      <c r="C419">
        <v>7858</v>
      </c>
      <c r="D419">
        <v>954</v>
      </c>
      <c r="E419">
        <v>3354</v>
      </c>
      <c r="F419">
        <v>4924</v>
      </c>
      <c r="G419">
        <v>13.5021340601596</v>
      </c>
      <c r="H419">
        <v>99.520865169789701</v>
      </c>
      <c r="I419">
        <v>97.157625103467794</v>
      </c>
      <c r="J419">
        <v>7858</v>
      </c>
      <c r="K419">
        <v>5244</v>
      </c>
      <c r="L419">
        <v>14.252787715263199</v>
      </c>
      <c r="M419">
        <v>99.650522739328594</v>
      </c>
      <c r="N419">
        <v>98.978816787539003</v>
      </c>
      <c r="O419">
        <v>99.135086156918803</v>
      </c>
      <c r="P419">
        <v>7858</v>
      </c>
      <c r="Q419">
        <v>7004</v>
      </c>
      <c r="R419">
        <v>7.7871339926244003</v>
      </c>
      <c r="S419">
        <v>99.709514474054203</v>
      </c>
      <c r="T419">
        <v>98.2065055669771</v>
      </c>
      <c r="U419">
        <v>94.877569443725804</v>
      </c>
    </row>
    <row r="420" spans="1:21" x14ac:dyDescent="0.3">
      <c r="A420">
        <v>6819</v>
      </c>
      <c r="B420">
        <v>633</v>
      </c>
      <c r="C420">
        <v>8068</v>
      </c>
      <c r="D420">
        <v>769</v>
      </c>
      <c r="E420">
        <v>6819</v>
      </c>
      <c r="F420">
        <v>7489</v>
      </c>
      <c r="G420">
        <v>10.8064928425294</v>
      </c>
      <c r="H420">
        <v>25.763894907614802</v>
      </c>
      <c r="I420">
        <v>25.645723520276501</v>
      </c>
      <c r="J420">
        <v>6819</v>
      </c>
      <c r="K420">
        <v>7419</v>
      </c>
      <c r="L420">
        <v>12.262716461176201</v>
      </c>
      <c r="M420">
        <v>25.4658281993032</v>
      </c>
      <c r="N420">
        <v>25.4390547414095</v>
      </c>
      <c r="O420">
        <v>25.228639398196201</v>
      </c>
      <c r="P420">
        <v>8068</v>
      </c>
      <c r="Q420">
        <v>7369</v>
      </c>
      <c r="R420">
        <v>6.1883484872529504</v>
      </c>
      <c r="S420">
        <v>59.613926027742501</v>
      </c>
      <c r="T420">
        <v>43.2350904275985</v>
      </c>
      <c r="U420">
        <v>35.905003385316803</v>
      </c>
    </row>
    <row r="421" spans="1:21" x14ac:dyDescent="0.3">
      <c r="A421">
        <v>5814</v>
      </c>
      <c r="B421">
        <v>118</v>
      </c>
      <c r="C421">
        <v>6818</v>
      </c>
      <c r="D421">
        <v>456</v>
      </c>
      <c r="E421">
        <v>5814</v>
      </c>
      <c r="F421">
        <v>6094</v>
      </c>
      <c r="G421">
        <v>12.7378330772006</v>
      </c>
      <c r="H421">
        <v>80.886932444828304</v>
      </c>
      <c r="I421">
        <v>64.168610202773493</v>
      </c>
      <c r="J421">
        <v>5814</v>
      </c>
      <c r="K421">
        <v>6094</v>
      </c>
      <c r="L421">
        <v>13.221436014215</v>
      </c>
      <c r="M421">
        <v>82.249503869375701</v>
      </c>
      <c r="N421">
        <v>64.664052710656307</v>
      </c>
      <c r="O421">
        <v>82.249503869375701</v>
      </c>
      <c r="P421">
        <v>6818</v>
      </c>
      <c r="Q421">
        <v>6384</v>
      </c>
      <c r="R421">
        <v>8.1446861483741309</v>
      </c>
      <c r="S421">
        <v>98.831341559729694</v>
      </c>
      <c r="T421">
        <v>98.004991371726305</v>
      </c>
      <c r="U421">
        <v>88.462565074551406</v>
      </c>
    </row>
    <row r="422" spans="1:21" x14ac:dyDescent="0.3">
      <c r="A422">
        <v>4422</v>
      </c>
      <c r="B422">
        <v>217</v>
      </c>
      <c r="C422">
        <v>9685</v>
      </c>
      <c r="D422">
        <v>477</v>
      </c>
      <c r="E422">
        <v>4422</v>
      </c>
      <c r="F422">
        <v>6082</v>
      </c>
      <c r="G422">
        <v>13.5022004661329</v>
      </c>
      <c r="H422">
        <v>99.999999999989598</v>
      </c>
      <c r="I422">
        <v>99.999994543365005</v>
      </c>
      <c r="J422">
        <v>4422</v>
      </c>
      <c r="K422">
        <v>6522</v>
      </c>
      <c r="L422">
        <v>14.1095291250799</v>
      </c>
      <c r="M422">
        <v>99.999999999999602</v>
      </c>
      <c r="N422">
        <v>99.999999977952299</v>
      </c>
      <c r="O422">
        <v>99.999999987740097</v>
      </c>
      <c r="P422">
        <v>9685</v>
      </c>
      <c r="Q422">
        <v>9222</v>
      </c>
      <c r="R422">
        <v>8.2712495131647401</v>
      </c>
      <c r="S422">
        <v>99.999981191408494</v>
      </c>
      <c r="T422">
        <v>99.994165247656397</v>
      </c>
      <c r="U422">
        <v>99.860943709315507</v>
      </c>
    </row>
    <row r="423" spans="1:21" x14ac:dyDescent="0.3">
      <c r="A423">
        <v>1812</v>
      </c>
      <c r="B423">
        <v>386</v>
      </c>
      <c r="C423">
        <v>2216</v>
      </c>
      <c r="D423">
        <v>956</v>
      </c>
      <c r="E423">
        <v>1812</v>
      </c>
      <c r="F423">
        <v>2212</v>
      </c>
      <c r="G423">
        <v>2.6969107819367699</v>
      </c>
      <c r="H423">
        <v>7.69190391642059</v>
      </c>
      <c r="I423">
        <v>5.2810892736965798</v>
      </c>
      <c r="J423">
        <v>1812</v>
      </c>
      <c r="K423">
        <v>2212</v>
      </c>
      <c r="L423">
        <v>2.54956358508081</v>
      </c>
      <c r="M423">
        <v>5.2033939322752296</v>
      </c>
      <c r="N423">
        <v>4.2040961534758203</v>
      </c>
      <c r="O423">
        <v>5.2033939322752296</v>
      </c>
      <c r="P423">
        <v>2216</v>
      </c>
      <c r="Q423">
        <v>1812</v>
      </c>
      <c r="R423">
        <v>3.6189074861522998</v>
      </c>
      <c r="S423">
        <v>5.5136491437361697</v>
      </c>
      <c r="T423">
        <v>4.59795420368844</v>
      </c>
      <c r="U423">
        <v>3.6360444818109401</v>
      </c>
    </row>
    <row r="424" spans="1:21" x14ac:dyDescent="0.3">
      <c r="A424">
        <v>2501</v>
      </c>
      <c r="B424">
        <v>126</v>
      </c>
      <c r="C424">
        <v>8078</v>
      </c>
      <c r="D424">
        <v>182</v>
      </c>
      <c r="E424">
        <v>2501</v>
      </c>
      <c r="F424">
        <v>3531</v>
      </c>
      <c r="G424">
        <v>13.5022004661329</v>
      </c>
      <c r="H424">
        <v>100</v>
      </c>
      <c r="I424">
        <v>100</v>
      </c>
      <c r="J424">
        <v>2501</v>
      </c>
      <c r="K424">
        <v>3761</v>
      </c>
      <c r="L424">
        <v>14.126006811302201</v>
      </c>
      <c r="M424">
        <v>100</v>
      </c>
      <c r="N424">
        <v>100</v>
      </c>
      <c r="O424">
        <v>99.999999998893102</v>
      </c>
      <c r="P424">
        <v>8078</v>
      </c>
      <c r="Q424">
        <v>7891</v>
      </c>
      <c r="R424">
        <v>8.4636057597743406</v>
      </c>
      <c r="S424">
        <v>99.999999995111494</v>
      </c>
      <c r="T424">
        <v>99.999979326671095</v>
      </c>
      <c r="U424">
        <v>99.904712459384996</v>
      </c>
    </row>
    <row r="425" spans="1:21" x14ac:dyDescent="0.3">
      <c r="A425">
        <v>3994</v>
      </c>
      <c r="B425">
        <v>188</v>
      </c>
      <c r="C425">
        <v>4508</v>
      </c>
      <c r="D425">
        <v>248</v>
      </c>
      <c r="E425">
        <v>3994</v>
      </c>
      <c r="F425">
        <v>4254</v>
      </c>
      <c r="G425">
        <v>12.4567266160134</v>
      </c>
      <c r="H425">
        <v>43.679887976183799</v>
      </c>
      <c r="I425">
        <v>43.696355701096998</v>
      </c>
      <c r="J425">
        <v>3994</v>
      </c>
      <c r="K425">
        <v>4244</v>
      </c>
      <c r="L425">
        <v>13.236718201969</v>
      </c>
      <c r="M425">
        <v>43.426808020898598</v>
      </c>
      <c r="N425">
        <v>43.350541024467802</v>
      </c>
      <c r="O425">
        <v>43.293383354991903</v>
      </c>
      <c r="P425">
        <v>4508</v>
      </c>
      <c r="Q425">
        <v>4274</v>
      </c>
      <c r="R425">
        <v>7.2623234379989796</v>
      </c>
      <c r="S425">
        <v>74.186558234461302</v>
      </c>
      <c r="T425">
        <v>72.231380441988506</v>
      </c>
      <c r="U425">
        <v>72.605973567073306</v>
      </c>
    </row>
    <row r="426" spans="1:21" x14ac:dyDescent="0.3">
      <c r="A426">
        <v>7608</v>
      </c>
      <c r="B426">
        <v>489</v>
      </c>
      <c r="C426">
        <v>8271</v>
      </c>
      <c r="D426">
        <v>124</v>
      </c>
      <c r="E426">
        <v>8271</v>
      </c>
      <c r="F426">
        <v>8048</v>
      </c>
      <c r="G426">
        <v>10.431123819233701</v>
      </c>
      <c r="H426">
        <v>44.502428125465499</v>
      </c>
      <c r="I426">
        <v>38.633653852943098</v>
      </c>
      <c r="J426">
        <v>8271</v>
      </c>
      <c r="K426">
        <v>8038</v>
      </c>
      <c r="L426">
        <v>10.1057956792699</v>
      </c>
      <c r="M426">
        <v>45.116239476923298</v>
      </c>
      <c r="N426">
        <v>39.610968197938298</v>
      </c>
      <c r="O426">
        <v>45.088348750408002</v>
      </c>
      <c r="P426">
        <v>8271</v>
      </c>
      <c r="Q426">
        <v>8148</v>
      </c>
      <c r="R426">
        <v>5.3341403158675798</v>
      </c>
      <c r="S426">
        <v>65.900139182158</v>
      </c>
      <c r="T426">
        <v>52.1883115981027</v>
      </c>
      <c r="U426">
        <v>59.754340901187398</v>
      </c>
    </row>
    <row r="427" spans="1:21" x14ac:dyDescent="0.3">
      <c r="A427">
        <v>2242</v>
      </c>
      <c r="B427">
        <v>646</v>
      </c>
      <c r="C427">
        <v>3686</v>
      </c>
      <c r="D427">
        <v>595</v>
      </c>
      <c r="E427">
        <v>2242</v>
      </c>
      <c r="F427">
        <v>3002</v>
      </c>
      <c r="G427">
        <v>13.077124329539</v>
      </c>
      <c r="H427">
        <v>41.7555844566891</v>
      </c>
      <c r="I427">
        <v>41.6413628116971</v>
      </c>
      <c r="J427">
        <v>3686</v>
      </c>
      <c r="K427">
        <v>2892</v>
      </c>
      <c r="L427">
        <v>12.002478277329001</v>
      </c>
      <c r="M427">
        <v>44.418406342877702</v>
      </c>
      <c r="N427">
        <v>43.930770223029498</v>
      </c>
      <c r="O427">
        <v>43.235074004214503</v>
      </c>
      <c r="P427">
        <v>3686</v>
      </c>
      <c r="Q427">
        <v>3172</v>
      </c>
      <c r="R427">
        <v>6.3742163688216804</v>
      </c>
      <c r="S427">
        <v>78.982827781133494</v>
      </c>
      <c r="T427">
        <v>72.299428750528904</v>
      </c>
      <c r="U427">
        <v>73.676164178786095</v>
      </c>
    </row>
    <row r="428" spans="1:21" x14ac:dyDescent="0.3">
      <c r="A428">
        <v>6166</v>
      </c>
      <c r="B428">
        <v>856</v>
      </c>
      <c r="C428">
        <v>8418</v>
      </c>
      <c r="D428">
        <v>371</v>
      </c>
      <c r="E428">
        <v>6166</v>
      </c>
      <c r="F428">
        <v>7636</v>
      </c>
      <c r="G428">
        <v>13.502200429834099</v>
      </c>
      <c r="H428">
        <v>80.974342757539304</v>
      </c>
      <c r="I428">
        <v>70.739227672557902</v>
      </c>
      <c r="J428">
        <v>8418</v>
      </c>
      <c r="K428">
        <v>7646</v>
      </c>
      <c r="L428">
        <v>14.5438517479583</v>
      </c>
      <c r="M428">
        <v>78.914801775587804</v>
      </c>
      <c r="N428">
        <v>69.432274176647695</v>
      </c>
      <c r="O428">
        <v>78.907102027898404</v>
      </c>
      <c r="P428">
        <v>8418</v>
      </c>
      <c r="Q428">
        <v>8056</v>
      </c>
      <c r="R428">
        <v>7.25681923550587</v>
      </c>
      <c r="S428">
        <v>87.348955508303206</v>
      </c>
      <c r="T428">
        <v>73.211591729832406</v>
      </c>
      <c r="U428">
        <v>80.925699365617405</v>
      </c>
    </row>
    <row r="429" spans="1:21" x14ac:dyDescent="0.3">
      <c r="A429">
        <v>1559</v>
      </c>
      <c r="B429">
        <v>617</v>
      </c>
      <c r="C429">
        <v>2075</v>
      </c>
      <c r="D429">
        <v>197</v>
      </c>
      <c r="E429">
        <v>2075</v>
      </c>
      <c r="F429">
        <v>1779</v>
      </c>
      <c r="G429">
        <v>5.8399201642479301</v>
      </c>
      <c r="H429">
        <v>19.0722198861992</v>
      </c>
      <c r="I429">
        <v>18.772550409721099</v>
      </c>
      <c r="J429">
        <v>2075</v>
      </c>
      <c r="K429">
        <v>1759</v>
      </c>
      <c r="L429">
        <v>6.1535754655592196</v>
      </c>
      <c r="M429">
        <v>26.238503364740701</v>
      </c>
      <c r="N429">
        <v>25.146887656621502</v>
      </c>
      <c r="O429">
        <v>26.1201457935361</v>
      </c>
      <c r="P429">
        <v>2075</v>
      </c>
      <c r="Q429">
        <v>1889</v>
      </c>
      <c r="R429">
        <v>4.47734167917646</v>
      </c>
      <c r="S429">
        <v>56.974574782434303</v>
      </c>
      <c r="T429">
        <v>52.016826851050801</v>
      </c>
      <c r="U429">
        <v>49.193015894331801</v>
      </c>
    </row>
    <row r="430" spans="1:21" x14ac:dyDescent="0.3">
      <c r="A430">
        <v>5064</v>
      </c>
      <c r="B430">
        <v>288</v>
      </c>
      <c r="C430">
        <v>6405</v>
      </c>
      <c r="D430">
        <v>411</v>
      </c>
      <c r="E430">
        <v>5064</v>
      </c>
      <c r="F430">
        <v>5654</v>
      </c>
      <c r="G430">
        <v>13.4710202848277</v>
      </c>
      <c r="H430">
        <v>83.433302990070203</v>
      </c>
      <c r="I430">
        <v>81.817484168502006</v>
      </c>
      <c r="J430">
        <v>5064</v>
      </c>
      <c r="K430">
        <v>5664</v>
      </c>
      <c r="L430">
        <v>14.199790265877001</v>
      </c>
      <c r="M430">
        <v>83.786636264071404</v>
      </c>
      <c r="N430">
        <v>82.456039854007102</v>
      </c>
      <c r="O430">
        <v>83.748519814962904</v>
      </c>
      <c r="P430">
        <v>6405</v>
      </c>
      <c r="Q430">
        <v>6014</v>
      </c>
      <c r="R430">
        <v>7.9810378270198301</v>
      </c>
      <c r="S430">
        <v>94.930693655246003</v>
      </c>
      <c r="T430">
        <v>88.096796533812494</v>
      </c>
      <c r="U430">
        <v>84.765981201723207</v>
      </c>
    </row>
    <row r="431" spans="1:21" x14ac:dyDescent="0.3">
      <c r="A431">
        <v>4107</v>
      </c>
      <c r="B431">
        <v>340</v>
      </c>
      <c r="C431">
        <v>7512</v>
      </c>
      <c r="D431">
        <v>462</v>
      </c>
      <c r="E431">
        <v>4107</v>
      </c>
      <c r="F431">
        <v>5567</v>
      </c>
      <c r="G431">
        <v>13.502200466128</v>
      </c>
      <c r="H431">
        <v>99.9928498195667</v>
      </c>
      <c r="I431">
        <v>99.963854613504793</v>
      </c>
      <c r="J431">
        <v>4107</v>
      </c>
      <c r="K431">
        <v>5787</v>
      </c>
      <c r="L431">
        <v>14.539298199149</v>
      </c>
      <c r="M431">
        <v>99.991115684096997</v>
      </c>
      <c r="N431">
        <v>99.990784272066605</v>
      </c>
      <c r="O431">
        <v>99.964605942964397</v>
      </c>
      <c r="P431">
        <v>7512</v>
      </c>
      <c r="Q431">
        <v>7077</v>
      </c>
      <c r="R431">
        <v>8.1810018262426105</v>
      </c>
      <c r="S431">
        <v>99.900406482705705</v>
      </c>
      <c r="T431">
        <v>98.680268949719107</v>
      </c>
      <c r="U431">
        <v>97.700877432966394</v>
      </c>
    </row>
    <row r="432" spans="1:21" x14ac:dyDescent="0.3">
      <c r="A432">
        <v>4421</v>
      </c>
      <c r="B432">
        <v>913</v>
      </c>
      <c r="C432">
        <v>9289</v>
      </c>
      <c r="D432">
        <v>849</v>
      </c>
      <c r="E432">
        <v>4421</v>
      </c>
      <c r="F432">
        <v>6951</v>
      </c>
      <c r="G432">
        <v>13.502200187532001</v>
      </c>
      <c r="H432">
        <v>98.093586354166902</v>
      </c>
      <c r="I432">
        <v>97.998677247950198</v>
      </c>
      <c r="J432">
        <v>9289</v>
      </c>
      <c r="K432">
        <v>7201</v>
      </c>
      <c r="L432">
        <v>14.6251311893947</v>
      </c>
      <c r="M432">
        <v>96.817704181557502</v>
      </c>
      <c r="N432">
        <v>95.562455176004903</v>
      </c>
      <c r="O432">
        <v>96.142668901783097</v>
      </c>
      <c r="P432">
        <v>9289</v>
      </c>
      <c r="Q432">
        <v>8511</v>
      </c>
      <c r="R432">
        <v>7.8227638176528398</v>
      </c>
      <c r="S432">
        <v>97.602097503704002</v>
      </c>
      <c r="T432">
        <v>91.558075039193497</v>
      </c>
      <c r="U432">
        <v>92.2043478291517</v>
      </c>
    </row>
    <row r="433" spans="1:21" x14ac:dyDescent="0.3">
      <c r="A433">
        <v>1762</v>
      </c>
      <c r="B433">
        <v>392</v>
      </c>
      <c r="C433">
        <v>8176</v>
      </c>
      <c r="D433">
        <v>340</v>
      </c>
      <c r="E433">
        <v>1762</v>
      </c>
      <c r="F433">
        <v>4922</v>
      </c>
      <c r="G433">
        <v>13.5022004661329</v>
      </c>
      <c r="H433">
        <v>100</v>
      </c>
      <c r="I433">
        <v>100</v>
      </c>
      <c r="J433">
        <v>8176</v>
      </c>
      <c r="K433">
        <v>6322</v>
      </c>
      <c r="L433">
        <v>15.2825046119689</v>
      </c>
      <c r="M433">
        <v>99.999999323561994</v>
      </c>
      <c r="N433">
        <v>99.999753066963294</v>
      </c>
      <c r="O433">
        <v>99.999693510580798</v>
      </c>
      <c r="P433">
        <v>8176</v>
      </c>
      <c r="Q433">
        <v>7842</v>
      </c>
      <c r="R433">
        <v>8.3228187062565997</v>
      </c>
      <c r="S433">
        <v>99.972570053704601</v>
      </c>
      <c r="T433">
        <v>99.646622613452607</v>
      </c>
      <c r="U433">
        <v>99.627320799219603</v>
      </c>
    </row>
    <row r="434" spans="1:21" x14ac:dyDescent="0.3">
      <c r="A434">
        <v>4196</v>
      </c>
      <c r="B434">
        <v>141</v>
      </c>
      <c r="C434">
        <v>6802</v>
      </c>
      <c r="D434">
        <v>207</v>
      </c>
      <c r="E434">
        <v>4196</v>
      </c>
      <c r="F434">
        <v>5256</v>
      </c>
      <c r="G434">
        <v>13.5022004661329</v>
      </c>
      <c r="H434">
        <v>99.999999999977007</v>
      </c>
      <c r="I434">
        <v>99.999999951232397</v>
      </c>
      <c r="J434">
        <v>4196</v>
      </c>
      <c r="K434">
        <v>5406</v>
      </c>
      <c r="L434">
        <v>13.9156743471274</v>
      </c>
      <c r="M434">
        <v>99.999999999984894</v>
      </c>
      <c r="N434">
        <v>99.999999999511502</v>
      </c>
      <c r="O434">
        <v>99.999999996783799</v>
      </c>
      <c r="P434">
        <v>6802</v>
      </c>
      <c r="Q434">
        <v>6596</v>
      </c>
      <c r="R434">
        <v>8.4056732551320295</v>
      </c>
      <c r="S434">
        <v>99.999884210235706</v>
      </c>
      <c r="T434">
        <v>99.968754043457494</v>
      </c>
      <c r="U434">
        <v>99.874486438506693</v>
      </c>
    </row>
    <row r="435" spans="1:21" x14ac:dyDescent="0.3">
      <c r="A435">
        <v>2295</v>
      </c>
      <c r="B435">
        <v>889</v>
      </c>
      <c r="C435">
        <v>7927</v>
      </c>
      <c r="D435">
        <v>582</v>
      </c>
      <c r="E435">
        <v>2295</v>
      </c>
      <c r="F435">
        <v>5675</v>
      </c>
      <c r="G435">
        <v>13.5022004661329</v>
      </c>
      <c r="H435">
        <v>99.957270880511203</v>
      </c>
      <c r="I435">
        <v>99.726749887852407</v>
      </c>
      <c r="J435">
        <v>7927</v>
      </c>
      <c r="K435">
        <v>6195</v>
      </c>
      <c r="L435">
        <v>14.8473003311183</v>
      </c>
      <c r="M435">
        <v>99.069227207207504</v>
      </c>
      <c r="N435">
        <v>96.515917581389203</v>
      </c>
      <c r="O435">
        <v>98.391960506695696</v>
      </c>
      <c r="P435">
        <v>7927</v>
      </c>
      <c r="Q435">
        <v>7385</v>
      </c>
      <c r="R435">
        <v>7.9847583972674503</v>
      </c>
      <c r="S435">
        <v>98.648296649241004</v>
      </c>
      <c r="T435">
        <v>94.684850245144901</v>
      </c>
      <c r="U435">
        <v>96.3895630137784</v>
      </c>
    </row>
    <row r="436" spans="1:21" x14ac:dyDescent="0.3">
      <c r="A436">
        <v>8260</v>
      </c>
      <c r="B436">
        <v>777</v>
      </c>
      <c r="C436">
        <v>8618</v>
      </c>
      <c r="D436">
        <v>606</v>
      </c>
      <c r="E436">
        <v>8618</v>
      </c>
      <c r="F436">
        <v>8260</v>
      </c>
      <c r="G436">
        <v>2.9984419618761802</v>
      </c>
      <c r="H436">
        <v>3.7005770234789299</v>
      </c>
      <c r="I436">
        <v>3.4719318208552301</v>
      </c>
      <c r="J436">
        <v>8618</v>
      </c>
      <c r="K436">
        <v>8260</v>
      </c>
      <c r="L436">
        <v>2.9984505338141698</v>
      </c>
      <c r="M436">
        <v>3.9410784399899401</v>
      </c>
      <c r="N436">
        <v>3.5826567093367698</v>
      </c>
      <c r="O436">
        <v>3.9410784399899401</v>
      </c>
      <c r="P436">
        <v>8618</v>
      </c>
      <c r="Q436">
        <v>8260</v>
      </c>
      <c r="R436">
        <v>2.4783817895784201</v>
      </c>
      <c r="S436">
        <v>6.4941013289479601</v>
      </c>
      <c r="T436">
        <v>3.7370230537159999</v>
      </c>
      <c r="U436">
        <v>6.4941013289479601</v>
      </c>
    </row>
    <row r="437" spans="1:21" x14ac:dyDescent="0.3">
      <c r="A437">
        <v>7517</v>
      </c>
      <c r="B437">
        <v>257</v>
      </c>
      <c r="C437">
        <v>8882</v>
      </c>
      <c r="D437">
        <v>383</v>
      </c>
      <c r="E437">
        <v>7517</v>
      </c>
      <c r="F437">
        <v>8107</v>
      </c>
      <c r="G437">
        <v>13.4918690413162</v>
      </c>
      <c r="H437">
        <v>89.828977394407403</v>
      </c>
      <c r="I437">
        <v>87.514026577065096</v>
      </c>
      <c r="J437">
        <v>7517</v>
      </c>
      <c r="K437">
        <v>8107</v>
      </c>
      <c r="L437">
        <v>13.919541181808</v>
      </c>
      <c r="M437">
        <v>90.157175309940499</v>
      </c>
      <c r="N437">
        <v>88.242239503775494</v>
      </c>
      <c r="O437">
        <v>90.157175309940499</v>
      </c>
      <c r="P437">
        <v>8882</v>
      </c>
      <c r="Q437">
        <v>8507</v>
      </c>
      <c r="R437">
        <v>8.2165098231869909</v>
      </c>
      <c r="S437">
        <v>96.9990850626982</v>
      </c>
      <c r="T437">
        <v>91.0996970226131</v>
      </c>
      <c r="U437">
        <v>87.658364674944906</v>
      </c>
    </row>
    <row r="438" spans="1:21" x14ac:dyDescent="0.3">
      <c r="A438">
        <v>4606</v>
      </c>
      <c r="B438">
        <v>926</v>
      </c>
      <c r="C438">
        <v>7931</v>
      </c>
      <c r="D438">
        <v>175</v>
      </c>
      <c r="E438">
        <v>4606</v>
      </c>
      <c r="F438">
        <v>7336</v>
      </c>
      <c r="G438">
        <v>13.5022004661329</v>
      </c>
      <c r="H438">
        <v>99.327204802020304</v>
      </c>
      <c r="I438">
        <v>87.795592079667301</v>
      </c>
      <c r="J438">
        <v>7931</v>
      </c>
      <c r="K438">
        <v>7386</v>
      </c>
      <c r="L438">
        <v>15.3767677698693</v>
      </c>
      <c r="M438">
        <v>97.433858760730502</v>
      </c>
      <c r="N438">
        <v>83.630193326799599</v>
      </c>
      <c r="O438">
        <v>97.336175682826706</v>
      </c>
      <c r="P438">
        <v>7931</v>
      </c>
      <c r="Q438">
        <v>7756</v>
      </c>
      <c r="R438">
        <v>7.9479066073735796</v>
      </c>
      <c r="S438">
        <v>95.0762477815788</v>
      </c>
      <c r="T438">
        <v>83.0621468457948</v>
      </c>
      <c r="U438">
        <v>93.155896030197098</v>
      </c>
    </row>
    <row r="439" spans="1:21" x14ac:dyDescent="0.3">
      <c r="A439">
        <v>2725</v>
      </c>
      <c r="B439">
        <v>675</v>
      </c>
      <c r="C439">
        <v>7453</v>
      </c>
      <c r="D439">
        <v>580</v>
      </c>
      <c r="E439">
        <v>2725</v>
      </c>
      <c r="F439">
        <v>5265</v>
      </c>
      <c r="G439">
        <v>13.5022004661329</v>
      </c>
      <c r="H439">
        <v>99.944646987498402</v>
      </c>
      <c r="I439">
        <v>99.9107316820199</v>
      </c>
      <c r="J439">
        <v>7453</v>
      </c>
      <c r="K439">
        <v>5685</v>
      </c>
      <c r="L439">
        <v>14.805552136365799</v>
      </c>
      <c r="M439">
        <v>99.605785705531801</v>
      </c>
      <c r="N439">
        <v>98.704184510447504</v>
      </c>
      <c r="O439">
        <v>99.150118465466704</v>
      </c>
      <c r="P439">
        <v>7453</v>
      </c>
      <c r="Q439">
        <v>6915</v>
      </c>
      <c r="R439">
        <v>8.0008149209502903</v>
      </c>
      <c r="S439">
        <v>99.045279850512003</v>
      </c>
      <c r="T439">
        <v>95.430871202232396</v>
      </c>
      <c r="U439">
        <v>96.153410962911906</v>
      </c>
    </row>
    <row r="440" spans="1:21" x14ac:dyDescent="0.3">
      <c r="A440">
        <v>7441</v>
      </c>
      <c r="B440">
        <v>405</v>
      </c>
      <c r="C440">
        <v>7791</v>
      </c>
      <c r="D440">
        <v>256</v>
      </c>
      <c r="E440">
        <v>7791</v>
      </c>
      <c r="F440">
        <v>7551</v>
      </c>
      <c r="G440">
        <v>6.0835257821493096</v>
      </c>
      <c r="H440">
        <v>10.448535314152901</v>
      </c>
      <c r="I440">
        <v>10.051161207486199</v>
      </c>
      <c r="J440">
        <v>7791</v>
      </c>
      <c r="K440">
        <v>7541</v>
      </c>
      <c r="L440">
        <v>5.9556604357568599</v>
      </c>
      <c r="M440">
        <v>10.932845219232499</v>
      </c>
      <c r="N440">
        <v>10.326440519783</v>
      </c>
      <c r="O440">
        <v>10.923023232306001</v>
      </c>
      <c r="P440">
        <v>7791</v>
      </c>
      <c r="Q440">
        <v>7541</v>
      </c>
      <c r="R440">
        <v>3.8080781331261799</v>
      </c>
      <c r="S440">
        <v>35.066099112961901</v>
      </c>
      <c r="T440">
        <v>15.486325208685701</v>
      </c>
      <c r="U440">
        <v>32.1017079535888</v>
      </c>
    </row>
    <row r="441" spans="1:21" x14ac:dyDescent="0.3">
      <c r="A441">
        <v>2392</v>
      </c>
      <c r="B441">
        <v>269</v>
      </c>
      <c r="C441">
        <v>9827</v>
      </c>
      <c r="D441">
        <v>810</v>
      </c>
      <c r="E441">
        <v>2392</v>
      </c>
      <c r="F441">
        <v>4282</v>
      </c>
      <c r="G441">
        <v>13.5022004661329</v>
      </c>
      <c r="H441">
        <v>99.999999998412406</v>
      </c>
      <c r="I441">
        <v>99.999298905443894</v>
      </c>
      <c r="J441">
        <v>9827</v>
      </c>
      <c r="K441">
        <v>5372</v>
      </c>
      <c r="L441">
        <v>14.7468199830674</v>
      </c>
      <c r="M441">
        <v>99.999999999890704</v>
      </c>
      <c r="N441">
        <v>99.999998457192603</v>
      </c>
      <c r="O441">
        <v>99.999972924984803</v>
      </c>
      <c r="P441">
        <v>9827</v>
      </c>
      <c r="Q441">
        <v>9072</v>
      </c>
      <c r="R441">
        <v>8.0460634368089003</v>
      </c>
      <c r="S441">
        <v>99.999784351608298</v>
      </c>
      <c r="T441">
        <v>99.988989339145505</v>
      </c>
      <c r="U441">
        <v>99.622672641014603</v>
      </c>
    </row>
    <row r="442" spans="1:21" x14ac:dyDescent="0.3">
      <c r="A442">
        <v>2145</v>
      </c>
      <c r="B442">
        <v>812</v>
      </c>
      <c r="C442">
        <v>6463</v>
      </c>
      <c r="D442">
        <v>686</v>
      </c>
      <c r="E442">
        <v>2145</v>
      </c>
      <c r="F442">
        <v>4475</v>
      </c>
      <c r="G442">
        <v>13.502200457369399</v>
      </c>
      <c r="H442">
        <v>98.684119538545801</v>
      </c>
      <c r="I442">
        <v>98.357636185157503</v>
      </c>
      <c r="J442">
        <v>6463</v>
      </c>
      <c r="K442">
        <v>4775</v>
      </c>
      <c r="L442">
        <v>14.396982740454</v>
      </c>
      <c r="M442">
        <v>96.112998892653096</v>
      </c>
      <c r="N442">
        <v>93.5866979053541</v>
      </c>
      <c r="O442">
        <v>94.973799980665305</v>
      </c>
      <c r="P442">
        <v>6463</v>
      </c>
      <c r="Q442">
        <v>5845</v>
      </c>
      <c r="R442">
        <v>7.7081175638450397</v>
      </c>
      <c r="S442">
        <v>97.613017498450603</v>
      </c>
      <c r="T442">
        <v>92.4832484248615</v>
      </c>
      <c r="U442">
        <v>93.493457447366396</v>
      </c>
    </row>
    <row r="443" spans="1:21" x14ac:dyDescent="0.3">
      <c r="A443">
        <v>2219</v>
      </c>
      <c r="B443">
        <v>907</v>
      </c>
      <c r="C443">
        <v>9751</v>
      </c>
      <c r="D443">
        <v>138</v>
      </c>
      <c r="E443">
        <v>2219</v>
      </c>
      <c r="F443">
        <v>8729</v>
      </c>
      <c r="G443">
        <v>13.5022004661329</v>
      </c>
      <c r="H443">
        <v>99.999999999852193</v>
      </c>
      <c r="I443">
        <v>99.994139035209201</v>
      </c>
      <c r="J443">
        <v>9751</v>
      </c>
      <c r="K443">
        <v>9139</v>
      </c>
      <c r="L443">
        <v>15.649527682909699</v>
      </c>
      <c r="M443">
        <v>99.973267125393903</v>
      </c>
      <c r="N443">
        <v>98.847723455181793</v>
      </c>
      <c r="O443">
        <v>99.958672951874703</v>
      </c>
      <c r="P443">
        <v>9751</v>
      </c>
      <c r="Q443">
        <v>9609</v>
      </c>
      <c r="R443">
        <v>8.4648323859320094</v>
      </c>
      <c r="S443">
        <v>99.471122894236998</v>
      </c>
      <c r="T443">
        <v>97.063882922244503</v>
      </c>
      <c r="U443">
        <v>99.250284042899693</v>
      </c>
    </row>
    <row r="444" spans="1:21" x14ac:dyDescent="0.3">
      <c r="A444">
        <v>9122</v>
      </c>
      <c r="B444">
        <v>285</v>
      </c>
      <c r="C444">
        <v>9643</v>
      </c>
      <c r="D444">
        <v>360</v>
      </c>
      <c r="E444">
        <v>9122</v>
      </c>
      <c r="F444">
        <v>9412</v>
      </c>
      <c r="G444">
        <v>9.8233163342804204</v>
      </c>
      <c r="H444">
        <v>21.526351407069299</v>
      </c>
      <c r="I444">
        <v>21.332876174956699</v>
      </c>
      <c r="J444">
        <v>9122</v>
      </c>
      <c r="K444">
        <v>9402</v>
      </c>
      <c r="L444">
        <v>10.2540606034813</v>
      </c>
      <c r="M444">
        <v>21.252905870076798</v>
      </c>
      <c r="N444">
        <v>21.183670588509798</v>
      </c>
      <c r="O444">
        <v>21.2276220868224</v>
      </c>
      <c r="P444">
        <v>9643</v>
      </c>
      <c r="Q444">
        <v>9292</v>
      </c>
      <c r="R444">
        <v>6.1806808390882102</v>
      </c>
      <c r="S444">
        <v>48.080334205714898</v>
      </c>
      <c r="T444">
        <v>25.9035622191236</v>
      </c>
      <c r="U444">
        <v>21.2771805636621</v>
      </c>
    </row>
    <row r="445" spans="1:21" x14ac:dyDescent="0.3">
      <c r="A445">
        <v>5658</v>
      </c>
      <c r="B445">
        <v>983</v>
      </c>
      <c r="C445">
        <v>5938</v>
      </c>
      <c r="D445">
        <v>156</v>
      </c>
      <c r="E445">
        <v>5938</v>
      </c>
      <c r="F445">
        <v>5658</v>
      </c>
      <c r="G445">
        <v>2.0413728997231901</v>
      </c>
      <c r="H445">
        <v>11.572375324676001</v>
      </c>
      <c r="I445">
        <v>7.8120849392972698</v>
      </c>
      <c r="J445">
        <v>5938</v>
      </c>
      <c r="K445">
        <v>5658</v>
      </c>
      <c r="L445">
        <v>2.3795519696050502</v>
      </c>
      <c r="M445">
        <v>13.6753038718134</v>
      </c>
      <c r="N445">
        <v>9.1714234937631893</v>
      </c>
      <c r="O445">
        <v>13.6753038718134</v>
      </c>
      <c r="P445">
        <v>5938</v>
      </c>
      <c r="Q445">
        <v>5778</v>
      </c>
      <c r="R445">
        <v>2.1683947146256801</v>
      </c>
      <c r="S445">
        <v>32.676945986147501</v>
      </c>
      <c r="T445">
        <v>25.080962548953501</v>
      </c>
      <c r="U445">
        <v>27.105203729498601</v>
      </c>
    </row>
    <row r="446" spans="1:21" x14ac:dyDescent="0.3">
      <c r="A446">
        <v>1259</v>
      </c>
      <c r="B446">
        <v>481</v>
      </c>
      <c r="C446">
        <v>2878</v>
      </c>
      <c r="D446">
        <v>168</v>
      </c>
      <c r="E446">
        <v>1259</v>
      </c>
      <c r="F446">
        <v>2409</v>
      </c>
      <c r="G446">
        <v>13.5022004661329</v>
      </c>
      <c r="H446">
        <v>96.246539651924707</v>
      </c>
      <c r="I446">
        <v>84.703969199635793</v>
      </c>
      <c r="J446">
        <v>2878</v>
      </c>
      <c r="K446">
        <v>2449</v>
      </c>
      <c r="L446">
        <v>14.5280645587743</v>
      </c>
      <c r="M446">
        <v>91.054519652449301</v>
      </c>
      <c r="N446">
        <v>79.656830132062296</v>
      </c>
      <c r="O446">
        <v>90.739825758828601</v>
      </c>
      <c r="P446">
        <v>2878</v>
      </c>
      <c r="Q446">
        <v>2719</v>
      </c>
      <c r="R446">
        <v>7.6564513853809899</v>
      </c>
      <c r="S446">
        <v>94.187670805743494</v>
      </c>
      <c r="T446">
        <v>84.322050043726705</v>
      </c>
      <c r="U446">
        <v>90.929287214612998</v>
      </c>
    </row>
    <row r="447" spans="1:21" x14ac:dyDescent="0.3">
      <c r="A447">
        <v>8077</v>
      </c>
      <c r="B447">
        <v>653</v>
      </c>
      <c r="C447">
        <v>8760</v>
      </c>
      <c r="D447">
        <v>580</v>
      </c>
      <c r="E447">
        <v>8760</v>
      </c>
      <c r="F447">
        <v>8407</v>
      </c>
      <c r="G447">
        <v>7.7178487297621396</v>
      </c>
      <c r="H447">
        <v>10.218243691646199</v>
      </c>
      <c r="I447">
        <v>10.216179883649399</v>
      </c>
      <c r="J447">
        <v>8760</v>
      </c>
      <c r="K447">
        <v>8347</v>
      </c>
      <c r="L447">
        <v>7.2387421929697799</v>
      </c>
      <c r="M447">
        <v>10.5266547060239</v>
      </c>
      <c r="N447">
        <v>10.413663285139</v>
      </c>
      <c r="O447">
        <v>10.449284655303099</v>
      </c>
      <c r="P447">
        <v>8760</v>
      </c>
      <c r="Q447">
        <v>8217</v>
      </c>
      <c r="R447">
        <v>4.3132284687632501</v>
      </c>
      <c r="S447">
        <v>34.439666387564998</v>
      </c>
      <c r="T447">
        <v>13.2731667699887</v>
      </c>
      <c r="U447">
        <v>13.927052823095501</v>
      </c>
    </row>
    <row r="448" spans="1:21" x14ac:dyDescent="0.3">
      <c r="A448">
        <v>5276</v>
      </c>
      <c r="B448">
        <v>447</v>
      </c>
      <c r="C448">
        <v>9542</v>
      </c>
      <c r="D448">
        <v>793</v>
      </c>
      <c r="E448">
        <v>5276</v>
      </c>
      <c r="F448">
        <v>6876</v>
      </c>
      <c r="G448">
        <v>13.502198349467401</v>
      </c>
      <c r="H448">
        <v>99.8168534426555</v>
      </c>
      <c r="I448">
        <v>98.877872644182006</v>
      </c>
      <c r="J448">
        <v>5276</v>
      </c>
      <c r="K448">
        <v>7096</v>
      </c>
      <c r="L448">
        <v>14.5642944688118</v>
      </c>
      <c r="M448">
        <v>99.864742299376005</v>
      </c>
      <c r="N448">
        <v>99.577545631651006</v>
      </c>
      <c r="O448">
        <v>99.718408504363893</v>
      </c>
      <c r="P448">
        <v>9542</v>
      </c>
      <c r="Q448">
        <v>8806</v>
      </c>
      <c r="R448">
        <v>8.0343979878826595</v>
      </c>
      <c r="S448">
        <v>99.825949359848295</v>
      </c>
      <c r="T448">
        <v>98.409189737554797</v>
      </c>
      <c r="U448">
        <v>95.895787476364902</v>
      </c>
    </row>
    <row r="449" spans="1:21" x14ac:dyDescent="0.3">
      <c r="A449">
        <v>2768</v>
      </c>
      <c r="B449">
        <v>825</v>
      </c>
      <c r="C449">
        <v>5453</v>
      </c>
      <c r="D449">
        <v>298</v>
      </c>
      <c r="E449">
        <v>2768</v>
      </c>
      <c r="F449">
        <v>4658</v>
      </c>
      <c r="G449">
        <v>13.5022004661329</v>
      </c>
      <c r="H449">
        <v>95.001192116251701</v>
      </c>
      <c r="I449">
        <v>82.981743822997998</v>
      </c>
      <c r="J449">
        <v>5453</v>
      </c>
      <c r="K449">
        <v>4708</v>
      </c>
      <c r="L449">
        <v>14.638212988956401</v>
      </c>
      <c r="M449">
        <v>90.444609447976504</v>
      </c>
      <c r="N449">
        <v>78.615490107416804</v>
      </c>
      <c r="O449">
        <v>90.236525458322603</v>
      </c>
      <c r="P449">
        <v>5453</v>
      </c>
      <c r="Q449">
        <v>5168</v>
      </c>
      <c r="R449">
        <v>7.6120003666278597</v>
      </c>
      <c r="S449">
        <v>93.297892630275896</v>
      </c>
      <c r="T449">
        <v>82.205246519829203</v>
      </c>
      <c r="U449">
        <v>89.491653318892205</v>
      </c>
    </row>
    <row r="450" spans="1:21" x14ac:dyDescent="0.3">
      <c r="A450">
        <v>2235</v>
      </c>
      <c r="B450">
        <v>704</v>
      </c>
      <c r="C450">
        <v>6133</v>
      </c>
      <c r="D450">
        <v>312</v>
      </c>
      <c r="E450">
        <v>2235</v>
      </c>
      <c r="F450">
        <v>4895</v>
      </c>
      <c r="G450">
        <v>13.5022004661329</v>
      </c>
      <c r="H450">
        <v>99.960494753062505</v>
      </c>
      <c r="I450">
        <v>99.002734307250805</v>
      </c>
      <c r="J450">
        <v>6133</v>
      </c>
      <c r="K450">
        <v>5155</v>
      </c>
      <c r="L450">
        <v>15.1381783356141</v>
      </c>
      <c r="M450">
        <v>99.165712368419094</v>
      </c>
      <c r="N450">
        <v>95.068376419630695</v>
      </c>
      <c r="O450">
        <v>98.7817682908927</v>
      </c>
      <c r="P450">
        <v>6133</v>
      </c>
      <c r="Q450">
        <v>5835</v>
      </c>
      <c r="R450">
        <v>8.0898612171396795</v>
      </c>
      <c r="S450">
        <v>98.222861564701901</v>
      </c>
      <c r="T450">
        <v>92.687729577687605</v>
      </c>
      <c r="U450">
        <v>96.232376691087296</v>
      </c>
    </row>
    <row r="451" spans="1:21" x14ac:dyDescent="0.3">
      <c r="A451">
        <v>5207</v>
      </c>
      <c r="B451">
        <v>1000</v>
      </c>
      <c r="C451">
        <v>9210</v>
      </c>
      <c r="D451">
        <v>744</v>
      </c>
      <c r="E451">
        <v>5207</v>
      </c>
      <c r="F451">
        <v>7467</v>
      </c>
      <c r="G451">
        <v>13.5021983589091</v>
      </c>
      <c r="H451">
        <v>92.968102184695397</v>
      </c>
      <c r="I451">
        <v>91.170574904362198</v>
      </c>
      <c r="J451">
        <v>9210</v>
      </c>
      <c r="K451">
        <v>7567</v>
      </c>
      <c r="L451">
        <v>14.699186756544499</v>
      </c>
      <c r="M451">
        <v>90.759911286832306</v>
      </c>
      <c r="N451">
        <v>87.634541964780794</v>
      </c>
      <c r="O451">
        <v>90.4754206691711</v>
      </c>
      <c r="P451">
        <v>9210</v>
      </c>
      <c r="Q451">
        <v>8517</v>
      </c>
      <c r="R451">
        <v>7.6819100707916999</v>
      </c>
      <c r="S451">
        <v>94.739305797411205</v>
      </c>
      <c r="T451">
        <v>85.589708371926093</v>
      </c>
      <c r="U451">
        <v>88.304528912335897</v>
      </c>
    </row>
    <row r="452" spans="1:21" x14ac:dyDescent="0.3">
      <c r="A452">
        <v>1413</v>
      </c>
      <c r="B452">
        <v>445</v>
      </c>
      <c r="C452">
        <v>6123</v>
      </c>
      <c r="D452">
        <v>407</v>
      </c>
      <c r="E452">
        <v>1413</v>
      </c>
      <c r="F452">
        <v>3873</v>
      </c>
      <c r="G452">
        <v>13.5022004661329</v>
      </c>
      <c r="H452">
        <v>99.999989116447296</v>
      </c>
      <c r="I452">
        <v>99.999977315942402</v>
      </c>
      <c r="J452">
        <v>6123</v>
      </c>
      <c r="K452">
        <v>4583</v>
      </c>
      <c r="L452">
        <v>14.9539139119686</v>
      </c>
      <c r="M452">
        <v>99.985386228221699</v>
      </c>
      <c r="N452">
        <v>99.852823643809799</v>
      </c>
      <c r="O452">
        <v>99.893729910196797</v>
      </c>
      <c r="P452">
        <v>6123</v>
      </c>
      <c r="Q452">
        <v>5733</v>
      </c>
      <c r="R452">
        <v>8.1290901763918502</v>
      </c>
      <c r="S452">
        <v>99.734848996945104</v>
      </c>
      <c r="T452">
        <v>98.378360139412194</v>
      </c>
      <c r="U452">
        <v>98.559119340671103</v>
      </c>
    </row>
    <row r="453" spans="1:21" x14ac:dyDescent="0.3">
      <c r="A453">
        <v>4118</v>
      </c>
      <c r="B453">
        <v>847</v>
      </c>
      <c r="C453">
        <v>6870</v>
      </c>
      <c r="D453">
        <v>573</v>
      </c>
      <c r="E453">
        <v>4118</v>
      </c>
      <c r="F453">
        <v>5708</v>
      </c>
      <c r="G453">
        <v>13.502156150025399</v>
      </c>
      <c r="H453">
        <v>83.790617126179697</v>
      </c>
      <c r="I453">
        <v>80.727201058991</v>
      </c>
      <c r="J453">
        <v>6870</v>
      </c>
      <c r="K453">
        <v>5738</v>
      </c>
      <c r="L453">
        <v>14.4292166801318</v>
      </c>
      <c r="M453">
        <v>81.502591660195506</v>
      </c>
      <c r="N453">
        <v>78.177907891358998</v>
      </c>
      <c r="O453">
        <v>81.4610307979098</v>
      </c>
      <c r="P453">
        <v>6870</v>
      </c>
      <c r="Q453">
        <v>6338</v>
      </c>
      <c r="R453">
        <v>7.4090506842145096</v>
      </c>
      <c r="S453">
        <v>91.259497229077496</v>
      </c>
      <c r="T453">
        <v>80.561682766348099</v>
      </c>
      <c r="U453">
        <v>84.229607255820596</v>
      </c>
    </row>
    <row r="454" spans="1:21" x14ac:dyDescent="0.3">
      <c r="A454">
        <v>2293</v>
      </c>
      <c r="B454">
        <v>929</v>
      </c>
      <c r="C454">
        <v>2424</v>
      </c>
      <c r="D454">
        <v>653</v>
      </c>
      <c r="E454">
        <v>2424</v>
      </c>
      <c r="F454">
        <v>2293</v>
      </c>
      <c r="G454">
        <v>1.44666733398753</v>
      </c>
      <c r="H454">
        <v>1.6618674023549</v>
      </c>
      <c r="I454">
        <v>1.5542724423269001</v>
      </c>
      <c r="J454">
        <v>2424</v>
      </c>
      <c r="K454">
        <v>2293</v>
      </c>
      <c r="L454">
        <v>1.6810532342467801</v>
      </c>
      <c r="M454">
        <v>1.9864004145371501</v>
      </c>
      <c r="N454">
        <v>1.8293659768850301</v>
      </c>
      <c r="O454">
        <v>1.9864004145371501</v>
      </c>
      <c r="P454">
        <v>2424</v>
      </c>
      <c r="Q454">
        <v>2293</v>
      </c>
      <c r="R454">
        <v>1.62523935953738</v>
      </c>
      <c r="S454">
        <v>2.1085304999736398</v>
      </c>
      <c r="T454">
        <v>1.8304309076815</v>
      </c>
      <c r="U454">
        <v>2.1085304999736398</v>
      </c>
    </row>
    <row r="455" spans="1:21" x14ac:dyDescent="0.3">
      <c r="A455">
        <v>8210</v>
      </c>
      <c r="B455">
        <v>944</v>
      </c>
      <c r="C455">
        <v>8945</v>
      </c>
      <c r="D455">
        <v>686</v>
      </c>
      <c r="E455">
        <v>8945</v>
      </c>
      <c r="F455">
        <v>8420</v>
      </c>
      <c r="G455">
        <v>5.3463047876915297</v>
      </c>
      <c r="H455">
        <v>7.6667244460104902</v>
      </c>
      <c r="I455">
        <v>7.4232398381856104</v>
      </c>
      <c r="J455">
        <v>8945</v>
      </c>
      <c r="K455">
        <v>8350</v>
      </c>
      <c r="L455">
        <v>5.1551826730236696</v>
      </c>
      <c r="M455">
        <v>8.4111978494406792</v>
      </c>
      <c r="N455">
        <v>7.7933753318664198</v>
      </c>
      <c r="O455">
        <v>8.3550268972293793</v>
      </c>
      <c r="P455">
        <v>8945</v>
      </c>
      <c r="Q455">
        <v>8310</v>
      </c>
      <c r="R455">
        <v>3.5700662726337198</v>
      </c>
      <c r="S455">
        <v>30.586439389541901</v>
      </c>
      <c r="T455">
        <v>10.0322997539038</v>
      </c>
      <c r="U455">
        <v>18.548075709617201</v>
      </c>
    </row>
    <row r="456" spans="1:21" x14ac:dyDescent="0.3">
      <c r="A456">
        <v>3448</v>
      </c>
      <c r="B456">
        <v>264</v>
      </c>
      <c r="C456">
        <v>4089</v>
      </c>
      <c r="D456">
        <v>296</v>
      </c>
      <c r="E456">
        <v>3448</v>
      </c>
      <c r="F456">
        <v>3778</v>
      </c>
      <c r="G456">
        <v>12.6662227320173</v>
      </c>
      <c r="H456">
        <v>40.853686328235199</v>
      </c>
      <c r="I456">
        <v>40.828113410081102</v>
      </c>
      <c r="J456">
        <v>3448</v>
      </c>
      <c r="K456">
        <v>3758</v>
      </c>
      <c r="L456">
        <v>13.863318656369501</v>
      </c>
      <c r="M456">
        <v>40.787568713003203</v>
      </c>
      <c r="N456">
        <v>40.742541717624398</v>
      </c>
      <c r="O456">
        <v>40.6127821767342</v>
      </c>
      <c r="P456">
        <v>4089</v>
      </c>
      <c r="Q456">
        <v>3808</v>
      </c>
      <c r="R456">
        <v>6.8709419612291303</v>
      </c>
      <c r="S456">
        <v>72.838968622579102</v>
      </c>
      <c r="T456">
        <v>69.192811781007293</v>
      </c>
      <c r="U456">
        <v>70.107363694166096</v>
      </c>
    </row>
    <row r="457" spans="1:21" x14ac:dyDescent="0.3">
      <c r="A457">
        <v>6283</v>
      </c>
      <c r="B457">
        <v>194</v>
      </c>
      <c r="C457">
        <v>8194</v>
      </c>
      <c r="D457">
        <v>242</v>
      </c>
      <c r="E457">
        <v>6283</v>
      </c>
      <c r="F457">
        <v>7143</v>
      </c>
      <c r="G457">
        <v>13.5022004661328</v>
      </c>
      <c r="H457">
        <v>99.996128297695805</v>
      </c>
      <c r="I457">
        <v>99.987440392251898</v>
      </c>
      <c r="J457">
        <v>6283</v>
      </c>
      <c r="K457">
        <v>7193</v>
      </c>
      <c r="L457">
        <v>13.8817335316404</v>
      </c>
      <c r="M457">
        <v>99.996322925652805</v>
      </c>
      <c r="N457">
        <v>99.994741592679006</v>
      </c>
      <c r="O457">
        <v>99.9940412589022</v>
      </c>
      <c r="P457">
        <v>8194</v>
      </c>
      <c r="Q457">
        <v>7953</v>
      </c>
      <c r="R457">
        <v>8.41003534918692</v>
      </c>
      <c r="S457">
        <v>99.950940514186499</v>
      </c>
      <c r="T457">
        <v>98.867049263341997</v>
      </c>
      <c r="U457">
        <v>98.239378909560997</v>
      </c>
    </row>
    <row r="458" spans="1:21" x14ac:dyDescent="0.3">
      <c r="A458">
        <v>1510</v>
      </c>
      <c r="B458">
        <v>753</v>
      </c>
      <c r="C458">
        <v>9924</v>
      </c>
      <c r="D458">
        <v>157</v>
      </c>
      <c r="E458">
        <v>1510</v>
      </c>
      <c r="F458">
        <v>7540</v>
      </c>
      <c r="G458">
        <v>13.5022004661329</v>
      </c>
      <c r="H458">
        <v>99.999999999999901</v>
      </c>
      <c r="I458">
        <v>99.999995880012406</v>
      </c>
      <c r="J458">
        <v>9924</v>
      </c>
      <c r="K458">
        <v>9200</v>
      </c>
      <c r="L458">
        <v>15.6286838073772</v>
      </c>
      <c r="M458">
        <v>99.991367771208402</v>
      </c>
      <c r="N458">
        <v>99.6079222029162</v>
      </c>
      <c r="O458">
        <v>99.952996032796094</v>
      </c>
      <c r="P458">
        <v>9924</v>
      </c>
      <c r="Q458">
        <v>9760</v>
      </c>
      <c r="R458">
        <v>8.4841842862927699</v>
      </c>
      <c r="S458">
        <v>99.746198947670706</v>
      </c>
      <c r="T458">
        <v>98.571006184375094</v>
      </c>
      <c r="U458">
        <v>99.415090083870098</v>
      </c>
    </row>
    <row r="459" spans="1:21" x14ac:dyDescent="0.3">
      <c r="A459">
        <v>1313</v>
      </c>
      <c r="B459">
        <v>296</v>
      </c>
      <c r="C459">
        <v>7929</v>
      </c>
      <c r="D459">
        <v>794</v>
      </c>
      <c r="E459">
        <v>1313</v>
      </c>
      <c r="F459">
        <v>3153</v>
      </c>
      <c r="G459">
        <v>13.5022004661329</v>
      </c>
      <c r="H459">
        <v>99.999999624649107</v>
      </c>
      <c r="I459">
        <v>99.995115860780004</v>
      </c>
      <c r="J459">
        <v>7929</v>
      </c>
      <c r="K459">
        <v>4453</v>
      </c>
      <c r="L459">
        <v>14.520191087090399</v>
      </c>
      <c r="M459">
        <v>99.999994472497505</v>
      </c>
      <c r="N459">
        <v>99.999985023287294</v>
      </c>
      <c r="O459">
        <v>99.990727185430998</v>
      </c>
      <c r="P459">
        <v>7929</v>
      </c>
      <c r="Q459">
        <v>7203</v>
      </c>
      <c r="R459">
        <v>7.9311845076637297</v>
      </c>
      <c r="S459">
        <v>99.990639697620296</v>
      </c>
      <c r="T459">
        <v>99.890235647208598</v>
      </c>
      <c r="U459">
        <v>99.0883597420396</v>
      </c>
    </row>
    <row r="460" spans="1:21" x14ac:dyDescent="0.3">
      <c r="A460">
        <v>7623</v>
      </c>
      <c r="B460">
        <v>758</v>
      </c>
      <c r="C460">
        <v>9877</v>
      </c>
      <c r="D460">
        <v>775</v>
      </c>
      <c r="E460">
        <v>7623</v>
      </c>
      <c r="F460">
        <v>8773</v>
      </c>
      <c r="G460">
        <v>13.399761265292501</v>
      </c>
      <c r="H460">
        <v>61.2495393714294</v>
      </c>
      <c r="I460">
        <v>61.2145001033686</v>
      </c>
      <c r="J460">
        <v>9877</v>
      </c>
      <c r="K460">
        <v>8743</v>
      </c>
      <c r="L460">
        <v>14.5296503350288</v>
      </c>
      <c r="M460">
        <v>61.193714801605097</v>
      </c>
      <c r="N460">
        <v>61.190115271335898</v>
      </c>
      <c r="O460">
        <v>61.127057079537003</v>
      </c>
      <c r="P460">
        <v>9877</v>
      </c>
      <c r="Q460">
        <v>9153</v>
      </c>
      <c r="R460">
        <v>7.2890562687855596</v>
      </c>
      <c r="S460">
        <v>84.771510128252203</v>
      </c>
      <c r="T460">
        <v>76.013060455786899</v>
      </c>
      <c r="U460">
        <v>76.624609608356806</v>
      </c>
    </row>
    <row r="461" spans="1:21" x14ac:dyDescent="0.3">
      <c r="A461">
        <v>4315</v>
      </c>
      <c r="B461">
        <v>935</v>
      </c>
      <c r="C461">
        <v>9935</v>
      </c>
      <c r="D461">
        <v>158</v>
      </c>
      <c r="E461">
        <v>4315</v>
      </c>
      <c r="F461">
        <v>9075</v>
      </c>
      <c r="G461">
        <v>13.5022004661329</v>
      </c>
      <c r="H461">
        <v>99.999928237562202</v>
      </c>
      <c r="I461">
        <v>99.529169780940606</v>
      </c>
      <c r="J461">
        <v>9935</v>
      </c>
      <c r="K461">
        <v>9275</v>
      </c>
      <c r="L461">
        <v>15.6260987699537</v>
      </c>
      <c r="M461">
        <v>99.955914934795402</v>
      </c>
      <c r="N461">
        <v>97.476242358583306</v>
      </c>
      <c r="O461">
        <v>99.938360729459404</v>
      </c>
      <c r="P461">
        <v>9935</v>
      </c>
      <c r="Q461">
        <v>9775</v>
      </c>
      <c r="R461">
        <v>8.3913867286375599</v>
      </c>
      <c r="S461">
        <v>98.905120094509201</v>
      </c>
      <c r="T461">
        <v>93.475468880125803</v>
      </c>
      <c r="U461">
        <v>98.329244248656096</v>
      </c>
    </row>
    <row r="462" spans="1:21" x14ac:dyDescent="0.3">
      <c r="A462">
        <v>9133</v>
      </c>
      <c r="B462">
        <v>335</v>
      </c>
      <c r="C462">
        <v>9755</v>
      </c>
      <c r="D462">
        <v>925</v>
      </c>
      <c r="E462">
        <v>9133</v>
      </c>
      <c r="F462">
        <v>9633</v>
      </c>
      <c r="G462">
        <v>4.2470893904101903</v>
      </c>
      <c r="H462">
        <v>14.524679331624</v>
      </c>
      <c r="I462">
        <v>12.327729382191899</v>
      </c>
      <c r="J462">
        <v>9133</v>
      </c>
      <c r="K462">
        <v>9613</v>
      </c>
      <c r="L462">
        <v>4.24989604917835</v>
      </c>
      <c r="M462">
        <v>13.237651129537699</v>
      </c>
      <c r="N462">
        <v>11.5443273117779</v>
      </c>
      <c r="O462">
        <v>13.2250470121182</v>
      </c>
      <c r="P462">
        <v>9755</v>
      </c>
      <c r="Q462">
        <v>9253</v>
      </c>
      <c r="R462">
        <v>5.9363339195722</v>
      </c>
      <c r="S462">
        <v>9.3467789950496005</v>
      </c>
      <c r="T462">
        <v>8.4855869232933294</v>
      </c>
      <c r="U462">
        <v>6.9191800681788997</v>
      </c>
    </row>
    <row r="463" spans="1:21" x14ac:dyDescent="0.3">
      <c r="A463">
        <v>5502</v>
      </c>
      <c r="B463">
        <v>137</v>
      </c>
      <c r="C463">
        <v>6763</v>
      </c>
      <c r="D463">
        <v>846</v>
      </c>
      <c r="E463">
        <v>5502</v>
      </c>
      <c r="F463">
        <v>5812</v>
      </c>
      <c r="G463">
        <v>10.081329802160299</v>
      </c>
      <c r="H463">
        <v>62.407429880007697</v>
      </c>
      <c r="I463">
        <v>46.410309437207403</v>
      </c>
      <c r="J463">
        <v>5502</v>
      </c>
      <c r="K463">
        <v>5812</v>
      </c>
      <c r="L463">
        <v>10.9000598835164</v>
      </c>
      <c r="M463">
        <v>63.358852346292103</v>
      </c>
      <c r="N463">
        <v>45.2908070934443</v>
      </c>
      <c r="O463">
        <v>63.358852346292103</v>
      </c>
      <c r="P463">
        <v>6763</v>
      </c>
      <c r="Q463">
        <v>6012</v>
      </c>
      <c r="R463">
        <v>7.7746610492538597</v>
      </c>
      <c r="S463">
        <v>96.690305950444795</v>
      </c>
      <c r="T463">
        <v>58.236399955736097</v>
      </c>
      <c r="U463">
        <v>87.248613381743198</v>
      </c>
    </row>
    <row r="464" spans="1:21" x14ac:dyDescent="0.3">
      <c r="A464">
        <v>4581</v>
      </c>
      <c r="B464">
        <v>107</v>
      </c>
      <c r="C464">
        <v>5480</v>
      </c>
      <c r="D464">
        <v>952</v>
      </c>
      <c r="E464">
        <v>4581</v>
      </c>
      <c r="F464">
        <v>4821</v>
      </c>
      <c r="G464">
        <v>6.2456558887446203</v>
      </c>
      <c r="H464">
        <v>41.610542771331403</v>
      </c>
      <c r="I464">
        <v>33.199248353216703</v>
      </c>
      <c r="J464">
        <v>4581</v>
      </c>
      <c r="K464">
        <v>4811</v>
      </c>
      <c r="L464">
        <v>6.4605895215129197</v>
      </c>
      <c r="M464">
        <v>39.681379283095303</v>
      </c>
      <c r="N464">
        <v>30.449812074595801</v>
      </c>
      <c r="O464">
        <v>39.678546671025799</v>
      </c>
      <c r="P464">
        <v>5480</v>
      </c>
      <c r="Q464">
        <v>4681</v>
      </c>
      <c r="R464">
        <v>7.4934596912008304</v>
      </c>
      <c r="S464">
        <v>59.005480651247197</v>
      </c>
      <c r="T464">
        <v>24.374804325377401</v>
      </c>
      <c r="U464">
        <v>46.480660346897601</v>
      </c>
    </row>
    <row r="465" spans="1:21" x14ac:dyDescent="0.3">
      <c r="A465">
        <v>6149</v>
      </c>
      <c r="B465">
        <v>318</v>
      </c>
      <c r="C465">
        <v>8622</v>
      </c>
      <c r="D465">
        <v>461</v>
      </c>
      <c r="E465">
        <v>6149</v>
      </c>
      <c r="F465">
        <v>7189</v>
      </c>
      <c r="G465">
        <v>13.5021981640151</v>
      </c>
      <c r="H465">
        <v>99.513540505993504</v>
      </c>
      <c r="I465">
        <v>98.834824309961206</v>
      </c>
      <c r="J465">
        <v>6149</v>
      </c>
      <c r="K465">
        <v>7259</v>
      </c>
      <c r="L465">
        <v>14.1428638659896</v>
      </c>
      <c r="M465">
        <v>99.564602237320699</v>
      </c>
      <c r="N465">
        <v>99.292888593582802</v>
      </c>
      <c r="O465">
        <v>99.477129764993094</v>
      </c>
      <c r="P465">
        <v>8622</v>
      </c>
      <c r="Q465">
        <v>8179</v>
      </c>
      <c r="R465">
        <v>8.2263115867140097</v>
      </c>
      <c r="S465">
        <v>99.618006424966296</v>
      </c>
      <c r="T465">
        <v>96.983872974414794</v>
      </c>
      <c r="U465">
        <v>94.827669660886102</v>
      </c>
    </row>
    <row r="466" spans="1:21" x14ac:dyDescent="0.3">
      <c r="A466">
        <v>1953</v>
      </c>
      <c r="B466">
        <v>287</v>
      </c>
      <c r="C466">
        <v>4930</v>
      </c>
      <c r="D466">
        <v>691</v>
      </c>
      <c r="E466">
        <v>1953</v>
      </c>
      <c r="F466">
        <v>2893</v>
      </c>
      <c r="G466">
        <v>13.501734683289101</v>
      </c>
      <c r="H466">
        <v>99.309902606473202</v>
      </c>
      <c r="I466">
        <v>95.176424539421504</v>
      </c>
      <c r="J466">
        <v>4930</v>
      </c>
      <c r="K466">
        <v>3113</v>
      </c>
      <c r="L466">
        <v>14.0212548090444</v>
      </c>
      <c r="M466">
        <v>99.6067491595701</v>
      </c>
      <c r="N466">
        <v>98.083077608702197</v>
      </c>
      <c r="O466">
        <v>98.953109432121906</v>
      </c>
      <c r="P466">
        <v>4930</v>
      </c>
      <c r="Q466">
        <v>4323</v>
      </c>
      <c r="R466">
        <v>7.6790069870754101</v>
      </c>
      <c r="S466">
        <v>99.766935766059504</v>
      </c>
      <c r="T466">
        <v>98.602141391994493</v>
      </c>
      <c r="U466">
        <v>94.609121715868397</v>
      </c>
    </row>
    <row r="467" spans="1:21" x14ac:dyDescent="0.3">
      <c r="A467">
        <v>1455</v>
      </c>
      <c r="B467">
        <v>889</v>
      </c>
      <c r="C467">
        <v>4346</v>
      </c>
      <c r="D467">
        <v>719</v>
      </c>
      <c r="E467">
        <v>1455</v>
      </c>
      <c r="F467">
        <v>3035</v>
      </c>
      <c r="G467">
        <v>13.500559585504901</v>
      </c>
      <c r="H467">
        <v>78.178750846579703</v>
      </c>
      <c r="I467">
        <v>77.155981591545</v>
      </c>
      <c r="J467">
        <v>4346</v>
      </c>
      <c r="K467">
        <v>3005</v>
      </c>
      <c r="L467">
        <v>12.8881318048401</v>
      </c>
      <c r="M467">
        <v>77.118151900336599</v>
      </c>
      <c r="N467">
        <v>76.600853094052397</v>
      </c>
      <c r="O467">
        <v>77.065763627825106</v>
      </c>
      <c r="P467">
        <v>4346</v>
      </c>
      <c r="Q467">
        <v>3735</v>
      </c>
      <c r="R467">
        <v>7.0850528850671299</v>
      </c>
      <c r="S467">
        <v>93.516803111896806</v>
      </c>
      <c r="T467">
        <v>86.863113439226495</v>
      </c>
      <c r="U467">
        <v>88.404040580072305</v>
      </c>
    </row>
    <row r="468" spans="1:21" x14ac:dyDescent="0.3">
      <c r="A468">
        <v>4772</v>
      </c>
      <c r="B468">
        <v>381</v>
      </c>
      <c r="C468">
        <v>6045</v>
      </c>
      <c r="D468">
        <v>373</v>
      </c>
      <c r="E468">
        <v>4772</v>
      </c>
      <c r="F468">
        <v>5422</v>
      </c>
      <c r="G468">
        <v>13.4840249670738</v>
      </c>
      <c r="H468">
        <v>73.121263110124403</v>
      </c>
      <c r="I468">
        <v>73.040099185870702</v>
      </c>
      <c r="J468">
        <v>4772</v>
      </c>
      <c r="K468">
        <v>5422</v>
      </c>
      <c r="L468">
        <v>14.497108167827299</v>
      </c>
      <c r="M468">
        <v>72.8477685065656</v>
      </c>
      <c r="N468">
        <v>72.785305975447898</v>
      </c>
      <c r="O468">
        <v>72.8477685065656</v>
      </c>
      <c r="P468">
        <v>6045</v>
      </c>
      <c r="Q468">
        <v>5692</v>
      </c>
      <c r="R468">
        <v>7.6034574339270398</v>
      </c>
      <c r="S468">
        <v>89.050074557009594</v>
      </c>
      <c r="T468">
        <v>79.1662201439527</v>
      </c>
      <c r="U468">
        <v>79.792406059394906</v>
      </c>
    </row>
    <row r="469" spans="1:21" x14ac:dyDescent="0.3">
      <c r="A469">
        <v>4901</v>
      </c>
      <c r="B469">
        <v>949</v>
      </c>
      <c r="C469">
        <v>6858</v>
      </c>
      <c r="D469">
        <v>576</v>
      </c>
      <c r="E469">
        <v>4901</v>
      </c>
      <c r="F469">
        <v>6011</v>
      </c>
      <c r="G469">
        <v>13.4829783034488</v>
      </c>
      <c r="H469">
        <v>50.407857234723203</v>
      </c>
      <c r="I469">
        <v>49.100166467256201</v>
      </c>
      <c r="J469">
        <v>6858</v>
      </c>
      <c r="K469">
        <v>5961</v>
      </c>
      <c r="L469">
        <v>12.6305932795748</v>
      </c>
      <c r="M469">
        <v>51.635905477671201</v>
      </c>
      <c r="N469">
        <v>51.170105124475597</v>
      </c>
      <c r="O469">
        <v>51.401622821353001</v>
      </c>
      <c r="P469">
        <v>6858</v>
      </c>
      <c r="Q469">
        <v>6321</v>
      </c>
      <c r="R469">
        <v>6.4881530216524199</v>
      </c>
      <c r="S469">
        <v>78.115811651699602</v>
      </c>
      <c r="T469">
        <v>67.562823606437107</v>
      </c>
      <c r="U469">
        <v>71.154358097035001</v>
      </c>
    </row>
    <row r="470" spans="1:21" x14ac:dyDescent="0.3">
      <c r="A470">
        <v>1817</v>
      </c>
      <c r="B470">
        <v>939</v>
      </c>
      <c r="C470">
        <v>3857</v>
      </c>
      <c r="D470">
        <v>250</v>
      </c>
      <c r="E470">
        <v>1817</v>
      </c>
      <c r="F470">
        <v>3307</v>
      </c>
      <c r="G470">
        <v>13.5022004661329</v>
      </c>
      <c r="H470">
        <v>78.034966598264702</v>
      </c>
      <c r="I470">
        <v>60.103352562046602</v>
      </c>
      <c r="J470">
        <v>3857</v>
      </c>
      <c r="K470">
        <v>3287</v>
      </c>
      <c r="L470">
        <v>12.5852254394261</v>
      </c>
      <c r="M470">
        <v>75.260943836862594</v>
      </c>
      <c r="N470">
        <v>63.721236608696501</v>
      </c>
      <c r="O470">
        <v>75.199264284481501</v>
      </c>
      <c r="P470">
        <v>3857</v>
      </c>
      <c r="Q470">
        <v>3617</v>
      </c>
      <c r="R470">
        <v>7.0804730946489496</v>
      </c>
      <c r="S470">
        <v>88.611400305721801</v>
      </c>
      <c r="T470">
        <v>76.797984355887905</v>
      </c>
      <c r="U470">
        <v>85.116513481236396</v>
      </c>
    </row>
    <row r="471" spans="1:21" x14ac:dyDescent="0.3">
      <c r="A471">
        <v>3874</v>
      </c>
      <c r="B471">
        <v>698</v>
      </c>
      <c r="C471">
        <v>8569</v>
      </c>
      <c r="D471">
        <v>366</v>
      </c>
      <c r="E471">
        <v>3874</v>
      </c>
      <c r="F471">
        <v>6924</v>
      </c>
      <c r="G471">
        <v>13.5022004661329</v>
      </c>
      <c r="H471">
        <v>99.996684754891106</v>
      </c>
      <c r="I471">
        <v>99.863033533461405</v>
      </c>
      <c r="J471">
        <v>8569</v>
      </c>
      <c r="K471">
        <v>7234</v>
      </c>
      <c r="L471">
        <v>15.2672730636789</v>
      </c>
      <c r="M471">
        <v>99.927122266591894</v>
      </c>
      <c r="N471">
        <v>98.911692207067901</v>
      </c>
      <c r="O471">
        <v>99.850055495085797</v>
      </c>
      <c r="P471">
        <v>8569</v>
      </c>
      <c r="Q471">
        <v>8214</v>
      </c>
      <c r="R471">
        <v>8.2437893675946494</v>
      </c>
      <c r="S471">
        <v>99.184274104981796</v>
      </c>
      <c r="T471">
        <v>94.937052493783597</v>
      </c>
      <c r="U471">
        <v>97.482867063394806</v>
      </c>
    </row>
    <row r="472" spans="1:21" x14ac:dyDescent="0.3">
      <c r="A472">
        <v>8740</v>
      </c>
      <c r="B472">
        <v>149</v>
      </c>
      <c r="C472">
        <v>9613</v>
      </c>
      <c r="D472">
        <v>270</v>
      </c>
      <c r="E472">
        <v>8740</v>
      </c>
      <c r="F472">
        <v>9080</v>
      </c>
      <c r="G472">
        <v>13.4676251631985</v>
      </c>
      <c r="H472">
        <v>88.931348159433</v>
      </c>
      <c r="I472">
        <v>83.892052986515793</v>
      </c>
      <c r="J472">
        <v>8740</v>
      </c>
      <c r="K472">
        <v>9090</v>
      </c>
      <c r="L472">
        <v>13.689600245279999</v>
      </c>
      <c r="M472">
        <v>89.271706487193896</v>
      </c>
      <c r="N472">
        <v>84.4767330864196</v>
      </c>
      <c r="O472">
        <v>89.2627485385689</v>
      </c>
      <c r="P472">
        <v>9613</v>
      </c>
      <c r="Q472">
        <v>9350</v>
      </c>
      <c r="R472">
        <v>8.3694610395232196</v>
      </c>
      <c r="S472">
        <v>97.707506143098001</v>
      </c>
      <c r="T472">
        <v>93.134906351534994</v>
      </c>
      <c r="U472">
        <v>87.4442068674756</v>
      </c>
    </row>
    <row r="473" spans="1:21" x14ac:dyDescent="0.3">
      <c r="A473">
        <v>3987</v>
      </c>
      <c r="B473">
        <v>535</v>
      </c>
      <c r="C473">
        <v>9936</v>
      </c>
      <c r="D473">
        <v>370</v>
      </c>
      <c r="E473">
        <v>3987</v>
      </c>
      <c r="F473">
        <v>7497</v>
      </c>
      <c r="G473">
        <v>13.5022004661329</v>
      </c>
      <c r="H473">
        <v>99.999999983548406</v>
      </c>
      <c r="I473">
        <v>99.999995184505096</v>
      </c>
      <c r="J473">
        <v>3987</v>
      </c>
      <c r="K473">
        <v>8077</v>
      </c>
      <c r="L473">
        <v>15.212428510745699</v>
      </c>
      <c r="M473">
        <v>99.999979838331001</v>
      </c>
      <c r="N473">
        <v>99.996004405441894</v>
      </c>
      <c r="O473">
        <v>99.999708500393893</v>
      </c>
      <c r="P473">
        <v>9936</v>
      </c>
      <c r="Q473">
        <v>9577</v>
      </c>
      <c r="R473">
        <v>8.3503299345608095</v>
      </c>
      <c r="S473">
        <v>99.929763407430301</v>
      </c>
      <c r="T473">
        <v>98.941221761533001</v>
      </c>
      <c r="U473">
        <v>99.435629618773504</v>
      </c>
    </row>
    <row r="474" spans="1:21" x14ac:dyDescent="0.3">
      <c r="A474">
        <v>2624</v>
      </c>
      <c r="B474">
        <v>621</v>
      </c>
      <c r="C474">
        <v>3024</v>
      </c>
      <c r="D474">
        <v>901</v>
      </c>
      <c r="E474">
        <v>2624</v>
      </c>
      <c r="F474">
        <v>3024</v>
      </c>
      <c r="G474">
        <v>2.8143525916509899</v>
      </c>
      <c r="H474">
        <v>4.2659849034628001</v>
      </c>
      <c r="I474">
        <v>3.6269875074226401</v>
      </c>
      <c r="J474">
        <v>2624</v>
      </c>
      <c r="K474">
        <v>3024</v>
      </c>
      <c r="L474">
        <v>2.96840837450927</v>
      </c>
      <c r="M474">
        <v>3.59795533620755</v>
      </c>
      <c r="N474">
        <v>3.4296661140532398</v>
      </c>
      <c r="O474">
        <v>3.59795533620755</v>
      </c>
      <c r="P474">
        <v>3024</v>
      </c>
      <c r="Q474">
        <v>2624</v>
      </c>
      <c r="R474">
        <v>2.9161685941157001</v>
      </c>
      <c r="S474">
        <v>5.1814089021599301</v>
      </c>
      <c r="T474">
        <v>3.7737752747473601</v>
      </c>
      <c r="U474">
        <v>2.9161685941157001</v>
      </c>
    </row>
    <row r="475" spans="1:21" x14ac:dyDescent="0.3">
      <c r="A475">
        <v>2457</v>
      </c>
      <c r="B475">
        <v>404</v>
      </c>
      <c r="C475">
        <v>2729</v>
      </c>
      <c r="D475">
        <v>891</v>
      </c>
      <c r="E475">
        <v>2457</v>
      </c>
      <c r="F475">
        <v>2727</v>
      </c>
      <c r="G475">
        <v>2.1073657378682902</v>
      </c>
      <c r="H475">
        <v>4.4729648523548997</v>
      </c>
      <c r="I475">
        <v>3.2297779486062099</v>
      </c>
      <c r="J475">
        <v>2457</v>
      </c>
      <c r="K475">
        <v>2727</v>
      </c>
      <c r="L475">
        <v>1.8871697901008799</v>
      </c>
      <c r="M475">
        <v>3.4858568006106401</v>
      </c>
      <c r="N475">
        <v>2.7134840995537099</v>
      </c>
      <c r="O475">
        <v>3.4858568006106401</v>
      </c>
      <c r="P475">
        <v>2457</v>
      </c>
      <c r="Q475">
        <v>2607</v>
      </c>
      <c r="R475">
        <v>2.6646723190771202</v>
      </c>
      <c r="S475">
        <v>2.8346865598872002</v>
      </c>
      <c r="T475">
        <v>2.83333437977348</v>
      </c>
      <c r="U475">
        <v>2.76798075280362</v>
      </c>
    </row>
    <row r="476" spans="1:21" x14ac:dyDescent="0.3">
      <c r="A476">
        <v>7654</v>
      </c>
      <c r="B476">
        <v>375</v>
      </c>
      <c r="C476">
        <v>7849</v>
      </c>
      <c r="D476">
        <v>101</v>
      </c>
      <c r="E476">
        <v>7849</v>
      </c>
      <c r="F476">
        <v>7694</v>
      </c>
      <c r="G476">
        <v>3.37902625287767</v>
      </c>
      <c r="H476">
        <v>12.5783784480012</v>
      </c>
      <c r="I476">
        <v>10.5551330579714</v>
      </c>
      <c r="J476">
        <v>7849</v>
      </c>
      <c r="K476">
        <v>7684</v>
      </c>
      <c r="L476">
        <v>3.4535102205460402</v>
      </c>
      <c r="M476">
        <v>13.2045336069096</v>
      </c>
      <c r="N476">
        <v>11.000754334069001</v>
      </c>
      <c r="O476">
        <v>13.2042217948727</v>
      </c>
      <c r="P476">
        <v>7849</v>
      </c>
      <c r="Q476">
        <v>7744</v>
      </c>
      <c r="R476">
        <v>2.70339328129353</v>
      </c>
      <c r="S476">
        <v>34.634256427317403</v>
      </c>
      <c r="T476">
        <v>32.6688423534452</v>
      </c>
      <c r="U476">
        <v>29.2139060482662</v>
      </c>
    </row>
    <row r="477" spans="1:21" x14ac:dyDescent="0.3">
      <c r="A477">
        <v>5058</v>
      </c>
      <c r="B477">
        <v>653</v>
      </c>
      <c r="C477">
        <v>9906</v>
      </c>
      <c r="D477">
        <v>109</v>
      </c>
      <c r="E477">
        <v>5058</v>
      </c>
      <c r="F477">
        <v>9188</v>
      </c>
      <c r="G477">
        <v>13.5022004661329</v>
      </c>
      <c r="H477">
        <v>99.999999947557896</v>
      </c>
      <c r="I477">
        <v>99.963439353680698</v>
      </c>
      <c r="J477">
        <v>5058</v>
      </c>
      <c r="K477">
        <v>9348</v>
      </c>
      <c r="L477">
        <v>15.1449544028399</v>
      </c>
      <c r="M477">
        <v>99.999748111035899</v>
      </c>
      <c r="N477">
        <v>99.667243757776703</v>
      </c>
      <c r="O477">
        <v>99.999552670104904</v>
      </c>
      <c r="P477">
        <v>9906</v>
      </c>
      <c r="Q477">
        <v>9798</v>
      </c>
      <c r="R477">
        <v>8.5094411294921297</v>
      </c>
      <c r="S477">
        <v>99.637466567817697</v>
      </c>
      <c r="T477">
        <v>96.158839075878504</v>
      </c>
      <c r="U477">
        <v>99.362075699584807</v>
      </c>
    </row>
    <row r="478" spans="1:21" x14ac:dyDescent="0.3">
      <c r="A478">
        <v>1227</v>
      </c>
      <c r="B478">
        <v>228</v>
      </c>
      <c r="C478">
        <v>5209</v>
      </c>
      <c r="D478">
        <v>533</v>
      </c>
      <c r="E478">
        <v>1227</v>
      </c>
      <c r="F478">
        <v>2447</v>
      </c>
      <c r="G478">
        <v>13.502200466130599</v>
      </c>
      <c r="H478">
        <v>99.999949727334496</v>
      </c>
      <c r="I478">
        <v>99.970458007163003</v>
      </c>
      <c r="J478">
        <v>5209</v>
      </c>
      <c r="K478">
        <v>3067</v>
      </c>
      <c r="L478">
        <v>14.492489713242099</v>
      </c>
      <c r="M478">
        <v>99.9998834498669</v>
      </c>
      <c r="N478">
        <v>99.999502509936093</v>
      </c>
      <c r="O478">
        <v>99.977999145515</v>
      </c>
      <c r="P478">
        <v>5209</v>
      </c>
      <c r="Q478">
        <v>4727</v>
      </c>
      <c r="R478">
        <v>7.9168217972629096</v>
      </c>
      <c r="S478">
        <v>99.980626407008103</v>
      </c>
      <c r="T478">
        <v>99.766703204208696</v>
      </c>
      <c r="U478">
        <v>98.632893019647398</v>
      </c>
    </row>
    <row r="479" spans="1:21" x14ac:dyDescent="0.3">
      <c r="A479">
        <v>1796</v>
      </c>
      <c r="B479">
        <v>252</v>
      </c>
      <c r="C479">
        <v>8749</v>
      </c>
      <c r="D479">
        <v>596</v>
      </c>
      <c r="E479">
        <v>1796</v>
      </c>
      <c r="F479">
        <v>3816</v>
      </c>
      <c r="G479">
        <v>13.5022004661329</v>
      </c>
      <c r="H479">
        <v>99.999999999999901</v>
      </c>
      <c r="I479">
        <v>99.9999991393626</v>
      </c>
      <c r="J479">
        <v>8749</v>
      </c>
      <c r="K479">
        <v>5156</v>
      </c>
      <c r="L479">
        <v>14.932376960409499</v>
      </c>
      <c r="M479">
        <v>99.999999999993904</v>
      </c>
      <c r="N479">
        <v>99.999999999978499</v>
      </c>
      <c r="O479">
        <v>99.999991853158903</v>
      </c>
      <c r="P479">
        <v>8749</v>
      </c>
      <c r="Q479">
        <v>8186</v>
      </c>
      <c r="R479">
        <v>8.1413163819857299</v>
      </c>
      <c r="S479">
        <v>99.999512493854297</v>
      </c>
      <c r="T479">
        <v>99.982053182071994</v>
      </c>
      <c r="U479">
        <v>99.746231803681596</v>
      </c>
    </row>
    <row r="480" spans="1:21" x14ac:dyDescent="0.3">
      <c r="A480">
        <v>1013</v>
      </c>
      <c r="B480">
        <v>850</v>
      </c>
      <c r="C480">
        <v>9564</v>
      </c>
      <c r="D480">
        <v>782</v>
      </c>
      <c r="E480">
        <v>1013</v>
      </c>
      <c r="F480">
        <v>5473</v>
      </c>
      <c r="G480">
        <v>13.5022004661329</v>
      </c>
      <c r="H480">
        <v>99.999945895841904</v>
      </c>
      <c r="I480">
        <v>99.999905409949605</v>
      </c>
      <c r="J480">
        <v>9564</v>
      </c>
      <c r="K480">
        <v>7073</v>
      </c>
      <c r="L480">
        <v>14.7352144535335</v>
      </c>
      <c r="M480">
        <v>99.521067254734007</v>
      </c>
      <c r="N480">
        <v>98.485543345436895</v>
      </c>
      <c r="O480">
        <v>98.681085770011805</v>
      </c>
      <c r="P480">
        <v>9564</v>
      </c>
      <c r="Q480">
        <v>8843</v>
      </c>
      <c r="R480">
        <v>8.0130388392425207</v>
      </c>
      <c r="S480">
        <v>99.607105950716203</v>
      </c>
      <c r="T480">
        <v>98.5450263503771</v>
      </c>
      <c r="U480">
        <v>98.666399346698995</v>
      </c>
    </row>
    <row r="481" spans="1:21" x14ac:dyDescent="0.3">
      <c r="A481">
        <v>1330</v>
      </c>
      <c r="B481">
        <v>918</v>
      </c>
      <c r="C481">
        <v>6374</v>
      </c>
      <c r="D481">
        <v>947</v>
      </c>
      <c r="E481">
        <v>1330</v>
      </c>
      <c r="F481">
        <v>3840</v>
      </c>
      <c r="G481">
        <v>13.502197624751799</v>
      </c>
      <c r="H481">
        <v>97.7350102126846</v>
      </c>
      <c r="I481">
        <v>97.733205966190397</v>
      </c>
      <c r="J481">
        <v>6374</v>
      </c>
      <c r="K481">
        <v>4230</v>
      </c>
      <c r="L481">
        <v>13.7625476290601</v>
      </c>
      <c r="M481">
        <v>93.695858637286804</v>
      </c>
      <c r="N481">
        <v>92.340961578961995</v>
      </c>
      <c r="O481">
        <v>92.263035074418099</v>
      </c>
      <c r="P481">
        <v>6374</v>
      </c>
      <c r="Q481">
        <v>5550</v>
      </c>
      <c r="R481">
        <v>7.4898133127790398</v>
      </c>
      <c r="S481">
        <v>98.026720568624995</v>
      </c>
      <c r="T481">
        <v>94.673453700497404</v>
      </c>
      <c r="U481">
        <v>94.628483346940698</v>
      </c>
    </row>
    <row r="482" spans="1:21" x14ac:dyDescent="0.3">
      <c r="A482">
        <v>3936</v>
      </c>
      <c r="B482">
        <v>609</v>
      </c>
      <c r="C482">
        <v>8148</v>
      </c>
      <c r="D482">
        <v>726</v>
      </c>
      <c r="E482">
        <v>3936</v>
      </c>
      <c r="F482">
        <v>5886</v>
      </c>
      <c r="G482">
        <v>13.502200279814399</v>
      </c>
      <c r="H482">
        <v>99.469149491244394</v>
      </c>
      <c r="I482">
        <v>99.3184954452244</v>
      </c>
      <c r="J482">
        <v>8148</v>
      </c>
      <c r="K482">
        <v>6146</v>
      </c>
      <c r="L482">
        <v>14.6609421123225</v>
      </c>
      <c r="M482">
        <v>99.201343413387505</v>
      </c>
      <c r="N482">
        <v>99.114876853724695</v>
      </c>
      <c r="O482">
        <v>98.700908635776102</v>
      </c>
      <c r="P482">
        <v>8148</v>
      </c>
      <c r="Q482">
        <v>7476</v>
      </c>
      <c r="R482">
        <v>7.9444182241227397</v>
      </c>
      <c r="S482">
        <v>99.039684835657397</v>
      </c>
      <c r="T482">
        <v>95.295669281992005</v>
      </c>
      <c r="U482">
        <v>94.296081791660001</v>
      </c>
    </row>
    <row r="483" spans="1:21" x14ac:dyDescent="0.3">
      <c r="A483">
        <v>6766</v>
      </c>
      <c r="B483">
        <v>120</v>
      </c>
      <c r="C483">
        <v>6949</v>
      </c>
      <c r="D483">
        <v>440</v>
      </c>
      <c r="E483">
        <v>6766</v>
      </c>
      <c r="F483">
        <v>6946</v>
      </c>
      <c r="G483">
        <v>2.66077995410736</v>
      </c>
      <c r="H483">
        <v>11.686468434342499</v>
      </c>
      <c r="I483">
        <v>7.8344830700261303</v>
      </c>
      <c r="J483">
        <v>6766</v>
      </c>
      <c r="K483">
        <v>6946</v>
      </c>
      <c r="L483">
        <v>2.5766766989920402</v>
      </c>
      <c r="M483">
        <v>10.9568533791128</v>
      </c>
      <c r="N483">
        <v>7.4474242235879</v>
      </c>
      <c r="O483">
        <v>10.9568533791128</v>
      </c>
      <c r="P483">
        <v>6766</v>
      </c>
      <c r="Q483">
        <v>6906</v>
      </c>
      <c r="R483">
        <v>3.2631159267414001</v>
      </c>
      <c r="S483">
        <v>5.5153967257513798</v>
      </c>
      <c r="T483">
        <v>5.2754676399488503</v>
      </c>
      <c r="U483">
        <v>5.4117148704723999</v>
      </c>
    </row>
    <row r="484" spans="1:21" x14ac:dyDescent="0.3">
      <c r="A484">
        <v>2150</v>
      </c>
      <c r="B484">
        <v>384</v>
      </c>
      <c r="C484">
        <v>2730</v>
      </c>
      <c r="D484">
        <v>222</v>
      </c>
      <c r="E484">
        <v>2730</v>
      </c>
      <c r="F484">
        <v>2450</v>
      </c>
      <c r="G484">
        <v>11.617567694396101</v>
      </c>
      <c r="H484">
        <v>30.384922770855201</v>
      </c>
      <c r="I484">
        <v>30.314817525010099</v>
      </c>
      <c r="J484">
        <v>2730</v>
      </c>
      <c r="K484">
        <v>2430</v>
      </c>
      <c r="L484">
        <v>10.2706112296546</v>
      </c>
      <c r="M484">
        <v>32.907891374391703</v>
      </c>
      <c r="N484">
        <v>32.849626086502603</v>
      </c>
      <c r="O484">
        <v>32.7071702431722</v>
      </c>
      <c r="P484">
        <v>2730</v>
      </c>
      <c r="Q484">
        <v>2520</v>
      </c>
      <c r="R484">
        <v>5.6156715598171001</v>
      </c>
      <c r="S484">
        <v>65.219530755571697</v>
      </c>
      <c r="T484">
        <v>58.637768519920201</v>
      </c>
      <c r="U484">
        <v>59.516453152063903</v>
      </c>
    </row>
    <row r="485" spans="1:21" x14ac:dyDescent="0.3">
      <c r="A485">
        <v>1464</v>
      </c>
      <c r="B485">
        <v>584</v>
      </c>
      <c r="C485">
        <v>2094</v>
      </c>
      <c r="D485">
        <v>170</v>
      </c>
      <c r="E485">
        <v>2094</v>
      </c>
      <c r="F485">
        <v>1814</v>
      </c>
      <c r="G485">
        <v>8.0159808489851692</v>
      </c>
      <c r="H485">
        <v>29.376164114385102</v>
      </c>
      <c r="I485">
        <v>28.8812220621272</v>
      </c>
      <c r="J485">
        <v>2094</v>
      </c>
      <c r="K485">
        <v>1794</v>
      </c>
      <c r="L485">
        <v>7.79059321984154</v>
      </c>
      <c r="M485">
        <v>36.953144031453903</v>
      </c>
      <c r="N485">
        <v>36.829275159861503</v>
      </c>
      <c r="O485">
        <v>36.799809827459399</v>
      </c>
      <c r="P485">
        <v>2094</v>
      </c>
      <c r="Q485">
        <v>1934</v>
      </c>
      <c r="R485">
        <v>5.1949623159547702</v>
      </c>
      <c r="S485">
        <v>66.645968150320201</v>
      </c>
      <c r="T485">
        <v>57.2430445821552</v>
      </c>
      <c r="U485">
        <v>59.582490800962098</v>
      </c>
    </row>
    <row r="486" spans="1:21" x14ac:dyDescent="0.3">
      <c r="A486">
        <v>3745</v>
      </c>
      <c r="B486">
        <v>617</v>
      </c>
      <c r="C486">
        <v>6059</v>
      </c>
      <c r="D486">
        <v>171</v>
      </c>
      <c r="E486">
        <v>3745</v>
      </c>
      <c r="F486">
        <v>5505</v>
      </c>
      <c r="G486">
        <v>13.5022004661329</v>
      </c>
      <c r="H486">
        <v>99.043975988283506</v>
      </c>
      <c r="I486">
        <v>89.690946260601194</v>
      </c>
      <c r="J486">
        <v>6059</v>
      </c>
      <c r="K486">
        <v>5555</v>
      </c>
      <c r="L486">
        <v>15.3712622032534</v>
      </c>
      <c r="M486">
        <v>97.419880902458402</v>
      </c>
      <c r="N486">
        <v>85.9738791481889</v>
      </c>
      <c r="O486">
        <v>97.278030868037504</v>
      </c>
      <c r="P486">
        <v>6059</v>
      </c>
      <c r="Q486">
        <v>5885</v>
      </c>
      <c r="R486">
        <v>7.9641983760164701</v>
      </c>
      <c r="S486">
        <v>95.320254357694495</v>
      </c>
      <c r="T486">
        <v>83.6477256830578</v>
      </c>
      <c r="U486">
        <v>92.552516588091294</v>
      </c>
    </row>
    <row r="487" spans="1:21" x14ac:dyDescent="0.3">
      <c r="A487">
        <v>2758</v>
      </c>
      <c r="B487">
        <v>933</v>
      </c>
      <c r="C487">
        <v>8347</v>
      </c>
      <c r="D487">
        <v>588</v>
      </c>
      <c r="E487">
        <v>2758</v>
      </c>
      <c r="F487">
        <v>6148</v>
      </c>
      <c r="G487">
        <v>13.5022004661329</v>
      </c>
      <c r="H487">
        <v>99.921236111074094</v>
      </c>
      <c r="I487">
        <v>99.5129007552909</v>
      </c>
      <c r="J487">
        <v>8347</v>
      </c>
      <c r="K487">
        <v>6608</v>
      </c>
      <c r="L487">
        <v>14.8875179265113</v>
      </c>
      <c r="M487">
        <v>98.987357396028699</v>
      </c>
      <c r="N487">
        <v>96.153931487546203</v>
      </c>
      <c r="O487">
        <v>98.350962592746995</v>
      </c>
      <c r="P487">
        <v>8347</v>
      </c>
      <c r="Q487">
        <v>7798</v>
      </c>
      <c r="R487">
        <v>7.9884729159165397</v>
      </c>
      <c r="S487">
        <v>98.449416564484295</v>
      </c>
      <c r="T487">
        <v>93.844855964449707</v>
      </c>
      <c r="U487">
        <v>95.916570022572003</v>
      </c>
    </row>
    <row r="488" spans="1:21" x14ac:dyDescent="0.3">
      <c r="A488">
        <v>1316</v>
      </c>
      <c r="B488">
        <v>466</v>
      </c>
      <c r="C488">
        <v>4147</v>
      </c>
      <c r="D488">
        <v>821</v>
      </c>
      <c r="E488">
        <v>1316</v>
      </c>
      <c r="F488">
        <v>2436</v>
      </c>
      <c r="G488">
        <v>13.4862449942311</v>
      </c>
      <c r="H488">
        <v>91.571756462439495</v>
      </c>
      <c r="I488">
        <v>86.990537329439604</v>
      </c>
      <c r="J488">
        <v>4147</v>
      </c>
      <c r="K488">
        <v>2576</v>
      </c>
      <c r="L488">
        <v>13.319570116164099</v>
      </c>
      <c r="M488">
        <v>91.270051478747405</v>
      </c>
      <c r="N488">
        <v>89.953370338453595</v>
      </c>
      <c r="O488">
        <v>90.218043437093002</v>
      </c>
      <c r="P488">
        <v>4147</v>
      </c>
      <c r="Q488">
        <v>3466</v>
      </c>
      <c r="R488">
        <v>7.2474517563246401</v>
      </c>
      <c r="S488">
        <v>97.676892321928705</v>
      </c>
      <c r="T488">
        <v>94.080503980314106</v>
      </c>
      <c r="U488">
        <v>90.788893808119894</v>
      </c>
    </row>
    <row r="489" spans="1:21" x14ac:dyDescent="0.3">
      <c r="A489">
        <v>3118</v>
      </c>
      <c r="B489">
        <v>629</v>
      </c>
      <c r="C489">
        <v>4210</v>
      </c>
      <c r="D489">
        <v>373</v>
      </c>
      <c r="E489">
        <v>4210</v>
      </c>
      <c r="F489">
        <v>3718</v>
      </c>
      <c r="G489">
        <v>13.048873872349199</v>
      </c>
      <c r="H489">
        <v>38.260534611763497</v>
      </c>
      <c r="I489">
        <v>37.841153057212303</v>
      </c>
      <c r="J489">
        <v>4210</v>
      </c>
      <c r="K489">
        <v>3668</v>
      </c>
      <c r="L489">
        <v>11.3070451302364</v>
      </c>
      <c r="M489">
        <v>40.698262492827602</v>
      </c>
      <c r="N489">
        <v>40.691853407103899</v>
      </c>
      <c r="O489">
        <v>40.310036146917803</v>
      </c>
      <c r="P489">
        <v>4210</v>
      </c>
      <c r="Q489">
        <v>3868</v>
      </c>
      <c r="R489">
        <v>6.0210405718077196</v>
      </c>
      <c r="S489">
        <v>71.9100775383654</v>
      </c>
      <c r="T489">
        <v>63.029355962092197</v>
      </c>
      <c r="U489">
        <v>65.613605302553594</v>
      </c>
    </row>
    <row r="490" spans="1:21" x14ac:dyDescent="0.3">
      <c r="A490">
        <v>2944</v>
      </c>
      <c r="B490">
        <v>381</v>
      </c>
      <c r="C490">
        <v>6389</v>
      </c>
      <c r="D490">
        <v>522</v>
      </c>
      <c r="E490">
        <v>2944</v>
      </c>
      <c r="F490">
        <v>4424</v>
      </c>
      <c r="G490">
        <v>13.502200464960801</v>
      </c>
      <c r="H490">
        <v>99.955436901905898</v>
      </c>
      <c r="I490">
        <v>99.846470621776604</v>
      </c>
      <c r="J490">
        <v>6389</v>
      </c>
      <c r="K490">
        <v>4684</v>
      </c>
      <c r="L490">
        <v>14.7561454358689</v>
      </c>
      <c r="M490">
        <v>99.930218233103204</v>
      </c>
      <c r="N490">
        <v>99.929430995045493</v>
      </c>
      <c r="O490">
        <v>99.774574290378993</v>
      </c>
      <c r="P490">
        <v>6389</v>
      </c>
      <c r="Q490">
        <v>5904</v>
      </c>
      <c r="R490">
        <v>8.0350965976637791</v>
      </c>
      <c r="S490">
        <v>99.729297892572504</v>
      </c>
      <c r="T490">
        <v>97.876590391719802</v>
      </c>
      <c r="U490">
        <v>96.624371417811105</v>
      </c>
    </row>
    <row r="491" spans="1:21" x14ac:dyDescent="0.3">
      <c r="A491">
        <v>4159</v>
      </c>
      <c r="B491">
        <v>371</v>
      </c>
      <c r="C491">
        <v>7717</v>
      </c>
      <c r="D491">
        <v>626</v>
      </c>
      <c r="E491">
        <v>4159</v>
      </c>
      <c r="F491">
        <v>5529</v>
      </c>
      <c r="G491">
        <v>13.5022000922378</v>
      </c>
      <c r="H491">
        <v>99.885901258683504</v>
      </c>
      <c r="I491">
        <v>99.294741477723903</v>
      </c>
      <c r="J491">
        <v>4159</v>
      </c>
      <c r="K491">
        <v>5729</v>
      </c>
      <c r="L491">
        <v>14.6222133231505</v>
      </c>
      <c r="M491">
        <v>99.908519682806798</v>
      </c>
      <c r="N491">
        <v>99.770645730509699</v>
      </c>
      <c r="O491">
        <v>99.782450221464003</v>
      </c>
      <c r="P491">
        <v>7717</v>
      </c>
      <c r="Q491">
        <v>7139</v>
      </c>
      <c r="R491">
        <v>8.0471913316749806</v>
      </c>
      <c r="S491">
        <v>99.833279076333795</v>
      </c>
      <c r="T491">
        <v>98.416465737965495</v>
      </c>
      <c r="U491">
        <v>96.239702542957204</v>
      </c>
    </row>
    <row r="492" spans="1:21" x14ac:dyDescent="0.3">
      <c r="A492">
        <v>4482</v>
      </c>
      <c r="B492">
        <v>194</v>
      </c>
      <c r="C492">
        <v>9931</v>
      </c>
      <c r="D492">
        <v>367</v>
      </c>
      <c r="E492">
        <v>4482</v>
      </c>
      <c r="F492">
        <v>6062</v>
      </c>
      <c r="G492">
        <v>13.5022004661329</v>
      </c>
      <c r="H492">
        <v>100</v>
      </c>
      <c r="I492">
        <v>99.999999999981895</v>
      </c>
      <c r="J492">
        <v>4482</v>
      </c>
      <c r="K492">
        <v>6362</v>
      </c>
      <c r="L492">
        <v>14.036736421467401</v>
      </c>
      <c r="M492">
        <v>100</v>
      </c>
      <c r="N492">
        <v>100</v>
      </c>
      <c r="O492">
        <v>99.999999999546105</v>
      </c>
      <c r="P492">
        <v>9931</v>
      </c>
      <c r="Q492">
        <v>9572</v>
      </c>
      <c r="R492">
        <v>8.3585258105971594</v>
      </c>
      <c r="S492">
        <v>99.999998562809097</v>
      </c>
      <c r="T492">
        <v>99.998646161296904</v>
      </c>
      <c r="U492">
        <v>99.912224415918104</v>
      </c>
    </row>
    <row r="493" spans="1:21" x14ac:dyDescent="0.3">
      <c r="A493">
        <v>1993</v>
      </c>
      <c r="B493">
        <v>963</v>
      </c>
      <c r="C493">
        <v>2495</v>
      </c>
      <c r="D493">
        <v>238</v>
      </c>
      <c r="E493">
        <v>2495</v>
      </c>
      <c r="F493">
        <v>2103</v>
      </c>
      <c r="G493">
        <v>3.3876146748506302</v>
      </c>
      <c r="H493">
        <v>13.4546921755455</v>
      </c>
      <c r="I493">
        <v>11.6080986494459</v>
      </c>
      <c r="J493">
        <v>2495</v>
      </c>
      <c r="K493">
        <v>2103</v>
      </c>
      <c r="L493">
        <v>4.3985545661683396</v>
      </c>
      <c r="M493">
        <v>20.829749624356701</v>
      </c>
      <c r="N493">
        <v>17.253069640701401</v>
      </c>
      <c r="O493">
        <v>20.829749624356701</v>
      </c>
      <c r="P493">
        <v>2495</v>
      </c>
      <c r="Q493">
        <v>2273</v>
      </c>
      <c r="R493">
        <v>3.6332518197634802</v>
      </c>
      <c r="S493">
        <v>48.0754052437591</v>
      </c>
      <c r="T493">
        <v>46.504688442762401</v>
      </c>
      <c r="U493">
        <v>38.311169112295801</v>
      </c>
    </row>
    <row r="494" spans="1:21" x14ac:dyDescent="0.3">
      <c r="A494">
        <v>3844</v>
      </c>
      <c r="B494">
        <v>925</v>
      </c>
      <c r="C494">
        <v>6765</v>
      </c>
      <c r="D494">
        <v>700</v>
      </c>
      <c r="E494">
        <v>3844</v>
      </c>
      <c r="F494">
        <v>5474</v>
      </c>
      <c r="G494">
        <v>13.501349123831099</v>
      </c>
      <c r="H494">
        <v>78.214592795205306</v>
      </c>
      <c r="I494">
        <v>76.623201656213396</v>
      </c>
      <c r="J494">
        <v>6765</v>
      </c>
      <c r="K494">
        <v>5474</v>
      </c>
      <c r="L494">
        <v>14.061191570881601</v>
      </c>
      <c r="M494">
        <v>76.488120687687598</v>
      </c>
      <c r="N494">
        <v>75.012593497965099</v>
      </c>
      <c r="O494">
        <v>76.488120687687598</v>
      </c>
      <c r="P494">
        <v>6765</v>
      </c>
      <c r="Q494">
        <v>6124</v>
      </c>
      <c r="R494">
        <v>7.25390770591964</v>
      </c>
      <c r="S494">
        <v>90.370859500827507</v>
      </c>
      <c r="T494">
        <v>80.446842701213399</v>
      </c>
      <c r="U494">
        <v>83.199557328563202</v>
      </c>
    </row>
    <row r="495" spans="1:21" x14ac:dyDescent="0.3">
      <c r="A495">
        <v>6757</v>
      </c>
      <c r="B495">
        <v>749</v>
      </c>
      <c r="C495">
        <v>7339</v>
      </c>
      <c r="D495">
        <v>250</v>
      </c>
      <c r="E495">
        <v>7339</v>
      </c>
      <c r="F495">
        <v>6977</v>
      </c>
      <c r="G495">
        <v>5.3331299896822397</v>
      </c>
      <c r="H495">
        <v>16.6726868105495</v>
      </c>
      <c r="I495">
        <v>16.010585514255499</v>
      </c>
      <c r="J495">
        <v>7339</v>
      </c>
      <c r="K495">
        <v>6967</v>
      </c>
      <c r="L495">
        <v>5.3633776997286002</v>
      </c>
      <c r="M495">
        <v>18.3980104997766</v>
      </c>
      <c r="N495">
        <v>17.427024667847899</v>
      </c>
      <c r="O495">
        <v>18.380426039958301</v>
      </c>
      <c r="P495">
        <v>7339</v>
      </c>
      <c r="Q495">
        <v>7097</v>
      </c>
      <c r="R495">
        <v>3.6997241659546898</v>
      </c>
      <c r="S495">
        <v>45.197113910240901</v>
      </c>
      <c r="T495">
        <v>42.5429347212038</v>
      </c>
      <c r="U495">
        <v>38.597983349820502</v>
      </c>
    </row>
    <row r="496" spans="1:21" x14ac:dyDescent="0.3">
      <c r="A496">
        <v>3030</v>
      </c>
      <c r="B496">
        <v>297</v>
      </c>
      <c r="C496">
        <v>8049</v>
      </c>
      <c r="D496">
        <v>494</v>
      </c>
      <c r="E496">
        <v>3030</v>
      </c>
      <c r="F496">
        <v>4930</v>
      </c>
      <c r="G496">
        <v>13.5022004661329</v>
      </c>
      <c r="H496">
        <v>99.999999928625698</v>
      </c>
      <c r="I496">
        <v>99.999940387323093</v>
      </c>
      <c r="J496">
        <v>3030</v>
      </c>
      <c r="K496">
        <v>5500</v>
      </c>
      <c r="L496">
        <v>14.7366402524174</v>
      </c>
      <c r="M496">
        <v>99.999999756283202</v>
      </c>
      <c r="N496">
        <v>99.999999699261494</v>
      </c>
      <c r="O496">
        <v>99.999911198942996</v>
      </c>
      <c r="P496">
        <v>8049</v>
      </c>
      <c r="Q496">
        <v>7580</v>
      </c>
      <c r="R496">
        <v>8.1869979910209096</v>
      </c>
      <c r="S496">
        <v>99.995872695950794</v>
      </c>
      <c r="T496">
        <v>99.859470845185896</v>
      </c>
      <c r="U496">
        <v>99.479279013524007</v>
      </c>
    </row>
    <row r="497" spans="1:21" x14ac:dyDescent="0.3">
      <c r="A497">
        <v>2873</v>
      </c>
      <c r="B497">
        <v>817</v>
      </c>
      <c r="C497">
        <v>4599</v>
      </c>
      <c r="D497">
        <v>482</v>
      </c>
      <c r="E497">
        <v>2873</v>
      </c>
      <c r="F497">
        <v>3863</v>
      </c>
      <c r="G497">
        <v>13.4925162723607</v>
      </c>
      <c r="H497">
        <v>53.395623625750801</v>
      </c>
      <c r="I497">
        <v>51.645636333608898</v>
      </c>
      <c r="J497">
        <v>4599</v>
      </c>
      <c r="K497">
        <v>3813</v>
      </c>
      <c r="L497">
        <v>12.307517484146</v>
      </c>
      <c r="M497">
        <v>55.254965112472703</v>
      </c>
      <c r="N497">
        <v>54.688747987947302</v>
      </c>
      <c r="O497">
        <v>54.914472385936001</v>
      </c>
      <c r="P497">
        <v>4599</v>
      </c>
      <c r="Q497">
        <v>4163</v>
      </c>
      <c r="R497">
        <v>6.5398466129067101</v>
      </c>
      <c r="S497">
        <v>81.234609728421503</v>
      </c>
      <c r="T497">
        <v>70.683559263474805</v>
      </c>
      <c r="U497">
        <v>74.377577581232401</v>
      </c>
    </row>
    <row r="498" spans="1:21" x14ac:dyDescent="0.3">
      <c r="A498">
        <v>2526</v>
      </c>
      <c r="B498">
        <v>454</v>
      </c>
      <c r="C498">
        <v>9496</v>
      </c>
      <c r="D498">
        <v>451</v>
      </c>
      <c r="E498">
        <v>2526</v>
      </c>
      <c r="F498">
        <v>6026</v>
      </c>
      <c r="G498">
        <v>13.5022004661329</v>
      </c>
      <c r="H498">
        <v>99.999999999995495</v>
      </c>
      <c r="I498">
        <v>99.999999999995197</v>
      </c>
      <c r="J498">
        <v>9496</v>
      </c>
      <c r="K498">
        <v>7106</v>
      </c>
      <c r="L498">
        <v>15.203896477151201</v>
      </c>
      <c r="M498">
        <v>99.999999125467994</v>
      </c>
      <c r="N498">
        <v>99.999868741731504</v>
      </c>
      <c r="O498">
        <v>99.999877849424493</v>
      </c>
      <c r="P498">
        <v>9496</v>
      </c>
      <c r="Q498">
        <v>9056</v>
      </c>
      <c r="R498">
        <v>8.2814595351051299</v>
      </c>
      <c r="S498">
        <v>99.975389915832395</v>
      </c>
      <c r="T498">
        <v>99.624494503354995</v>
      </c>
      <c r="U498">
        <v>99.630659610129499</v>
      </c>
    </row>
    <row r="499" spans="1:21" x14ac:dyDescent="0.3">
      <c r="A499">
        <v>6037</v>
      </c>
      <c r="B499">
        <v>859</v>
      </c>
      <c r="C499">
        <v>9280</v>
      </c>
      <c r="D499">
        <v>864</v>
      </c>
      <c r="E499">
        <v>6037</v>
      </c>
      <c r="F499">
        <v>7677</v>
      </c>
      <c r="G499">
        <v>13.4972665881835</v>
      </c>
      <c r="H499">
        <v>81.614737969242896</v>
      </c>
      <c r="I499">
        <v>81.5898202108676</v>
      </c>
      <c r="J499">
        <v>9280</v>
      </c>
      <c r="K499">
        <v>7707</v>
      </c>
      <c r="L499">
        <v>14.5451367777914</v>
      </c>
      <c r="M499">
        <v>80.875467607964396</v>
      </c>
      <c r="N499">
        <v>80.776316221064505</v>
      </c>
      <c r="O499">
        <v>80.8401610093605</v>
      </c>
      <c r="P499">
        <v>9280</v>
      </c>
      <c r="Q499">
        <v>8487</v>
      </c>
      <c r="R499">
        <v>7.5530723805879703</v>
      </c>
      <c r="S499">
        <v>92.507619547654699</v>
      </c>
      <c r="T499">
        <v>83.519738114885797</v>
      </c>
      <c r="U499">
        <v>83.814537297742305</v>
      </c>
    </row>
    <row r="500" spans="1:21" x14ac:dyDescent="0.3">
      <c r="A500">
        <v>2598</v>
      </c>
      <c r="B500">
        <v>532</v>
      </c>
      <c r="C500">
        <v>4097</v>
      </c>
      <c r="D500">
        <v>668</v>
      </c>
      <c r="E500">
        <v>2598</v>
      </c>
      <c r="F500">
        <v>3338</v>
      </c>
      <c r="G500">
        <v>12.8148533866151</v>
      </c>
      <c r="H500">
        <v>47.983883966214101</v>
      </c>
      <c r="I500">
        <v>47.977727752506603</v>
      </c>
      <c r="J500">
        <v>4097</v>
      </c>
      <c r="K500">
        <v>3268</v>
      </c>
      <c r="L500">
        <v>13.1421255037785</v>
      </c>
      <c r="M500">
        <v>48.690587730155301</v>
      </c>
      <c r="N500">
        <v>47.892342911408299</v>
      </c>
      <c r="O500">
        <v>48.0622389088172</v>
      </c>
      <c r="P500">
        <v>4097</v>
      </c>
      <c r="Q500">
        <v>3528</v>
      </c>
      <c r="R500">
        <v>6.7400089970608397</v>
      </c>
      <c r="S500">
        <v>82.445359508908695</v>
      </c>
      <c r="T500">
        <v>76.680991814224498</v>
      </c>
      <c r="U500">
        <v>76.326608446731896</v>
      </c>
    </row>
    <row r="501" spans="1:21" x14ac:dyDescent="0.3">
      <c r="A501">
        <v>6623</v>
      </c>
      <c r="B501">
        <v>645</v>
      </c>
      <c r="C501">
        <v>8375</v>
      </c>
      <c r="D501">
        <v>385</v>
      </c>
      <c r="E501">
        <v>6623</v>
      </c>
      <c r="F501">
        <v>7663</v>
      </c>
      <c r="G501">
        <v>13.502049043049899</v>
      </c>
      <c r="H501">
        <v>74.255971492319205</v>
      </c>
      <c r="I501">
        <v>70.172868524734596</v>
      </c>
      <c r="J501">
        <v>6623</v>
      </c>
      <c r="K501">
        <v>7663</v>
      </c>
      <c r="L501">
        <v>14.728406031924001</v>
      </c>
      <c r="M501">
        <v>73.321083841165105</v>
      </c>
      <c r="N501">
        <v>69.522414106719694</v>
      </c>
      <c r="O501">
        <v>73.321083841165105</v>
      </c>
      <c r="P501">
        <v>8375</v>
      </c>
      <c r="Q501">
        <v>8003</v>
      </c>
      <c r="R501">
        <v>7.3044203874225202</v>
      </c>
      <c r="S501">
        <v>86.250165403031502</v>
      </c>
      <c r="T501">
        <v>73.198861880978598</v>
      </c>
      <c r="U501">
        <v>78.411452804995307</v>
      </c>
    </row>
    <row r="502" spans="1:21" x14ac:dyDescent="0.3">
      <c r="A502">
        <v>5672</v>
      </c>
      <c r="B502">
        <v>379</v>
      </c>
      <c r="C502">
        <v>7589</v>
      </c>
      <c r="D502">
        <v>731</v>
      </c>
      <c r="E502">
        <v>5672</v>
      </c>
      <c r="F502">
        <v>6432</v>
      </c>
      <c r="G502">
        <v>13.257128003579201</v>
      </c>
      <c r="H502">
        <v>76.788624470773797</v>
      </c>
      <c r="I502">
        <v>72.006707555807196</v>
      </c>
      <c r="J502">
        <v>5672</v>
      </c>
      <c r="K502">
        <v>6442</v>
      </c>
      <c r="L502">
        <v>14.2493785535368</v>
      </c>
      <c r="M502">
        <v>77.766049613516103</v>
      </c>
      <c r="N502">
        <v>72.974928548439195</v>
      </c>
      <c r="O502">
        <v>77.764028970006805</v>
      </c>
      <c r="P502">
        <v>7589</v>
      </c>
      <c r="Q502">
        <v>6922</v>
      </c>
      <c r="R502">
        <v>7.81891463234982</v>
      </c>
      <c r="S502">
        <v>94.886869848670003</v>
      </c>
      <c r="T502">
        <v>90.049497552344306</v>
      </c>
      <c r="U502">
        <v>84.268862120075397</v>
      </c>
    </row>
    <row r="503" spans="1:21" x14ac:dyDescent="0.3">
      <c r="A503">
        <v>3047</v>
      </c>
      <c r="B503">
        <v>224</v>
      </c>
      <c r="C503">
        <v>5941</v>
      </c>
      <c r="D503">
        <v>162</v>
      </c>
      <c r="E503">
        <v>3047</v>
      </c>
      <c r="F503">
        <v>4727</v>
      </c>
      <c r="G503">
        <v>13.5022004661329</v>
      </c>
      <c r="H503">
        <v>99.999999999978002</v>
      </c>
      <c r="I503">
        <v>99.999999981266697</v>
      </c>
      <c r="J503">
        <v>3047</v>
      </c>
      <c r="K503">
        <v>4937</v>
      </c>
      <c r="L503">
        <v>14.420147004193799</v>
      </c>
      <c r="M503">
        <v>99.999999991186996</v>
      </c>
      <c r="N503">
        <v>99.999982461276801</v>
      </c>
      <c r="O503">
        <v>99.999999685105195</v>
      </c>
      <c r="P503">
        <v>5941</v>
      </c>
      <c r="Q503">
        <v>5777</v>
      </c>
      <c r="R503">
        <v>8.4279001853038196</v>
      </c>
      <c r="S503">
        <v>99.989190943125607</v>
      </c>
      <c r="T503">
        <v>99.573709758509494</v>
      </c>
      <c r="U503">
        <v>99.796409476999003</v>
      </c>
    </row>
    <row r="504" spans="1:21" x14ac:dyDescent="0.3">
      <c r="A504">
        <v>2460</v>
      </c>
      <c r="B504">
        <v>148</v>
      </c>
      <c r="C504">
        <v>3933</v>
      </c>
      <c r="D504">
        <v>167</v>
      </c>
      <c r="E504">
        <v>2460</v>
      </c>
      <c r="F504">
        <v>3160</v>
      </c>
      <c r="G504">
        <v>13.5022004661329</v>
      </c>
      <c r="H504">
        <v>99.999019127821299</v>
      </c>
      <c r="I504">
        <v>99.998255095197806</v>
      </c>
      <c r="J504">
        <v>2460</v>
      </c>
      <c r="K504">
        <v>3230</v>
      </c>
      <c r="L504">
        <v>14.249817214646299</v>
      </c>
      <c r="M504">
        <v>99.998481875315207</v>
      </c>
      <c r="N504">
        <v>99.997774068213303</v>
      </c>
      <c r="O504">
        <v>99.995121925260094</v>
      </c>
      <c r="P504">
        <v>3933</v>
      </c>
      <c r="Q504">
        <v>3770</v>
      </c>
      <c r="R504">
        <v>8.3153468162673203</v>
      </c>
      <c r="S504">
        <v>99.932241096839405</v>
      </c>
      <c r="T504">
        <v>98.759022852940006</v>
      </c>
      <c r="U504">
        <v>98.48199948701</v>
      </c>
    </row>
    <row r="505" spans="1:21" x14ac:dyDescent="0.3">
      <c r="A505">
        <v>4998</v>
      </c>
      <c r="B505">
        <v>818</v>
      </c>
      <c r="C505">
        <v>8932</v>
      </c>
      <c r="D505">
        <v>436</v>
      </c>
      <c r="E505">
        <v>4998</v>
      </c>
      <c r="F505">
        <v>7518</v>
      </c>
      <c r="G505">
        <v>13.5022004661329</v>
      </c>
      <c r="H505">
        <v>99.447613975232002</v>
      </c>
      <c r="I505">
        <v>97.156092491416203</v>
      </c>
      <c r="J505">
        <v>8932</v>
      </c>
      <c r="K505">
        <v>7668</v>
      </c>
      <c r="L505">
        <v>15.177166540158</v>
      </c>
      <c r="M505">
        <v>98.525173090595004</v>
      </c>
      <c r="N505">
        <v>94.144515050085104</v>
      </c>
      <c r="O505">
        <v>98.247273827182894</v>
      </c>
      <c r="P505">
        <v>8932</v>
      </c>
      <c r="Q505">
        <v>8508</v>
      </c>
      <c r="R505">
        <v>8.0552633906434092</v>
      </c>
      <c r="S505">
        <v>97.3886789678686</v>
      </c>
      <c r="T505">
        <v>89.388729305520698</v>
      </c>
      <c r="U505">
        <v>93.747661006777307</v>
      </c>
    </row>
    <row r="506" spans="1:21" x14ac:dyDescent="0.3">
      <c r="A506">
        <v>5115</v>
      </c>
      <c r="B506">
        <v>997</v>
      </c>
      <c r="C506">
        <v>8793</v>
      </c>
      <c r="D506">
        <v>848</v>
      </c>
      <c r="E506">
        <v>5115</v>
      </c>
      <c r="F506">
        <v>7095</v>
      </c>
      <c r="G506">
        <v>13.5017920897445</v>
      </c>
      <c r="H506">
        <v>85.493858015757695</v>
      </c>
      <c r="I506">
        <v>84.781752225787898</v>
      </c>
      <c r="J506">
        <v>8793</v>
      </c>
      <c r="K506">
        <v>7135</v>
      </c>
      <c r="L506">
        <v>14.440731916689</v>
      </c>
      <c r="M506">
        <v>83.734665607614701</v>
      </c>
      <c r="N506">
        <v>82.550033512774306</v>
      </c>
      <c r="O506">
        <v>83.664443223475899</v>
      </c>
      <c r="P506">
        <v>8793</v>
      </c>
      <c r="Q506">
        <v>8015</v>
      </c>
      <c r="R506">
        <v>7.4958045018721497</v>
      </c>
      <c r="S506">
        <v>92.935783874266207</v>
      </c>
      <c r="T506">
        <v>83.648876816825194</v>
      </c>
      <c r="U506">
        <v>85.4400066278141</v>
      </c>
    </row>
    <row r="507" spans="1:21" x14ac:dyDescent="0.3">
      <c r="A507">
        <v>5527</v>
      </c>
      <c r="B507">
        <v>174</v>
      </c>
      <c r="C507">
        <v>5648</v>
      </c>
      <c r="D507">
        <v>263</v>
      </c>
      <c r="E507">
        <v>5527</v>
      </c>
      <c r="F507">
        <v>5647</v>
      </c>
      <c r="G507">
        <v>2.90503482279696</v>
      </c>
      <c r="H507">
        <v>4.6559935133556296</v>
      </c>
      <c r="I507">
        <v>3.8900813238574599</v>
      </c>
      <c r="J507">
        <v>5527</v>
      </c>
      <c r="K507">
        <v>5647</v>
      </c>
      <c r="L507">
        <v>2.9046729427297699</v>
      </c>
      <c r="M507">
        <v>4.5003012871643797</v>
      </c>
      <c r="N507">
        <v>3.8265384810993002</v>
      </c>
      <c r="O507">
        <v>4.5003012871643797</v>
      </c>
      <c r="P507">
        <v>5648</v>
      </c>
      <c r="Q507">
        <v>5527</v>
      </c>
      <c r="R507">
        <v>3.1402475700191599</v>
      </c>
      <c r="S507">
        <v>3.81424367000028</v>
      </c>
      <c r="T507">
        <v>3.5271700406539099</v>
      </c>
      <c r="U507">
        <v>3.1468288357562999</v>
      </c>
    </row>
    <row r="508" spans="1:21" x14ac:dyDescent="0.3">
      <c r="A508">
        <v>5083</v>
      </c>
      <c r="B508">
        <v>133</v>
      </c>
      <c r="C508">
        <v>5143</v>
      </c>
      <c r="D508">
        <v>915</v>
      </c>
      <c r="E508">
        <v>5083</v>
      </c>
      <c r="F508">
        <v>5143</v>
      </c>
      <c r="G508">
        <v>1.19554641290056</v>
      </c>
      <c r="H508">
        <v>2.93939716478822</v>
      </c>
      <c r="I508">
        <v>1.92112562021835</v>
      </c>
      <c r="J508">
        <v>5083</v>
      </c>
      <c r="K508">
        <v>5143</v>
      </c>
      <c r="L508">
        <v>0.98733529470927905</v>
      </c>
      <c r="M508">
        <v>2.4610196150067298</v>
      </c>
      <c r="N508">
        <v>1.6014920173481499</v>
      </c>
      <c r="O508">
        <v>2.4610196150067298</v>
      </c>
      <c r="P508">
        <v>5083</v>
      </c>
      <c r="Q508">
        <v>5143</v>
      </c>
      <c r="R508">
        <v>1.0321348555829899</v>
      </c>
      <c r="S508">
        <v>2.04623993473079</v>
      </c>
      <c r="T508">
        <v>1.53562498772925</v>
      </c>
      <c r="U508">
        <v>2.04623993473079</v>
      </c>
    </row>
    <row r="509" spans="1:21" x14ac:dyDescent="0.3">
      <c r="A509">
        <v>2140</v>
      </c>
      <c r="B509">
        <v>889</v>
      </c>
      <c r="C509">
        <v>3853</v>
      </c>
      <c r="D509">
        <v>609</v>
      </c>
      <c r="E509">
        <v>2140</v>
      </c>
      <c r="F509">
        <v>3070</v>
      </c>
      <c r="G509">
        <v>13.363878218927301</v>
      </c>
      <c r="H509">
        <v>40.989625206951999</v>
      </c>
      <c r="I509">
        <v>40.613961916438797</v>
      </c>
      <c r="J509">
        <v>3853</v>
      </c>
      <c r="K509">
        <v>2950</v>
      </c>
      <c r="L509">
        <v>11.0025190493867</v>
      </c>
      <c r="M509">
        <v>46.587392791952198</v>
      </c>
      <c r="N509">
        <v>46.376840190793096</v>
      </c>
      <c r="O509">
        <v>45.303501395964503</v>
      </c>
      <c r="P509">
        <v>3853</v>
      </c>
      <c r="Q509">
        <v>3330</v>
      </c>
      <c r="R509">
        <v>6.2406642393768301</v>
      </c>
      <c r="S509">
        <v>79.698579922774599</v>
      </c>
      <c r="T509">
        <v>71.5887354533739</v>
      </c>
      <c r="U509">
        <v>73.659128469731499</v>
      </c>
    </row>
    <row r="510" spans="1:21" x14ac:dyDescent="0.3">
      <c r="A510">
        <v>2330</v>
      </c>
      <c r="B510">
        <v>639</v>
      </c>
      <c r="C510">
        <v>5348</v>
      </c>
      <c r="D510">
        <v>957</v>
      </c>
      <c r="E510">
        <v>2330</v>
      </c>
      <c r="F510">
        <v>3640</v>
      </c>
      <c r="G510">
        <v>13.456645598649001</v>
      </c>
      <c r="H510">
        <v>82.559849498697204</v>
      </c>
      <c r="I510">
        <v>80.477015174483299</v>
      </c>
      <c r="J510">
        <v>5348</v>
      </c>
      <c r="K510">
        <v>3690</v>
      </c>
      <c r="L510">
        <v>13.5143725128379</v>
      </c>
      <c r="M510">
        <v>82.658775023813106</v>
      </c>
      <c r="N510">
        <v>81.4721854643998</v>
      </c>
      <c r="O510">
        <v>82.516285149045899</v>
      </c>
      <c r="P510">
        <v>5348</v>
      </c>
      <c r="Q510">
        <v>4540</v>
      </c>
      <c r="R510">
        <v>7.2360207701486097</v>
      </c>
      <c r="S510">
        <v>95.327196658521103</v>
      </c>
      <c r="T510">
        <v>89.843918438968103</v>
      </c>
      <c r="U510">
        <v>87.074805189825398</v>
      </c>
    </row>
    <row r="511" spans="1:21" x14ac:dyDescent="0.3">
      <c r="A511">
        <v>3502</v>
      </c>
      <c r="B511">
        <v>256</v>
      </c>
      <c r="C511">
        <v>7592</v>
      </c>
      <c r="D511">
        <v>619</v>
      </c>
      <c r="E511">
        <v>3502</v>
      </c>
      <c r="F511">
        <v>4742</v>
      </c>
      <c r="G511">
        <v>13.5022004650209</v>
      </c>
      <c r="H511">
        <v>99.999119711678702</v>
      </c>
      <c r="I511">
        <v>99.849671902012901</v>
      </c>
      <c r="J511">
        <v>3502</v>
      </c>
      <c r="K511">
        <v>5042</v>
      </c>
      <c r="L511">
        <v>14.4148448273511</v>
      </c>
      <c r="M511">
        <v>99.999815621246</v>
      </c>
      <c r="N511">
        <v>99.978517365420501</v>
      </c>
      <c r="O511">
        <v>99.995005586038502</v>
      </c>
      <c r="P511">
        <v>7592</v>
      </c>
      <c r="Q511">
        <v>7012</v>
      </c>
      <c r="R511">
        <v>8.0517755322180395</v>
      </c>
      <c r="S511">
        <v>99.995388589140504</v>
      </c>
      <c r="T511">
        <v>99.854977311757906</v>
      </c>
      <c r="U511">
        <v>98.551003640789304</v>
      </c>
    </row>
    <row r="512" spans="1:21" x14ac:dyDescent="0.3">
      <c r="A512">
        <v>2010</v>
      </c>
      <c r="B512">
        <v>852</v>
      </c>
      <c r="C512">
        <v>6413</v>
      </c>
      <c r="D512">
        <v>718</v>
      </c>
      <c r="E512">
        <v>2010</v>
      </c>
      <c r="F512">
        <v>4390</v>
      </c>
      <c r="G512">
        <v>13.5022004415378</v>
      </c>
      <c r="H512">
        <v>98.321838767428403</v>
      </c>
      <c r="I512">
        <v>97.939616847659906</v>
      </c>
      <c r="J512">
        <v>6413</v>
      </c>
      <c r="K512">
        <v>4690</v>
      </c>
      <c r="L512">
        <v>14.295454295114901</v>
      </c>
      <c r="M512">
        <v>95.215460045834106</v>
      </c>
      <c r="N512">
        <v>92.559797712877696</v>
      </c>
      <c r="O512">
        <v>94.055656996810498</v>
      </c>
      <c r="P512">
        <v>6413</v>
      </c>
      <c r="Q512">
        <v>5770</v>
      </c>
      <c r="R512">
        <v>7.6592227569426097</v>
      </c>
      <c r="S512">
        <v>97.460265706682407</v>
      </c>
      <c r="T512">
        <v>92.382020389985101</v>
      </c>
      <c r="U512">
        <v>93.398125720733702</v>
      </c>
    </row>
    <row r="513" spans="1:21" x14ac:dyDescent="0.3">
      <c r="A513">
        <v>7126</v>
      </c>
      <c r="B513">
        <v>303</v>
      </c>
      <c r="C513">
        <v>7689</v>
      </c>
      <c r="D513">
        <v>539</v>
      </c>
      <c r="E513">
        <v>7126</v>
      </c>
      <c r="F513">
        <v>7486</v>
      </c>
      <c r="G513">
        <v>7.0088537928527996</v>
      </c>
      <c r="H513">
        <v>17.326251510408099</v>
      </c>
      <c r="I513">
        <v>16.530237638800401</v>
      </c>
      <c r="J513">
        <v>7126</v>
      </c>
      <c r="K513">
        <v>7476</v>
      </c>
      <c r="L513">
        <v>7.3597069919797802</v>
      </c>
      <c r="M513">
        <v>16.449596670652902</v>
      </c>
      <c r="N513">
        <v>16.010921346146802</v>
      </c>
      <c r="O513">
        <v>16.428667287534299</v>
      </c>
      <c r="P513">
        <v>7689</v>
      </c>
      <c r="Q513">
        <v>7186</v>
      </c>
      <c r="R513">
        <v>6.0727784855987403</v>
      </c>
      <c r="S513">
        <v>32.756086398946302</v>
      </c>
      <c r="T513">
        <v>14.534672509034801</v>
      </c>
      <c r="U513">
        <v>11.138607025144101</v>
      </c>
    </row>
    <row r="514" spans="1:21" x14ac:dyDescent="0.3">
      <c r="A514">
        <v>6070</v>
      </c>
      <c r="B514">
        <v>281</v>
      </c>
      <c r="C514">
        <v>9660</v>
      </c>
      <c r="D514">
        <v>163</v>
      </c>
      <c r="E514">
        <v>6070</v>
      </c>
      <c r="F514">
        <v>8320</v>
      </c>
      <c r="G514">
        <v>13.5022004661329</v>
      </c>
      <c r="H514">
        <v>99.999999999999901</v>
      </c>
      <c r="I514">
        <v>99.999999969951602</v>
      </c>
      <c r="J514">
        <v>6070</v>
      </c>
      <c r="K514">
        <v>8520</v>
      </c>
      <c r="L514">
        <v>14.0745378281618</v>
      </c>
      <c r="M514">
        <v>99.999999999948102</v>
      </c>
      <c r="N514">
        <v>99.999996639262093</v>
      </c>
      <c r="O514">
        <v>99.999999998560995</v>
      </c>
      <c r="P514">
        <v>9660</v>
      </c>
      <c r="Q514">
        <v>9490</v>
      </c>
      <c r="R514">
        <v>8.5051954507179399</v>
      </c>
      <c r="S514">
        <v>99.994802498223905</v>
      </c>
      <c r="T514">
        <v>99.636468753851304</v>
      </c>
      <c r="U514">
        <v>99.898036808711396</v>
      </c>
    </row>
    <row r="515" spans="1:21" x14ac:dyDescent="0.3">
      <c r="A515">
        <v>8600</v>
      </c>
      <c r="B515">
        <v>389</v>
      </c>
      <c r="C515">
        <v>8859</v>
      </c>
      <c r="D515">
        <v>211</v>
      </c>
      <c r="E515">
        <v>8859</v>
      </c>
      <c r="F515">
        <v>8640</v>
      </c>
      <c r="G515">
        <v>4.4325221538560697</v>
      </c>
      <c r="H515">
        <v>8.50338160691852</v>
      </c>
      <c r="I515">
        <v>7.56766590192181</v>
      </c>
      <c r="J515">
        <v>8859</v>
      </c>
      <c r="K515">
        <v>8630</v>
      </c>
      <c r="L515">
        <v>4.4230230717510901</v>
      </c>
      <c r="M515">
        <v>8.89703132870053</v>
      </c>
      <c r="N515">
        <v>7.7719038658010202</v>
      </c>
      <c r="O515">
        <v>8.8881766488488001</v>
      </c>
      <c r="P515">
        <v>8859</v>
      </c>
      <c r="Q515">
        <v>8650</v>
      </c>
      <c r="R515">
        <v>3.1561763398494702</v>
      </c>
      <c r="S515">
        <v>30.011104356492201</v>
      </c>
      <c r="T515">
        <v>10.7756349504211</v>
      </c>
      <c r="U515">
        <v>28.973384530219501</v>
      </c>
    </row>
    <row r="516" spans="1:21" x14ac:dyDescent="0.3">
      <c r="A516">
        <v>1637</v>
      </c>
      <c r="B516">
        <v>787</v>
      </c>
      <c r="C516">
        <v>5849</v>
      </c>
      <c r="D516">
        <v>913</v>
      </c>
      <c r="E516">
        <v>1637</v>
      </c>
      <c r="F516">
        <v>3637</v>
      </c>
      <c r="G516">
        <v>13.502088277223701</v>
      </c>
      <c r="H516">
        <v>95.689337432849896</v>
      </c>
      <c r="I516">
        <v>95.443352443753099</v>
      </c>
      <c r="J516">
        <v>5849</v>
      </c>
      <c r="K516">
        <v>3897</v>
      </c>
      <c r="L516">
        <v>13.7453392808185</v>
      </c>
      <c r="M516">
        <v>92.601021601250594</v>
      </c>
      <c r="N516">
        <v>92.151019246105903</v>
      </c>
      <c r="O516">
        <v>91.384670098864405</v>
      </c>
      <c r="P516">
        <v>5849</v>
      </c>
      <c r="Q516">
        <v>5067</v>
      </c>
      <c r="R516">
        <v>7.4213456413573002</v>
      </c>
      <c r="S516">
        <v>97.455107339664494</v>
      </c>
      <c r="T516">
        <v>93.202146517017297</v>
      </c>
      <c r="U516">
        <v>92.5471418353182</v>
      </c>
    </row>
    <row r="517" spans="1:21" x14ac:dyDescent="0.3">
      <c r="A517">
        <v>5021</v>
      </c>
      <c r="B517">
        <v>808</v>
      </c>
      <c r="C517">
        <v>8825</v>
      </c>
      <c r="D517">
        <v>853</v>
      </c>
      <c r="E517">
        <v>5021</v>
      </c>
      <c r="F517">
        <v>6901</v>
      </c>
      <c r="G517">
        <v>13.5019679500018</v>
      </c>
      <c r="H517">
        <v>92.875057478800798</v>
      </c>
      <c r="I517">
        <v>92.862867065627995</v>
      </c>
      <c r="J517">
        <v>8825</v>
      </c>
      <c r="K517">
        <v>7011</v>
      </c>
      <c r="L517">
        <v>14.553845768846999</v>
      </c>
      <c r="M517">
        <v>91.877770775475298</v>
      </c>
      <c r="N517">
        <v>91.652186858262695</v>
      </c>
      <c r="O517">
        <v>91.526246696774393</v>
      </c>
      <c r="P517">
        <v>8825</v>
      </c>
      <c r="Q517">
        <v>8041</v>
      </c>
      <c r="R517">
        <v>7.7285542779516403</v>
      </c>
      <c r="S517">
        <v>96.157472026627801</v>
      </c>
      <c r="T517">
        <v>88.928108578901401</v>
      </c>
      <c r="U517">
        <v>88.681503421534401</v>
      </c>
    </row>
    <row r="518" spans="1:21" x14ac:dyDescent="0.3">
      <c r="A518">
        <v>7613</v>
      </c>
      <c r="B518">
        <v>398</v>
      </c>
      <c r="C518">
        <v>9149</v>
      </c>
      <c r="D518">
        <v>766</v>
      </c>
      <c r="E518">
        <v>7613</v>
      </c>
      <c r="F518">
        <v>8283</v>
      </c>
      <c r="G518">
        <v>12.2798085320038</v>
      </c>
      <c r="H518">
        <v>54.971874933772703</v>
      </c>
      <c r="I518">
        <v>53.560572488479899</v>
      </c>
      <c r="J518">
        <v>7613</v>
      </c>
      <c r="K518">
        <v>8263</v>
      </c>
      <c r="L518">
        <v>13.2614731852614</v>
      </c>
      <c r="M518">
        <v>54.8182541738569</v>
      </c>
      <c r="N518">
        <v>52.897845514289003</v>
      </c>
      <c r="O518">
        <v>54.756117186429201</v>
      </c>
      <c r="P518">
        <v>9149</v>
      </c>
      <c r="Q518">
        <v>8443</v>
      </c>
      <c r="R518">
        <v>7.6801386240084701</v>
      </c>
      <c r="S518">
        <v>85.215951152308094</v>
      </c>
      <c r="T518">
        <v>83.035491339917002</v>
      </c>
      <c r="U518">
        <v>78.948573483152003</v>
      </c>
    </row>
    <row r="519" spans="1:21" x14ac:dyDescent="0.3">
      <c r="A519">
        <v>2667</v>
      </c>
      <c r="B519">
        <v>521</v>
      </c>
      <c r="C519">
        <v>5438</v>
      </c>
      <c r="D519">
        <v>350</v>
      </c>
      <c r="E519">
        <v>2667</v>
      </c>
      <c r="F519">
        <v>4307</v>
      </c>
      <c r="G519">
        <v>13.5022004661328</v>
      </c>
      <c r="H519">
        <v>99.514241814093296</v>
      </c>
      <c r="I519">
        <v>98.604167921204805</v>
      </c>
      <c r="J519">
        <v>5438</v>
      </c>
      <c r="K519">
        <v>4447</v>
      </c>
      <c r="L519">
        <v>14.9759843681282</v>
      </c>
      <c r="M519">
        <v>98.603152114681805</v>
      </c>
      <c r="N519">
        <v>95.826182971711603</v>
      </c>
      <c r="O519">
        <v>98.172470308073201</v>
      </c>
      <c r="P519">
        <v>5438</v>
      </c>
      <c r="Q519">
        <v>5107</v>
      </c>
      <c r="R519">
        <v>8.00047785612003</v>
      </c>
      <c r="S519">
        <v>97.9122342117779</v>
      </c>
      <c r="T519">
        <v>91.464845902782599</v>
      </c>
      <c r="U519">
        <v>94.083331972537593</v>
      </c>
    </row>
    <row r="520" spans="1:21" x14ac:dyDescent="0.3">
      <c r="A520">
        <v>7269</v>
      </c>
      <c r="B520">
        <v>247</v>
      </c>
      <c r="C520">
        <v>9240</v>
      </c>
      <c r="D520">
        <v>898</v>
      </c>
      <c r="E520">
        <v>7269</v>
      </c>
      <c r="F520">
        <v>7839</v>
      </c>
      <c r="G520">
        <v>12.724642050811999</v>
      </c>
      <c r="H520">
        <v>79.554767693741695</v>
      </c>
      <c r="I520">
        <v>63.999566698606301</v>
      </c>
      <c r="J520">
        <v>7269</v>
      </c>
      <c r="K520">
        <v>7839</v>
      </c>
      <c r="L520">
        <v>13.4829536168203</v>
      </c>
      <c r="M520">
        <v>81.480403380658501</v>
      </c>
      <c r="N520">
        <v>64.807040565605007</v>
      </c>
      <c r="O520">
        <v>81.480403380658501</v>
      </c>
      <c r="P520">
        <v>9240</v>
      </c>
      <c r="Q520">
        <v>8419</v>
      </c>
      <c r="R520">
        <v>7.9406359368717796</v>
      </c>
      <c r="S520">
        <v>98.539506902290597</v>
      </c>
      <c r="T520">
        <v>97.350768515093506</v>
      </c>
      <c r="U520">
        <v>87.790688665479294</v>
      </c>
    </row>
    <row r="521" spans="1:21" x14ac:dyDescent="0.3">
      <c r="A521">
        <v>1095</v>
      </c>
      <c r="B521">
        <v>454</v>
      </c>
      <c r="C521">
        <v>5001</v>
      </c>
      <c r="D521">
        <v>223</v>
      </c>
      <c r="E521">
        <v>1095</v>
      </c>
      <c r="F521">
        <v>3695</v>
      </c>
      <c r="G521">
        <v>13.5022004661329</v>
      </c>
      <c r="H521">
        <v>99.999997427656993</v>
      </c>
      <c r="I521">
        <v>99.996984335421701</v>
      </c>
      <c r="J521">
        <v>5001</v>
      </c>
      <c r="K521">
        <v>4165</v>
      </c>
      <c r="L521">
        <v>15.240328480170501</v>
      </c>
      <c r="M521">
        <v>99.9253468351056</v>
      </c>
      <c r="N521">
        <v>99.005899214624904</v>
      </c>
      <c r="O521">
        <v>99.796942509783094</v>
      </c>
      <c r="P521">
        <v>5001</v>
      </c>
      <c r="Q521">
        <v>4785</v>
      </c>
      <c r="R521">
        <v>8.2496119943659405</v>
      </c>
      <c r="S521">
        <v>99.464614372143203</v>
      </c>
      <c r="T521">
        <v>97.297471594391396</v>
      </c>
      <c r="U521">
        <v>98.643275650675207</v>
      </c>
    </row>
    <row r="522" spans="1:21" x14ac:dyDescent="0.3">
      <c r="A522">
        <v>3465</v>
      </c>
      <c r="B522">
        <v>601</v>
      </c>
      <c r="C522">
        <v>9828</v>
      </c>
      <c r="D522">
        <v>802</v>
      </c>
      <c r="E522">
        <v>3465</v>
      </c>
      <c r="F522">
        <v>6225</v>
      </c>
      <c r="G522">
        <v>13.5022004661328</v>
      </c>
      <c r="H522">
        <v>99.998109163381699</v>
      </c>
      <c r="I522">
        <v>99.988498767020303</v>
      </c>
      <c r="J522">
        <v>9828</v>
      </c>
      <c r="K522">
        <v>6925</v>
      </c>
      <c r="L522">
        <v>14.757427216948701</v>
      </c>
      <c r="M522">
        <v>99.989623302516094</v>
      </c>
      <c r="N522">
        <v>99.9802962620291</v>
      </c>
      <c r="O522">
        <v>99.913782280278497</v>
      </c>
      <c r="P522">
        <v>9828</v>
      </c>
      <c r="Q522">
        <v>9085</v>
      </c>
      <c r="R522">
        <v>8.0403966604051504</v>
      </c>
      <c r="S522">
        <v>99.836706893227301</v>
      </c>
      <c r="T522">
        <v>98.617698216213</v>
      </c>
      <c r="U522">
        <v>97.841966318293004</v>
      </c>
    </row>
    <row r="523" spans="1:21" x14ac:dyDescent="0.3">
      <c r="A523">
        <v>4023</v>
      </c>
      <c r="B523">
        <v>463</v>
      </c>
      <c r="C523">
        <v>7942</v>
      </c>
      <c r="D523">
        <v>139</v>
      </c>
      <c r="E523">
        <v>4023</v>
      </c>
      <c r="F523">
        <v>7023</v>
      </c>
      <c r="G523">
        <v>13.5022004661329</v>
      </c>
      <c r="H523">
        <v>99.999999977522904</v>
      </c>
      <c r="I523">
        <v>99.995881360699002</v>
      </c>
      <c r="J523">
        <v>4023</v>
      </c>
      <c r="K523">
        <v>7213</v>
      </c>
      <c r="L523">
        <v>14.9599414436586</v>
      </c>
      <c r="M523">
        <v>99.999946642654805</v>
      </c>
      <c r="N523">
        <v>99.922275697503096</v>
      </c>
      <c r="O523">
        <v>99.999841468951203</v>
      </c>
      <c r="P523">
        <v>7942</v>
      </c>
      <c r="Q523">
        <v>7803</v>
      </c>
      <c r="R523">
        <v>8.4810257871836701</v>
      </c>
      <c r="S523">
        <v>99.805831963017795</v>
      </c>
      <c r="T523">
        <v>97.440479180157297</v>
      </c>
      <c r="U523">
        <v>99.458866516904905</v>
      </c>
    </row>
    <row r="524" spans="1:21" x14ac:dyDescent="0.3">
      <c r="A524">
        <v>6465</v>
      </c>
      <c r="B524">
        <v>538</v>
      </c>
      <c r="C524">
        <v>7785</v>
      </c>
      <c r="D524">
        <v>602</v>
      </c>
      <c r="E524">
        <v>6465</v>
      </c>
      <c r="F524">
        <v>7135</v>
      </c>
      <c r="G524">
        <v>12.720408509092801</v>
      </c>
      <c r="H524">
        <v>41.697595608806097</v>
      </c>
      <c r="I524">
        <v>41.6750088662846</v>
      </c>
      <c r="J524">
        <v>6465</v>
      </c>
      <c r="K524">
        <v>7105</v>
      </c>
      <c r="L524">
        <v>14.013382274437699</v>
      </c>
      <c r="M524">
        <v>41.6620600171549</v>
      </c>
      <c r="N524">
        <v>41.603230540656199</v>
      </c>
      <c r="O524">
        <v>41.539388963252399</v>
      </c>
      <c r="P524">
        <v>7785</v>
      </c>
      <c r="Q524">
        <v>7225</v>
      </c>
      <c r="R524">
        <v>6.8712152655977903</v>
      </c>
      <c r="S524">
        <v>74.093368881442103</v>
      </c>
      <c r="T524">
        <v>69.693754250487203</v>
      </c>
      <c r="U524">
        <v>70.1621886861045</v>
      </c>
    </row>
    <row r="525" spans="1:21" x14ac:dyDescent="0.3">
      <c r="A525">
        <v>1954</v>
      </c>
      <c r="B525">
        <v>909</v>
      </c>
      <c r="C525">
        <v>7591</v>
      </c>
      <c r="D525">
        <v>182</v>
      </c>
      <c r="E525">
        <v>1954</v>
      </c>
      <c r="F525">
        <v>6604</v>
      </c>
      <c r="G525">
        <v>13.5022004661329</v>
      </c>
      <c r="H525">
        <v>99.999934998126804</v>
      </c>
      <c r="I525">
        <v>99.657093236715397</v>
      </c>
      <c r="J525">
        <v>7591</v>
      </c>
      <c r="K525">
        <v>6914</v>
      </c>
      <c r="L525">
        <v>15.482411944139301</v>
      </c>
      <c r="M525">
        <v>99.611798865352995</v>
      </c>
      <c r="N525">
        <v>95.611303666174706</v>
      </c>
      <c r="O525">
        <v>99.4761971321674</v>
      </c>
      <c r="P525">
        <v>7591</v>
      </c>
      <c r="Q525">
        <v>7404</v>
      </c>
      <c r="R525">
        <v>8.3181933542316102</v>
      </c>
      <c r="S525">
        <v>98.788721853364507</v>
      </c>
      <c r="T525">
        <v>94.772430556895003</v>
      </c>
      <c r="U525">
        <v>98.223557441093504</v>
      </c>
    </row>
    <row r="526" spans="1:21" x14ac:dyDescent="0.3">
      <c r="A526">
        <v>6198</v>
      </c>
      <c r="B526">
        <v>956</v>
      </c>
      <c r="C526">
        <v>6763</v>
      </c>
      <c r="D526">
        <v>880</v>
      </c>
      <c r="E526">
        <v>6763</v>
      </c>
      <c r="F526">
        <v>6428</v>
      </c>
      <c r="G526">
        <v>3.8721555932873302</v>
      </c>
      <c r="H526">
        <v>4.2025902614043202</v>
      </c>
      <c r="I526">
        <v>4.1945399705745396</v>
      </c>
      <c r="J526">
        <v>6763</v>
      </c>
      <c r="K526">
        <v>6268</v>
      </c>
      <c r="L526">
        <v>3.7252501726049001</v>
      </c>
      <c r="M526">
        <v>4.5121937539709798</v>
      </c>
      <c r="N526">
        <v>4.3422697168152</v>
      </c>
      <c r="O526">
        <v>4.41374361902907</v>
      </c>
      <c r="P526">
        <v>6763</v>
      </c>
      <c r="Q526">
        <v>6198</v>
      </c>
      <c r="R526">
        <v>2.9237918818895499</v>
      </c>
      <c r="S526">
        <v>9.1461677578029601</v>
      </c>
      <c r="T526">
        <v>4.7006039913886299</v>
      </c>
      <c r="U526">
        <v>5.2350303867573098</v>
      </c>
    </row>
    <row r="527" spans="1:21" x14ac:dyDescent="0.3">
      <c r="A527">
        <v>5446</v>
      </c>
      <c r="B527">
        <v>546</v>
      </c>
      <c r="C527">
        <v>9722</v>
      </c>
      <c r="D527">
        <v>740</v>
      </c>
      <c r="E527">
        <v>5446</v>
      </c>
      <c r="F527">
        <v>7306</v>
      </c>
      <c r="G527">
        <v>13.502200252133299</v>
      </c>
      <c r="H527">
        <v>99.710698601747595</v>
      </c>
      <c r="I527">
        <v>99.376725264354505</v>
      </c>
      <c r="J527">
        <v>5446</v>
      </c>
      <c r="K527">
        <v>7526</v>
      </c>
      <c r="L527">
        <v>14.7657792605611</v>
      </c>
      <c r="M527">
        <v>99.682129164898996</v>
      </c>
      <c r="N527">
        <v>99.667033825109201</v>
      </c>
      <c r="O527">
        <v>99.470424380693601</v>
      </c>
      <c r="P527">
        <v>9722</v>
      </c>
      <c r="Q527">
        <v>9036</v>
      </c>
      <c r="R527">
        <v>8.0633533312850592</v>
      </c>
      <c r="S527">
        <v>99.5317204010002</v>
      </c>
      <c r="T527">
        <v>96.808696609385507</v>
      </c>
      <c r="U527">
        <v>95.217596232913607</v>
      </c>
    </row>
    <row r="528" spans="1:21" x14ac:dyDescent="0.3">
      <c r="A528">
        <v>4959</v>
      </c>
      <c r="B528">
        <v>534</v>
      </c>
      <c r="C528">
        <v>7576</v>
      </c>
      <c r="D528">
        <v>716</v>
      </c>
      <c r="E528">
        <v>4959</v>
      </c>
      <c r="F528">
        <v>6139</v>
      </c>
      <c r="G528">
        <v>13.494926418008699</v>
      </c>
      <c r="H528">
        <v>88.705456884588898</v>
      </c>
      <c r="I528">
        <v>87.511981846025193</v>
      </c>
      <c r="J528">
        <v>7576</v>
      </c>
      <c r="K528">
        <v>6179</v>
      </c>
      <c r="L528">
        <v>14.589670755112699</v>
      </c>
      <c r="M528">
        <v>88.819696049513396</v>
      </c>
      <c r="N528">
        <v>88.287439288318097</v>
      </c>
      <c r="O528">
        <v>88.693509779783298</v>
      </c>
      <c r="P528">
        <v>7576</v>
      </c>
      <c r="Q528">
        <v>6919</v>
      </c>
      <c r="R528">
        <v>7.7904656437005304</v>
      </c>
      <c r="S528">
        <v>96.101218800239394</v>
      </c>
      <c r="T528">
        <v>89.488048536202399</v>
      </c>
      <c r="U528">
        <v>87.125010520112298</v>
      </c>
    </row>
    <row r="529" spans="1:21" x14ac:dyDescent="0.3">
      <c r="A529">
        <v>4746</v>
      </c>
      <c r="B529">
        <v>847</v>
      </c>
      <c r="C529">
        <v>6242</v>
      </c>
      <c r="D529">
        <v>325</v>
      </c>
      <c r="E529">
        <v>6242</v>
      </c>
      <c r="F529">
        <v>5686</v>
      </c>
      <c r="G529">
        <v>13.211169104463901</v>
      </c>
      <c r="H529">
        <v>52.795502099992603</v>
      </c>
      <c r="I529">
        <v>47.825884241775597</v>
      </c>
      <c r="J529">
        <v>6242</v>
      </c>
      <c r="K529">
        <v>5666</v>
      </c>
      <c r="L529">
        <v>11.888422577303301</v>
      </c>
      <c r="M529">
        <v>53.769720638017397</v>
      </c>
      <c r="N529">
        <v>49.967943499204502</v>
      </c>
      <c r="O529">
        <v>53.675457651166298</v>
      </c>
      <c r="P529">
        <v>6242</v>
      </c>
      <c r="Q529">
        <v>5926</v>
      </c>
      <c r="R529">
        <v>6.2230156366932103</v>
      </c>
      <c r="S529">
        <v>75.794088049760404</v>
      </c>
      <c r="T529">
        <v>62.794918541744501</v>
      </c>
      <c r="U529">
        <v>69.244403063934499</v>
      </c>
    </row>
    <row r="530" spans="1:21" x14ac:dyDescent="0.3">
      <c r="A530">
        <v>4784</v>
      </c>
      <c r="B530">
        <v>503</v>
      </c>
      <c r="C530">
        <v>8792</v>
      </c>
      <c r="D530">
        <v>778</v>
      </c>
      <c r="E530">
        <v>4784</v>
      </c>
      <c r="F530">
        <v>6414</v>
      </c>
      <c r="G530">
        <v>13.5021931499787</v>
      </c>
      <c r="H530">
        <v>99.436210977330205</v>
      </c>
      <c r="I530">
        <v>98.422066846629093</v>
      </c>
      <c r="J530">
        <v>8792</v>
      </c>
      <c r="K530">
        <v>6624</v>
      </c>
      <c r="L530">
        <v>14.6688432287936</v>
      </c>
      <c r="M530">
        <v>99.469581523243704</v>
      </c>
      <c r="N530">
        <v>99.260439898080094</v>
      </c>
      <c r="O530">
        <v>99.156212493352399</v>
      </c>
      <c r="P530">
        <v>8792</v>
      </c>
      <c r="Q530">
        <v>8074</v>
      </c>
      <c r="R530">
        <v>7.9832897874633497</v>
      </c>
      <c r="S530">
        <v>99.507171691463896</v>
      </c>
      <c r="T530">
        <v>96.954243953092003</v>
      </c>
      <c r="U530">
        <v>94.518507397533895</v>
      </c>
    </row>
    <row r="531" spans="1:21" x14ac:dyDescent="0.3">
      <c r="A531">
        <v>4368</v>
      </c>
      <c r="B531">
        <v>754</v>
      </c>
      <c r="C531">
        <v>8936</v>
      </c>
      <c r="D531">
        <v>267</v>
      </c>
      <c r="E531">
        <v>4368</v>
      </c>
      <c r="F531">
        <v>7698</v>
      </c>
      <c r="G531">
        <v>13.5022004661329</v>
      </c>
      <c r="H531">
        <v>99.997655410356302</v>
      </c>
      <c r="I531">
        <v>99.564698346450896</v>
      </c>
      <c r="J531">
        <v>8936</v>
      </c>
      <c r="K531">
        <v>7928</v>
      </c>
      <c r="L531">
        <v>15.43859642072</v>
      </c>
      <c r="M531">
        <v>99.924810886102193</v>
      </c>
      <c r="N531">
        <v>98.047287256761805</v>
      </c>
      <c r="O531">
        <v>99.876825741770105</v>
      </c>
      <c r="P531">
        <v>8936</v>
      </c>
      <c r="Q531">
        <v>8668</v>
      </c>
      <c r="R531">
        <v>8.3043843689004007</v>
      </c>
      <c r="S531">
        <v>98.923086817135399</v>
      </c>
      <c r="T531">
        <v>93.507667212430704</v>
      </c>
      <c r="U531">
        <v>97.5782457839084</v>
      </c>
    </row>
    <row r="532" spans="1:21" x14ac:dyDescent="0.3">
      <c r="A532">
        <v>9195</v>
      </c>
      <c r="B532">
        <v>678</v>
      </c>
      <c r="C532">
        <v>9298</v>
      </c>
      <c r="D532">
        <v>195</v>
      </c>
      <c r="E532">
        <v>9298</v>
      </c>
      <c r="F532">
        <v>9195</v>
      </c>
      <c r="G532">
        <v>1.4861907793948701</v>
      </c>
      <c r="H532">
        <v>3.3067305181351001</v>
      </c>
      <c r="I532">
        <v>2.2988384777991802</v>
      </c>
      <c r="J532">
        <v>9298</v>
      </c>
      <c r="K532">
        <v>9195</v>
      </c>
      <c r="L532">
        <v>1.58265458189385</v>
      </c>
      <c r="M532">
        <v>3.53518436595611</v>
      </c>
      <c r="N532">
        <v>2.4495248672097998</v>
      </c>
      <c r="O532">
        <v>3.53518436595611</v>
      </c>
      <c r="P532">
        <v>9298</v>
      </c>
      <c r="Q532">
        <v>9195</v>
      </c>
      <c r="R532">
        <v>1.5200641351794799</v>
      </c>
      <c r="S532">
        <v>4.9089088621028596</v>
      </c>
      <c r="T532">
        <v>2.5658142439736502</v>
      </c>
      <c r="U532">
        <v>4.9089088621028596</v>
      </c>
    </row>
    <row r="533" spans="1:21" x14ac:dyDescent="0.3">
      <c r="A533">
        <v>4420</v>
      </c>
      <c r="B533">
        <v>599</v>
      </c>
      <c r="C533">
        <v>4682</v>
      </c>
      <c r="D533">
        <v>269</v>
      </c>
      <c r="E533">
        <v>4682</v>
      </c>
      <c r="F533">
        <v>4420</v>
      </c>
      <c r="G533">
        <v>2.8564403263442202</v>
      </c>
      <c r="H533">
        <v>6.4716971421605196</v>
      </c>
      <c r="I533">
        <v>4.8920009023221303</v>
      </c>
      <c r="J533">
        <v>4682</v>
      </c>
      <c r="K533">
        <v>4420</v>
      </c>
      <c r="L533">
        <v>3.0129789275525201</v>
      </c>
      <c r="M533">
        <v>7.3998149139873997</v>
      </c>
      <c r="N533">
        <v>5.3755043383339096</v>
      </c>
      <c r="O533">
        <v>7.3998149139873997</v>
      </c>
      <c r="P533">
        <v>4682</v>
      </c>
      <c r="Q533">
        <v>4420</v>
      </c>
      <c r="R533">
        <v>2.54203802491228</v>
      </c>
      <c r="S533">
        <v>26.4648902429327</v>
      </c>
      <c r="T533">
        <v>6.8441414190350498</v>
      </c>
      <c r="U533">
        <v>26.4648902429327</v>
      </c>
    </row>
    <row r="534" spans="1:21" x14ac:dyDescent="0.3">
      <c r="A534">
        <v>6461</v>
      </c>
      <c r="B534">
        <v>217</v>
      </c>
      <c r="C534">
        <v>7376</v>
      </c>
      <c r="D534">
        <v>112</v>
      </c>
      <c r="E534">
        <v>6461</v>
      </c>
      <c r="F534">
        <v>7051</v>
      </c>
      <c r="G534">
        <v>13.5022004661329</v>
      </c>
      <c r="H534">
        <v>98.263337154425201</v>
      </c>
      <c r="I534">
        <v>93.9349807962668</v>
      </c>
      <c r="J534">
        <v>6461</v>
      </c>
      <c r="K534">
        <v>7061</v>
      </c>
      <c r="L534">
        <v>13.915458774008</v>
      </c>
      <c r="M534">
        <v>97.981095057471094</v>
      </c>
      <c r="N534">
        <v>93.110001327757402</v>
      </c>
      <c r="O534">
        <v>97.966782925660794</v>
      </c>
      <c r="P534">
        <v>7376</v>
      </c>
      <c r="Q534">
        <v>7261</v>
      </c>
      <c r="R534">
        <v>8.2559788863116204</v>
      </c>
      <c r="S534">
        <v>96.5190332706795</v>
      </c>
      <c r="T534">
        <v>85.379369715095905</v>
      </c>
      <c r="U534">
        <v>91.5989466230305</v>
      </c>
    </row>
    <row r="535" spans="1:21" x14ac:dyDescent="0.3">
      <c r="A535">
        <v>1882</v>
      </c>
      <c r="B535">
        <v>192</v>
      </c>
      <c r="C535">
        <v>5097</v>
      </c>
      <c r="D535">
        <v>563</v>
      </c>
      <c r="E535">
        <v>1882</v>
      </c>
      <c r="F535">
        <v>2742</v>
      </c>
      <c r="G535">
        <v>13.502200146537501</v>
      </c>
      <c r="H535">
        <v>99.994127416622902</v>
      </c>
      <c r="I535">
        <v>99.323989635728196</v>
      </c>
      <c r="J535">
        <v>5097</v>
      </c>
      <c r="K535">
        <v>3022</v>
      </c>
      <c r="L535">
        <v>14.3898014743801</v>
      </c>
      <c r="M535">
        <v>99.999120599431194</v>
      </c>
      <c r="N535">
        <v>99.888077175996699</v>
      </c>
      <c r="O535">
        <v>99.968476884616706</v>
      </c>
      <c r="P535">
        <v>5097</v>
      </c>
      <c r="Q535">
        <v>4592</v>
      </c>
      <c r="R535">
        <v>7.8668276728556199</v>
      </c>
      <c r="S535">
        <v>99.992219189451603</v>
      </c>
      <c r="T535">
        <v>99.846947083987203</v>
      </c>
      <c r="U535">
        <v>97.923102164534598</v>
      </c>
    </row>
    <row r="536" spans="1:21" x14ac:dyDescent="0.3">
      <c r="A536">
        <v>2076</v>
      </c>
      <c r="B536">
        <v>292</v>
      </c>
      <c r="C536">
        <v>3932</v>
      </c>
      <c r="D536">
        <v>572</v>
      </c>
      <c r="E536">
        <v>2076</v>
      </c>
      <c r="F536">
        <v>2776</v>
      </c>
      <c r="G536">
        <v>13.468980933375001</v>
      </c>
      <c r="H536">
        <v>90.633317530503604</v>
      </c>
      <c r="I536">
        <v>84.352956954100506</v>
      </c>
      <c r="J536">
        <v>3932</v>
      </c>
      <c r="K536">
        <v>2826</v>
      </c>
      <c r="L536">
        <v>13.956326826336801</v>
      </c>
      <c r="M536">
        <v>91.930645424641199</v>
      </c>
      <c r="N536">
        <v>87.838251256338907</v>
      </c>
      <c r="O536">
        <v>91.560778785525301</v>
      </c>
      <c r="P536">
        <v>3932</v>
      </c>
      <c r="Q536">
        <v>3436</v>
      </c>
      <c r="R536">
        <v>7.5843176484172403</v>
      </c>
      <c r="S536">
        <v>98.032048082401701</v>
      </c>
      <c r="T536">
        <v>94.195089624943606</v>
      </c>
      <c r="U536">
        <v>89.185964489960199</v>
      </c>
    </row>
    <row r="537" spans="1:21" x14ac:dyDescent="0.3">
      <c r="A537">
        <v>2881</v>
      </c>
      <c r="B537">
        <v>757</v>
      </c>
      <c r="C537">
        <v>4084</v>
      </c>
      <c r="D537">
        <v>698</v>
      </c>
      <c r="E537">
        <v>2881</v>
      </c>
      <c r="F537">
        <v>3511</v>
      </c>
      <c r="G537">
        <v>11.273927064761599</v>
      </c>
      <c r="H537">
        <v>21.729169474052998</v>
      </c>
      <c r="I537">
        <v>21.702956197132501</v>
      </c>
      <c r="J537">
        <v>4084</v>
      </c>
      <c r="K537">
        <v>3351</v>
      </c>
      <c r="L537">
        <v>9.7416122698553096</v>
      </c>
      <c r="M537">
        <v>24.269090843547598</v>
      </c>
      <c r="N537">
        <v>23.407503113762399</v>
      </c>
      <c r="O537">
        <v>23.0149103770311</v>
      </c>
      <c r="P537">
        <v>4084</v>
      </c>
      <c r="Q537">
        <v>3491</v>
      </c>
      <c r="R537">
        <v>5.5132447756674203</v>
      </c>
      <c r="S537">
        <v>62.878170229419702</v>
      </c>
      <c r="T537">
        <v>62.515664141222899</v>
      </c>
      <c r="U537">
        <v>57.389158794155101</v>
      </c>
    </row>
    <row r="538" spans="1:21" x14ac:dyDescent="0.3">
      <c r="A538">
        <v>1448</v>
      </c>
      <c r="B538">
        <v>704</v>
      </c>
      <c r="C538">
        <v>5511</v>
      </c>
      <c r="D538">
        <v>948</v>
      </c>
      <c r="E538">
        <v>1448</v>
      </c>
      <c r="F538">
        <v>3248</v>
      </c>
      <c r="G538">
        <v>13.501685223420299</v>
      </c>
      <c r="H538">
        <v>95.532017394853995</v>
      </c>
      <c r="I538">
        <v>94.379146534518497</v>
      </c>
      <c r="J538">
        <v>5511</v>
      </c>
      <c r="K538">
        <v>3528</v>
      </c>
      <c r="L538">
        <v>13.5813105078972</v>
      </c>
      <c r="M538">
        <v>92.983493612705004</v>
      </c>
      <c r="N538">
        <v>92.941351110549903</v>
      </c>
      <c r="O538">
        <v>91.518885568875305</v>
      </c>
      <c r="P538">
        <v>5511</v>
      </c>
      <c r="Q538">
        <v>4708</v>
      </c>
      <c r="R538">
        <v>7.3633168214895601</v>
      </c>
      <c r="S538">
        <v>97.783499040775496</v>
      </c>
      <c r="T538">
        <v>94.110119682088296</v>
      </c>
      <c r="U538">
        <v>92.6635200689513</v>
      </c>
    </row>
    <row r="539" spans="1:21" x14ac:dyDescent="0.3">
      <c r="A539">
        <v>5160</v>
      </c>
      <c r="B539">
        <v>103</v>
      </c>
      <c r="C539">
        <v>7675</v>
      </c>
      <c r="D539">
        <v>741</v>
      </c>
      <c r="E539">
        <v>5160</v>
      </c>
      <c r="F539">
        <v>5530</v>
      </c>
      <c r="G539">
        <v>13.482730592072301</v>
      </c>
      <c r="H539">
        <v>99.345270174335695</v>
      </c>
      <c r="I539">
        <v>86.664681220949902</v>
      </c>
      <c r="J539">
        <v>5160</v>
      </c>
      <c r="K539">
        <v>5560</v>
      </c>
      <c r="L539">
        <v>13.745207446836799</v>
      </c>
      <c r="M539">
        <v>99.815572246106996</v>
      </c>
      <c r="N539">
        <v>89.4053029047774</v>
      </c>
      <c r="O539">
        <v>99.785640750068197</v>
      </c>
      <c r="P539">
        <v>7675</v>
      </c>
      <c r="Q539">
        <v>7000</v>
      </c>
      <c r="R539">
        <v>7.9546547758898001</v>
      </c>
      <c r="S539">
        <v>99.999977957455798</v>
      </c>
      <c r="T539">
        <v>99.998130874852905</v>
      </c>
      <c r="U539">
        <v>96.300774868068004</v>
      </c>
    </row>
    <row r="540" spans="1:21" x14ac:dyDescent="0.3">
      <c r="A540">
        <v>6091</v>
      </c>
      <c r="B540">
        <v>436</v>
      </c>
      <c r="C540">
        <v>9876</v>
      </c>
      <c r="D540">
        <v>184</v>
      </c>
      <c r="E540">
        <v>6091</v>
      </c>
      <c r="F540">
        <v>8741</v>
      </c>
      <c r="G540">
        <v>13.5022004661329</v>
      </c>
      <c r="H540">
        <v>99.999999673602105</v>
      </c>
      <c r="I540">
        <v>99.997470965670701</v>
      </c>
      <c r="J540">
        <v>6091</v>
      </c>
      <c r="K540">
        <v>8901</v>
      </c>
      <c r="L540">
        <v>14.3953823826447</v>
      </c>
      <c r="M540">
        <v>99.999979606988006</v>
      </c>
      <c r="N540">
        <v>99.976300394629106</v>
      </c>
      <c r="O540">
        <v>99.999935659801906</v>
      </c>
      <c r="P540">
        <v>9876</v>
      </c>
      <c r="Q540">
        <v>9691</v>
      </c>
      <c r="R540">
        <v>8.4816331882596305</v>
      </c>
      <c r="S540">
        <v>99.881192394497504</v>
      </c>
      <c r="T540">
        <v>97.841932722558397</v>
      </c>
      <c r="U540">
        <v>99.442317996410793</v>
      </c>
    </row>
    <row r="541" spans="1:21" x14ac:dyDescent="0.3">
      <c r="A541">
        <v>5779</v>
      </c>
      <c r="B541">
        <v>925</v>
      </c>
      <c r="C541">
        <v>9899</v>
      </c>
      <c r="D541">
        <v>702</v>
      </c>
      <c r="E541">
        <v>5779</v>
      </c>
      <c r="F541">
        <v>8099</v>
      </c>
      <c r="G541">
        <v>13.5022003416709</v>
      </c>
      <c r="H541">
        <v>96.271785196554902</v>
      </c>
      <c r="I541">
        <v>94.972834285244303</v>
      </c>
      <c r="J541">
        <v>9899</v>
      </c>
      <c r="K541">
        <v>8229</v>
      </c>
      <c r="L541">
        <v>14.877330148838199</v>
      </c>
      <c r="M541">
        <v>94.738172598313298</v>
      </c>
      <c r="N541">
        <v>91.960082808877402</v>
      </c>
      <c r="O541">
        <v>94.4051782379305</v>
      </c>
      <c r="P541">
        <v>9899</v>
      </c>
      <c r="Q541">
        <v>9239</v>
      </c>
      <c r="R541">
        <v>7.8510365467613603</v>
      </c>
      <c r="S541">
        <v>96.167164731289105</v>
      </c>
      <c r="T541">
        <v>87.719079453223301</v>
      </c>
      <c r="U541">
        <v>90.213889873893606</v>
      </c>
    </row>
    <row r="542" spans="1:21" x14ac:dyDescent="0.3">
      <c r="A542">
        <v>1775</v>
      </c>
      <c r="B542">
        <v>923</v>
      </c>
      <c r="C542">
        <v>7809</v>
      </c>
      <c r="D542">
        <v>353</v>
      </c>
      <c r="E542">
        <v>1775</v>
      </c>
      <c r="F542">
        <v>6095</v>
      </c>
      <c r="G542">
        <v>13.5022004661329</v>
      </c>
      <c r="H542">
        <v>99.999300658301294</v>
      </c>
      <c r="I542">
        <v>99.807984555664007</v>
      </c>
      <c r="J542">
        <v>7809</v>
      </c>
      <c r="K542">
        <v>6625</v>
      </c>
      <c r="L542">
        <v>15.1964525659698</v>
      </c>
      <c r="M542">
        <v>99.364884316983705</v>
      </c>
      <c r="N542">
        <v>95.995072421551598</v>
      </c>
      <c r="O542">
        <v>98.996217084584103</v>
      </c>
      <c r="P542">
        <v>7809</v>
      </c>
      <c r="Q542">
        <v>7465</v>
      </c>
      <c r="R542">
        <v>8.1835578332646204</v>
      </c>
      <c r="S542">
        <v>98.875692550168097</v>
      </c>
      <c r="T542">
        <v>95.490791135843494</v>
      </c>
      <c r="U542">
        <v>97.872467086857199</v>
      </c>
    </row>
    <row r="543" spans="1:21" x14ac:dyDescent="0.3">
      <c r="A543">
        <v>1931</v>
      </c>
      <c r="B543">
        <v>609</v>
      </c>
      <c r="C543">
        <v>8590</v>
      </c>
      <c r="D543">
        <v>474</v>
      </c>
      <c r="E543">
        <v>1931</v>
      </c>
      <c r="F543">
        <v>5671</v>
      </c>
      <c r="G543">
        <v>13.5022004661329</v>
      </c>
      <c r="H543">
        <v>99.999999737353306</v>
      </c>
      <c r="I543">
        <v>99.999991846990696</v>
      </c>
      <c r="J543">
        <v>8590</v>
      </c>
      <c r="K543">
        <v>6671</v>
      </c>
      <c r="L543">
        <v>15.1021653675585</v>
      </c>
      <c r="M543">
        <v>99.993995149916202</v>
      </c>
      <c r="N543">
        <v>99.8838778806535</v>
      </c>
      <c r="O543">
        <v>99.953815946546499</v>
      </c>
      <c r="P543">
        <v>8590</v>
      </c>
      <c r="Q543">
        <v>8141</v>
      </c>
      <c r="R543">
        <v>8.2086906019167802</v>
      </c>
      <c r="S543">
        <v>99.774013910473201</v>
      </c>
      <c r="T543">
        <v>98.514538570007801</v>
      </c>
      <c r="U543">
        <v>98.9247211777096</v>
      </c>
    </row>
    <row r="544" spans="1:21" x14ac:dyDescent="0.3">
      <c r="A544">
        <v>1971</v>
      </c>
      <c r="B544">
        <v>600</v>
      </c>
      <c r="C544">
        <v>9214</v>
      </c>
      <c r="D544">
        <v>789</v>
      </c>
      <c r="E544">
        <v>1971</v>
      </c>
      <c r="F544">
        <v>5121</v>
      </c>
      <c r="G544">
        <v>13.5022004661329</v>
      </c>
      <c r="H544">
        <v>99.999939247741196</v>
      </c>
      <c r="I544">
        <v>99.999300236930793</v>
      </c>
      <c r="J544">
        <v>9214</v>
      </c>
      <c r="K544">
        <v>6331</v>
      </c>
      <c r="L544">
        <v>14.705554967467901</v>
      </c>
      <c r="M544">
        <v>99.989417110921295</v>
      </c>
      <c r="N544">
        <v>99.953728595889899</v>
      </c>
      <c r="O544">
        <v>99.859524626527502</v>
      </c>
      <c r="P544">
        <v>9214</v>
      </c>
      <c r="Q544">
        <v>8481</v>
      </c>
      <c r="R544">
        <v>8.0108732733895796</v>
      </c>
      <c r="S544">
        <v>99.822815654526096</v>
      </c>
      <c r="T544">
        <v>98.881980072691803</v>
      </c>
      <c r="U544">
        <v>98.351719492323596</v>
      </c>
    </row>
    <row r="545" spans="1:21" x14ac:dyDescent="0.3">
      <c r="A545">
        <v>3931</v>
      </c>
      <c r="B545">
        <v>994</v>
      </c>
      <c r="C545">
        <v>8928</v>
      </c>
      <c r="D545">
        <v>500</v>
      </c>
      <c r="E545">
        <v>3931</v>
      </c>
      <c r="F545">
        <v>7201</v>
      </c>
      <c r="G545">
        <v>13.5022004661329</v>
      </c>
      <c r="H545">
        <v>99.734856172331206</v>
      </c>
      <c r="I545">
        <v>97.894141816404201</v>
      </c>
      <c r="J545">
        <v>8928</v>
      </c>
      <c r="K545">
        <v>7461</v>
      </c>
      <c r="L545">
        <v>15.0691848832309</v>
      </c>
      <c r="M545">
        <v>98.537978890650805</v>
      </c>
      <c r="N545">
        <v>93.831028568882999</v>
      </c>
      <c r="O545">
        <v>98.110888923332396</v>
      </c>
      <c r="P545">
        <v>8928</v>
      </c>
      <c r="Q545">
        <v>8451</v>
      </c>
      <c r="R545">
        <v>8.0122467319923505</v>
      </c>
      <c r="S545">
        <v>97.632043326514506</v>
      </c>
      <c r="T545">
        <v>90.799489227230893</v>
      </c>
      <c r="U545">
        <v>94.730491883738793</v>
      </c>
    </row>
    <row r="546" spans="1:21" x14ac:dyDescent="0.3">
      <c r="A546">
        <v>1755</v>
      </c>
      <c r="B546">
        <v>866</v>
      </c>
      <c r="C546">
        <v>3394</v>
      </c>
      <c r="D546">
        <v>507</v>
      </c>
      <c r="E546">
        <v>1755</v>
      </c>
      <c r="F546">
        <v>2675</v>
      </c>
      <c r="G546">
        <v>13.4675535553593</v>
      </c>
      <c r="H546">
        <v>44.887562084376199</v>
      </c>
      <c r="I546">
        <v>43.949970084940901</v>
      </c>
      <c r="J546">
        <v>3394</v>
      </c>
      <c r="K546">
        <v>2575</v>
      </c>
      <c r="L546">
        <v>10.9424268552391</v>
      </c>
      <c r="M546">
        <v>51.487118998664798</v>
      </c>
      <c r="N546">
        <v>51.4871274144067</v>
      </c>
      <c r="O546">
        <v>50.385282100343503</v>
      </c>
      <c r="P546">
        <v>3394</v>
      </c>
      <c r="Q546">
        <v>2955</v>
      </c>
      <c r="R546">
        <v>6.3459880911477402</v>
      </c>
      <c r="S546">
        <v>81.912295197470598</v>
      </c>
      <c r="T546">
        <v>72.982217297271504</v>
      </c>
      <c r="U546">
        <v>75.779184844406501</v>
      </c>
    </row>
    <row r="547" spans="1:21" x14ac:dyDescent="0.3">
      <c r="A547">
        <v>3735</v>
      </c>
      <c r="B547">
        <v>160</v>
      </c>
      <c r="C547">
        <v>6473</v>
      </c>
      <c r="D547">
        <v>544</v>
      </c>
      <c r="E547">
        <v>3735</v>
      </c>
      <c r="F547">
        <v>4395</v>
      </c>
      <c r="G547">
        <v>13.502186791756399</v>
      </c>
      <c r="H547">
        <v>99.9723493511583</v>
      </c>
      <c r="I547">
        <v>98.146266056242098</v>
      </c>
      <c r="J547">
        <v>3735</v>
      </c>
      <c r="K547">
        <v>4515</v>
      </c>
      <c r="L547">
        <v>14.031137470571799</v>
      </c>
      <c r="M547">
        <v>99.995134828360193</v>
      </c>
      <c r="N547">
        <v>99.172985875087903</v>
      </c>
      <c r="O547">
        <v>99.975659353708295</v>
      </c>
      <c r="P547">
        <v>6473</v>
      </c>
      <c r="Q547">
        <v>5965</v>
      </c>
      <c r="R547">
        <v>8.0354622233580706</v>
      </c>
      <c r="S547">
        <v>99.998575946993199</v>
      </c>
      <c r="T547">
        <v>99.936477990582404</v>
      </c>
      <c r="U547">
        <v>97.595658055135303</v>
      </c>
    </row>
    <row r="548" spans="1:21" x14ac:dyDescent="0.3">
      <c r="A548">
        <v>8582</v>
      </c>
      <c r="B548">
        <v>775</v>
      </c>
      <c r="C548">
        <v>9154</v>
      </c>
      <c r="D548">
        <v>373</v>
      </c>
      <c r="E548">
        <v>9154</v>
      </c>
      <c r="F548">
        <v>8722</v>
      </c>
      <c r="G548">
        <v>5.0093443251505603</v>
      </c>
      <c r="H548">
        <v>11.066647892787699</v>
      </c>
      <c r="I548">
        <v>10.084288296889399</v>
      </c>
      <c r="J548">
        <v>9154</v>
      </c>
      <c r="K548">
        <v>8702</v>
      </c>
      <c r="L548">
        <v>4.9859416086008199</v>
      </c>
      <c r="M548">
        <v>12.0957823979967</v>
      </c>
      <c r="N548">
        <v>10.705825795888</v>
      </c>
      <c r="O548">
        <v>12.0772522979148</v>
      </c>
      <c r="P548">
        <v>9154</v>
      </c>
      <c r="Q548">
        <v>8792</v>
      </c>
      <c r="R548">
        <v>3.4834823930087899</v>
      </c>
      <c r="S548">
        <v>37.061353465880302</v>
      </c>
      <c r="T548">
        <v>20.091640698209002</v>
      </c>
      <c r="U548">
        <v>33.268006631931101</v>
      </c>
    </row>
    <row r="549" spans="1:21" x14ac:dyDescent="0.3">
      <c r="A549">
        <v>9341</v>
      </c>
      <c r="B549">
        <v>459</v>
      </c>
      <c r="C549">
        <v>9662</v>
      </c>
      <c r="D549">
        <v>116</v>
      </c>
      <c r="E549">
        <v>9662</v>
      </c>
      <c r="F549">
        <v>9471</v>
      </c>
      <c r="G549">
        <v>4.6962073835292397</v>
      </c>
      <c r="H549">
        <v>18.0603626493862</v>
      </c>
      <c r="I549">
        <v>17.6205275094913</v>
      </c>
      <c r="J549">
        <v>9662</v>
      </c>
      <c r="K549">
        <v>9471</v>
      </c>
      <c r="L549">
        <v>4.7426796701132901</v>
      </c>
      <c r="M549">
        <v>18.842707780663599</v>
      </c>
      <c r="N549">
        <v>18.328754081901799</v>
      </c>
      <c r="O549">
        <v>18.842707780663599</v>
      </c>
      <c r="P549">
        <v>9662</v>
      </c>
      <c r="Q549">
        <v>9541</v>
      </c>
      <c r="R549">
        <v>3.3208155884356398</v>
      </c>
      <c r="S549">
        <v>42.5021544116222</v>
      </c>
      <c r="T549">
        <v>39.076056377733003</v>
      </c>
      <c r="U549">
        <v>36.393723289478103</v>
      </c>
    </row>
    <row r="550" spans="1:21" x14ac:dyDescent="0.3">
      <c r="A550">
        <v>8826</v>
      </c>
      <c r="B550">
        <v>278</v>
      </c>
      <c r="C550">
        <v>9596</v>
      </c>
      <c r="D550">
        <v>239</v>
      </c>
      <c r="E550">
        <v>8826</v>
      </c>
      <c r="F550">
        <v>9236</v>
      </c>
      <c r="G550">
        <v>13.4661991770271</v>
      </c>
      <c r="H550">
        <v>62.299078775222497</v>
      </c>
      <c r="I550">
        <v>61.874066182047699</v>
      </c>
      <c r="J550">
        <v>8826</v>
      </c>
      <c r="K550">
        <v>9236</v>
      </c>
      <c r="L550">
        <v>13.8657475945759</v>
      </c>
      <c r="M550">
        <v>62.197991475300803</v>
      </c>
      <c r="N550">
        <v>61.866703815604701</v>
      </c>
      <c r="O550">
        <v>62.197991475300803</v>
      </c>
      <c r="P550">
        <v>9596</v>
      </c>
      <c r="Q550">
        <v>9356</v>
      </c>
      <c r="R550">
        <v>7.4899316771120397</v>
      </c>
      <c r="S550">
        <v>82.457556955916303</v>
      </c>
      <c r="T550">
        <v>72.295287275007993</v>
      </c>
      <c r="U550">
        <v>74.354280931731694</v>
      </c>
    </row>
    <row r="551" spans="1:21" x14ac:dyDescent="0.3">
      <c r="A551">
        <v>1417</v>
      </c>
      <c r="B551">
        <v>123</v>
      </c>
      <c r="C551">
        <v>8837</v>
      </c>
      <c r="D551">
        <v>221</v>
      </c>
      <c r="E551">
        <v>1417</v>
      </c>
      <c r="F551">
        <v>2417</v>
      </c>
      <c r="G551">
        <v>13.5022004661329</v>
      </c>
      <c r="H551">
        <v>100</v>
      </c>
      <c r="I551">
        <v>100</v>
      </c>
      <c r="J551">
        <v>1417</v>
      </c>
      <c r="K551">
        <v>2857</v>
      </c>
      <c r="L551">
        <v>14.5911574955279</v>
      </c>
      <c r="M551">
        <v>100</v>
      </c>
      <c r="N551">
        <v>100</v>
      </c>
      <c r="O551">
        <v>99.999999903289194</v>
      </c>
      <c r="P551">
        <v>8837</v>
      </c>
      <c r="Q551">
        <v>8617</v>
      </c>
      <c r="R551">
        <v>8.4453435632797103</v>
      </c>
      <c r="S551">
        <v>99.999999982273195</v>
      </c>
      <c r="T551">
        <v>99.999987931876603</v>
      </c>
      <c r="U551">
        <v>99.847078563145899</v>
      </c>
    </row>
    <row r="552" spans="1:21" x14ac:dyDescent="0.3">
      <c r="A552">
        <v>2141</v>
      </c>
      <c r="B552">
        <v>144</v>
      </c>
      <c r="C552">
        <v>3244</v>
      </c>
      <c r="D552">
        <v>173</v>
      </c>
      <c r="E552">
        <v>2141</v>
      </c>
      <c r="F552">
        <v>2651</v>
      </c>
      <c r="G552">
        <v>13.502200460958299</v>
      </c>
      <c r="H552">
        <v>99.8334358902475</v>
      </c>
      <c r="I552">
        <v>99.751490301482406</v>
      </c>
      <c r="J552">
        <v>2141</v>
      </c>
      <c r="K552">
        <v>2691</v>
      </c>
      <c r="L552">
        <v>14.3401430701467</v>
      </c>
      <c r="M552">
        <v>99.816523150895506</v>
      </c>
      <c r="N552">
        <v>99.816545147656996</v>
      </c>
      <c r="O552">
        <v>99.740786251613201</v>
      </c>
      <c r="P552">
        <v>3244</v>
      </c>
      <c r="Q552">
        <v>3071</v>
      </c>
      <c r="R552">
        <v>8.2225191339829902</v>
      </c>
      <c r="S552">
        <v>99.592263938662498</v>
      </c>
      <c r="T552">
        <v>96.739762184291607</v>
      </c>
      <c r="U552">
        <v>95.843131712405494</v>
      </c>
    </row>
    <row r="553" spans="1:21" x14ac:dyDescent="0.3">
      <c r="A553">
        <v>5443</v>
      </c>
      <c r="B553">
        <v>750</v>
      </c>
      <c r="C553">
        <v>8276</v>
      </c>
      <c r="D553">
        <v>172</v>
      </c>
      <c r="E553">
        <v>5443</v>
      </c>
      <c r="F553">
        <v>7693</v>
      </c>
      <c r="G553">
        <v>13.5022004661329</v>
      </c>
      <c r="H553">
        <v>99.410967141037901</v>
      </c>
      <c r="I553">
        <v>89.986997152625605</v>
      </c>
      <c r="J553">
        <v>5443</v>
      </c>
      <c r="K553">
        <v>7733</v>
      </c>
      <c r="L553">
        <v>15.2603974252365</v>
      </c>
      <c r="M553">
        <v>98.311574294678095</v>
      </c>
      <c r="N553">
        <v>86.747839747411803</v>
      </c>
      <c r="O553">
        <v>98.241295827612404</v>
      </c>
      <c r="P553">
        <v>8276</v>
      </c>
      <c r="Q553">
        <v>8103</v>
      </c>
      <c r="R553">
        <v>8.0323748929238299</v>
      </c>
      <c r="S553">
        <v>95.624784190604402</v>
      </c>
      <c r="T553">
        <v>83.474895988506105</v>
      </c>
      <c r="U553">
        <v>93.329091956949497</v>
      </c>
    </row>
    <row r="554" spans="1:21" x14ac:dyDescent="0.3">
      <c r="A554">
        <v>6883</v>
      </c>
      <c r="B554">
        <v>665</v>
      </c>
      <c r="C554">
        <v>7950</v>
      </c>
      <c r="D554">
        <v>335</v>
      </c>
      <c r="E554">
        <v>7950</v>
      </c>
      <c r="F554">
        <v>7483</v>
      </c>
      <c r="G554">
        <v>12.260295407337299</v>
      </c>
      <c r="H554">
        <v>37.862701643856298</v>
      </c>
      <c r="I554">
        <v>37.230230688019702</v>
      </c>
      <c r="J554">
        <v>7950</v>
      </c>
      <c r="K554">
        <v>7463</v>
      </c>
      <c r="L554">
        <v>11.404391509936501</v>
      </c>
      <c r="M554">
        <v>38.958565169333497</v>
      </c>
      <c r="N554">
        <v>38.660602297996697</v>
      </c>
      <c r="O554">
        <v>38.854926961623498</v>
      </c>
      <c r="P554">
        <v>7950</v>
      </c>
      <c r="Q554">
        <v>7623</v>
      </c>
      <c r="R554">
        <v>5.8322364207708901</v>
      </c>
      <c r="S554">
        <v>67.056477736383599</v>
      </c>
      <c r="T554">
        <v>57.600466050061399</v>
      </c>
      <c r="U554">
        <v>60.859645121703601</v>
      </c>
    </row>
    <row r="555" spans="1:21" x14ac:dyDescent="0.3">
      <c r="A555">
        <v>6235</v>
      </c>
      <c r="B555">
        <v>529</v>
      </c>
      <c r="C555">
        <v>9401</v>
      </c>
      <c r="D555">
        <v>429</v>
      </c>
      <c r="E555">
        <v>6235</v>
      </c>
      <c r="F555">
        <v>7975</v>
      </c>
      <c r="G555">
        <v>13.5022004661284</v>
      </c>
      <c r="H555">
        <v>99.681852074006102</v>
      </c>
      <c r="I555">
        <v>99.473628504306703</v>
      </c>
      <c r="J555">
        <v>6235</v>
      </c>
      <c r="K555">
        <v>8085</v>
      </c>
      <c r="L555">
        <v>14.565847927770699</v>
      </c>
      <c r="M555">
        <v>99.5071083818777</v>
      </c>
      <c r="N555">
        <v>98.814083662366897</v>
      </c>
      <c r="O555">
        <v>99.380549568597601</v>
      </c>
      <c r="P555">
        <v>9401</v>
      </c>
      <c r="Q555">
        <v>8985</v>
      </c>
      <c r="R555">
        <v>8.2198394241161896</v>
      </c>
      <c r="S555">
        <v>98.849535269907193</v>
      </c>
      <c r="T555">
        <v>93.314117614943001</v>
      </c>
      <c r="U555">
        <v>94.784257244032403</v>
      </c>
    </row>
    <row r="556" spans="1:21" x14ac:dyDescent="0.3">
      <c r="A556">
        <v>1411</v>
      </c>
      <c r="B556">
        <v>995</v>
      </c>
      <c r="C556">
        <v>7153</v>
      </c>
      <c r="D556">
        <v>761</v>
      </c>
      <c r="E556">
        <v>1411</v>
      </c>
      <c r="F556">
        <v>4641</v>
      </c>
      <c r="G556">
        <v>13.502200466131599</v>
      </c>
      <c r="H556">
        <v>99.640626804436707</v>
      </c>
      <c r="I556">
        <v>99.281615705128203</v>
      </c>
      <c r="J556">
        <v>7153</v>
      </c>
      <c r="K556">
        <v>5181</v>
      </c>
      <c r="L556">
        <v>14.3031827252992</v>
      </c>
      <c r="M556">
        <v>96.406667631412304</v>
      </c>
      <c r="N556">
        <v>93.283433860015606</v>
      </c>
      <c r="O556">
        <v>95.050765705718504</v>
      </c>
      <c r="P556">
        <v>7153</v>
      </c>
      <c r="Q556">
        <v>6461</v>
      </c>
      <c r="R556">
        <v>7.7553823888150504</v>
      </c>
      <c r="S556">
        <v>98.415326189612102</v>
      </c>
      <c r="T556">
        <v>95.188236249964206</v>
      </c>
      <c r="U556">
        <v>96.122897215480094</v>
      </c>
    </row>
    <row r="557" spans="1:21" x14ac:dyDescent="0.3">
      <c r="A557">
        <v>1057</v>
      </c>
      <c r="B557">
        <v>754</v>
      </c>
      <c r="C557">
        <v>6883</v>
      </c>
      <c r="D557">
        <v>415</v>
      </c>
      <c r="E557">
        <v>1057</v>
      </c>
      <c r="F557">
        <v>4787</v>
      </c>
      <c r="G557">
        <v>13.5022004661329</v>
      </c>
      <c r="H557">
        <v>99.999796184392295</v>
      </c>
      <c r="I557">
        <v>99.980107143542597</v>
      </c>
      <c r="J557">
        <v>6883</v>
      </c>
      <c r="K557">
        <v>5537</v>
      </c>
      <c r="L557">
        <v>14.993144557851</v>
      </c>
      <c r="M557">
        <v>99.290514072307502</v>
      </c>
      <c r="N557">
        <v>96.994523744781006</v>
      </c>
      <c r="O557">
        <v>98.681680856761005</v>
      </c>
      <c r="P557">
        <v>6883</v>
      </c>
      <c r="Q557">
        <v>6487</v>
      </c>
      <c r="R557">
        <v>8.1213541663046502</v>
      </c>
      <c r="S557">
        <v>99.269869917705094</v>
      </c>
      <c r="T557">
        <v>97.245938730126497</v>
      </c>
      <c r="U557">
        <v>98.3371235425724</v>
      </c>
    </row>
    <row r="558" spans="1:21" x14ac:dyDescent="0.3">
      <c r="A558">
        <v>8567</v>
      </c>
      <c r="B558">
        <v>530</v>
      </c>
      <c r="C558">
        <v>9603</v>
      </c>
      <c r="D558">
        <v>444</v>
      </c>
      <c r="E558">
        <v>8567</v>
      </c>
      <c r="F558">
        <v>9117</v>
      </c>
      <c r="G558">
        <v>12.956353966870701</v>
      </c>
      <c r="H558">
        <v>35.441473666873598</v>
      </c>
      <c r="I558">
        <v>35.3374210383801</v>
      </c>
      <c r="J558">
        <v>9603</v>
      </c>
      <c r="K558">
        <v>9087</v>
      </c>
      <c r="L558">
        <v>13.199806667036199</v>
      </c>
      <c r="M558">
        <v>35.7295215260147</v>
      </c>
      <c r="N558">
        <v>35.727855499555702</v>
      </c>
      <c r="O558">
        <v>35.615815997096298</v>
      </c>
      <c r="P558">
        <v>9603</v>
      </c>
      <c r="Q558">
        <v>9177</v>
      </c>
      <c r="R558">
        <v>6.38885248453039</v>
      </c>
      <c r="S558">
        <v>67.122314599275796</v>
      </c>
      <c r="T558">
        <v>62.105843257932897</v>
      </c>
      <c r="U558">
        <v>63.916292965903402</v>
      </c>
    </row>
    <row r="559" spans="1:21" x14ac:dyDescent="0.3">
      <c r="A559">
        <v>1923</v>
      </c>
      <c r="B559">
        <v>812</v>
      </c>
      <c r="C559">
        <v>5457</v>
      </c>
      <c r="D559">
        <v>563</v>
      </c>
      <c r="E559">
        <v>1923</v>
      </c>
      <c r="F559">
        <v>3983</v>
      </c>
      <c r="G559">
        <v>13.502200456332799</v>
      </c>
      <c r="H559">
        <v>96.666269804755302</v>
      </c>
      <c r="I559">
        <v>94.609009914337094</v>
      </c>
      <c r="J559">
        <v>5457</v>
      </c>
      <c r="K559">
        <v>4143</v>
      </c>
      <c r="L559">
        <v>14.2960394689984</v>
      </c>
      <c r="M559">
        <v>92.498745308346798</v>
      </c>
      <c r="N559">
        <v>88.174177024734206</v>
      </c>
      <c r="O559">
        <v>91.806598299326794</v>
      </c>
      <c r="P559">
        <v>5457</v>
      </c>
      <c r="Q559">
        <v>4943</v>
      </c>
      <c r="R559">
        <v>7.6135682337358004</v>
      </c>
      <c r="S559">
        <v>96.283195720522897</v>
      </c>
      <c r="T559">
        <v>89.758155176761406</v>
      </c>
      <c r="U559">
        <v>92.116383717575502</v>
      </c>
    </row>
    <row r="560" spans="1:21" x14ac:dyDescent="0.3">
      <c r="A560">
        <v>5013</v>
      </c>
      <c r="B560">
        <v>115</v>
      </c>
      <c r="C560">
        <v>9353</v>
      </c>
      <c r="D560">
        <v>979</v>
      </c>
      <c r="E560">
        <v>5013</v>
      </c>
      <c r="F560">
        <v>5523</v>
      </c>
      <c r="G560">
        <v>13.501937496185</v>
      </c>
      <c r="H560">
        <v>99.983934689644698</v>
      </c>
      <c r="I560">
        <v>95.8709740578972</v>
      </c>
      <c r="J560">
        <v>5013</v>
      </c>
      <c r="K560">
        <v>5633</v>
      </c>
      <c r="L560">
        <v>13.783324626794199</v>
      </c>
      <c r="M560">
        <v>99.999693976661106</v>
      </c>
      <c r="N560">
        <v>97.927528909417404</v>
      </c>
      <c r="O560">
        <v>99.995847330607504</v>
      </c>
      <c r="P560">
        <v>9353</v>
      </c>
      <c r="Q560">
        <v>8463</v>
      </c>
      <c r="R560">
        <v>7.9032208468797398</v>
      </c>
      <c r="S560">
        <v>99.999999990714301</v>
      </c>
      <c r="T560">
        <v>99.999986057094304</v>
      </c>
      <c r="U560">
        <v>98.295307512133604</v>
      </c>
    </row>
    <row r="561" spans="1:21" x14ac:dyDescent="0.3">
      <c r="A561">
        <v>1647</v>
      </c>
      <c r="B561">
        <v>548</v>
      </c>
      <c r="C561">
        <v>4899</v>
      </c>
      <c r="D561">
        <v>373</v>
      </c>
      <c r="E561">
        <v>1647</v>
      </c>
      <c r="F561">
        <v>3567</v>
      </c>
      <c r="G561">
        <v>13.5022004661329</v>
      </c>
      <c r="H561">
        <v>99.862386235306602</v>
      </c>
      <c r="I561">
        <v>99.464629496611906</v>
      </c>
      <c r="J561">
        <v>4899</v>
      </c>
      <c r="K561">
        <v>3827</v>
      </c>
      <c r="L561">
        <v>14.8134474339767</v>
      </c>
      <c r="M561">
        <v>98.781882379835295</v>
      </c>
      <c r="N561">
        <v>96.063798714418994</v>
      </c>
      <c r="O561">
        <v>98.077760074547598</v>
      </c>
      <c r="P561">
        <v>4899</v>
      </c>
      <c r="Q561">
        <v>4547</v>
      </c>
      <c r="R561">
        <v>7.9478945060796802</v>
      </c>
      <c r="S561">
        <v>98.366180278618202</v>
      </c>
      <c r="T561">
        <v>93.703737189768106</v>
      </c>
      <c r="U561">
        <v>95.562994712600997</v>
      </c>
    </row>
    <row r="562" spans="1:21" x14ac:dyDescent="0.3">
      <c r="A562">
        <v>8543</v>
      </c>
      <c r="B562">
        <v>784</v>
      </c>
      <c r="C562">
        <v>9951</v>
      </c>
      <c r="D562">
        <v>672</v>
      </c>
      <c r="E562">
        <v>8543</v>
      </c>
      <c r="F562">
        <v>9273</v>
      </c>
      <c r="G562">
        <v>12.511357011513301</v>
      </c>
      <c r="H562">
        <v>29.5397145473795</v>
      </c>
      <c r="I562">
        <v>29.489026852524699</v>
      </c>
      <c r="J562">
        <v>9951</v>
      </c>
      <c r="K562">
        <v>9223</v>
      </c>
      <c r="L562">
        <v>12.1522425647926</v>
      </c>
      <c r="M562">
        <v>30.1058731334785</v>
      </c>
      <c r="N562">
        <v>30.0683332012383</v>
      </c>
      <c r="O562">
        <v>29.954415760305199</v>
      </c>
      <c r="P562">
        <v>9951</v>
      </c>
      <c r="Q562">
        <v>9323</v>
      </c>
      <c r="R562">
        <v>6.04871975213858</v>
      </c>
      <c r="S562">
        <v>63.496246024782998</v>
      </c>
      <c r="T562">
        <v>60.570729166630002</v>
      </c>
      <c r="U562">
        <v>61.611557749255503</v>
      </c>
    </row>
    <row r="563" spans="1:21" x14ac:dyDescent="0.3">
      <c r="A563">
        <v>7158</v>
      </c>
      <c r="B563">
        <v>475</v>
      </c>
      <c r="C563">
        <v>8768</v>
      </c>
      <c r="D563">
        <v>987</v>
      </c>
      <c r="E563">
        <v>7158</v>
      </c>
      <c r="F563">
        <v>7898</v>
      </c>
      <c r="G563">
        <v>10.8415398928984</v>
      </c>
      <c r="H563">
        <v>42.128759680122698</v>
      </c>
      <c r="I563">
        <v>41.781919605964298</v>
      </c>
      <c r="J563">
        <v>7158</v>
      </c>
      <c r="K563">
        <v>7858</v>
      </c>
      <c r="L563">
        <v>12.1110418876256</v>
      </c>
      <c r="M563">
        <v>41.155284440662101</v>
      </c>
      <c r="N563">
        <v>40.315316706937601</v>
      </c>
      <c r="O563">
        <v>41.039282326254899</v>
      </c>
      <c r="P563">
        <v>8768</v>
      </c>
      <c r="Q563">
        <v>7878</v>
      </c>
      <c r="R563">
        <v>7.3207196415306699</v>
      </c>
      <c r="S563">
        <v>75.937250964072703</v>
      </c>
      <c r="T563">
        <v>58.314157213313599</v>
      </c>
      <c r="U563">
        <v>73.0598696624875</v>
      </c>
    </row>
    <row r="564" spans="1:21" x14ac:dyDescent="0.3">
      <c r="A564">
        <v>2176</v>
      </c>
      <c r="B564">
        <v>192</v>
      </c>
      <c r="C564">
        <v>6373</v>
      </c>
      <c r="D564">
        <v>281</v>
      </c>
      <c r="E564">
        <v>2176</v>
      </c>
      <c r="F564">
        <v>3736</v>
      </c>
      <c r="G564">
        <v>13.5022004661329</v>
      </c>
      <c r="H564">
        <v>100</v>
      </c>
      <c r="I564">
        <v>99.999999999986898</v>
      </c>
      <c r="J564">
        <v>2176</v>
      </c>
      <c r="K564">
        <v>4396</v>
      </c>
      <c r="L564">
        <v>14.609676281624999</v>
      </c>
      <c r="M564">
        <v>99.999999999999901</v>
      </c>
      <c r="N564">
        <v>99.999999999997698</v>
      </c>
      <c r="O564">
        <v>99.999999886906195</v>
      </c>
      <c r="P564">
        <v>6373</v>
      </c>
      <c r="Q564">
        <v>6096</v>
      </c>
      <c r="R564">
        <v>8.3075876306871201</v>
      </c>
      <c r="S564">
        <v>99.999636418835095</v>
      </c>
      <c r="T564">
        <v>99.970580425897595</v>
      </c>
      <c r="U564">
        <v>99.844329702285407</v>
      </c>
    </row>
    <row r="565" spans="1:21" x14ac:dyDescent="0.3">
      <c r="A565">
        <v>4764</v>
      </c>
      <c r="B565">
        <v>736</v>
      </c>
      <c r="C565">
        <v>7616</v>
      </c>
      <c r="D565">
        <v>216</v>
      </c>
      <c r="E565">
        <v>4764</v>
      </c>
      <c r="F565">
        <v>6914</v>
      </c>
      <c r="G565">
        <v>13.5022004661329</v>
      </c>
      <c r="H565">
        <v>99.200697646787106</v>
      </c>
      <c r="I565">
        <v>91.0058506009008</v>
      </c>
      <c r="J565">
        <v>7616</v>
      </c>
      <c r="K565">
        <v>6974</v>
      </c>
      <c r="L565">
        <v>15.397199737610499</v>
      </c>
      <c r="M565">
        <v>97.835544080089704</v>
      </c>
      <c r="N565">
        <v>87.447591677294497</v>
      </c>
      <c r="O565">
        <v>97.718777188136897</v>
      </c>
      <c r="P565">
        <v>7616</v>
      </c>
      <c r="Q565">
        <v>7404</v>
      </c>
      <c r="R565">
        <v>8.0045113122167102</v>
      </c>
      <c r="S565">
        <v>95.723833836428994</v>
      </c>
      <c r="T565">
        <v>84.344117352946895</v>
      </c>
      <c r="U565">
        <v>92.920914888173897</v>
      </c>
    </row>
    <row r="566" spans="1:21" x14ac:dyDescent="0.3">
      <c r="A566">
        <v>1453</v>
      </c>
      <c r="B566">
        <v>295</v>
      </c>
      <c r="C566">
        <v>6242</v>
      </c>
      <c r="D566">
        <v>524</v>
      </c>
      <c r="E566">
        <v>1453</v>
      </c>
      <c r="F566">
        <v>3203</v>
      </c>
      <c r="G566">
        <v>13.5022004661329</v>
      </c>
      <c r="H566">
        <v>99.999998415576101</v>
      </c>
      <c r="I566">
        <v>99.999229131749502</v>
      </c>
      <c r="J566">
        <v>6242</v>
      </c>
      <c r="K566">
        <v>3993</v>
      </c>
      <c r="L566">
        <v>14.727215480508599</v>
      </c>
      <c r="M566">
        <v>99.999929086425794</v>
      </c>
      <c r="N566">
        <v>99.999863282324796</v>
      </c>
      <c r="O566">
        <v>99.990221625546596</v>
      </c>
      <c r="P566">
        <v>6242</v>
      </c>
      <c r="Q566">
        <v>5753</v>
      </c>
      <c r="R566">
        <v>8.0339812092762308</v>
      </c>
      <c r="S566">
        <v>99.970166611685201</v>
      </c>
      <c r="T566">
        <v>99.663533738962798</v>
      </c>
      <c r="U566">
        <v>98.987385018277905</v>
      </c>
    </row>
    <row r="567" spans="1:21" x14ac:dyDescent="0.3">
      <c r="A567">
        <v>7091</v>
      </c>
      <c r="B567">
        <v>398</v>
      </c>
      <c r="C567">
        <v>9227</v>
      </c>
      <c r="D567">
        <v>722</v>
      </c>
      <c r="E567">
        <v>7091</v>
      </c>
      <c r="F567">
        <v>7941</v>
      </c>
      <c r="G567">
        <v>13.414975895672001</v>
      </c>
      <c r="H567">
        <v>83.640846111015307</v>
      </c>
      <c r="I567">
        <v>78.910098151388695</v>
      </c>
      <c r="J567">
        <v>7091</v>
      </c>
      <c r="K567">
        <v>7961</v>
      </c>
      <c r="L567">
        <v>14.1731127774318</v>
      </c>
      <c r="M567">
        <v>84.500978695154501</v>
      </c>
      <c r="N567">
        <v>80.182999999980098</v>
      </c>
      <c r="O567">
        <v>84.470357214745604</v>
      </c>
      <c r="P567">
        <v>9227</v>
      </c>
      <c r="Q567">
        <v>8551</v>
      </c>
      <c r="R567">
        <v>7.9703779461105704</v>
      </c>
      <c r="S567">
        <v>96.324335592449202</v>
      </c>
      <c r="T567">
        <v>91.303454232774101</v>
      </c>
      <c r="U567">
        <v>85.886325622157102</v>
      </c>
    </row>
    <row r="568" spans="1:21" x14ac:dyDescent="0.3">
      <c r="A568">
        <v>7037</v>
      </c>
      <c r="B568">
        <v>568</v>
      </c>
      <c r="C568">
        <v>7484</v>
      </c>
      <c r="D568">
        <v>122</v>
      </c>
      <c r="E568">
        <v>7484</v>
      </c>
      <c r="F568">
        <v>7267</v>
      </c>
      <c r="G568">
        <v>5.4169464265409797</v>
      </c>
      <c r="H568">
        <v>23.099242303691</v>
      </c>
      <c r="I568">
        <v>23.0599768154819</v>
      </c>
      <c r="J568">
        <v>7484</v>
      </c>
      <c r="K568">
        <v>7267</v>
      </c>
      <c r="L568">
        <v>5.47479038511967</v>
      </c>
      <c r="M568">
        <v>24.505492322547401</v>
      </c>
      <c r="N568">
        <v>24.480682893848499</v>
      </c>
      <c r="O568">
        <v>24.505492322547401</v>
      </c>
      <c r="P568">
        <v>7484</v>
      </c>
      <c r="Q568">
        <v>7357</v>
      </c>
      <c r="R568">
        <v>3.7016011631527799</v>
      </c>
      <c r="S568">
        <v>48.491773290469901</v>
      </c>
      <c r="T568">
        <v>41.814809554667399</v>
      </c>
      <c r="U568">
        <v>42.276520995940203</v>
      </c>
    </row>
    <row r="569" spans="1:21" x14ac:dyDescent="0.3">
      <c r="A569">
        <v>3337</v>
      </c>
      <c r="B569">
        <v>712</v>
      </c>
      <c r="C569">
        <v>5035</v>
      </c>
      <c r="D569">
        <v>229</v>
      </c>
      <c r="E569">
        <v>3337</v>
      </c>
      <c r="F569">
        <v>4527</v>
      </c>
      <c r="G569">
        <v>13.5022004661294</v>
      </c>
      <c r="H569">
        <v>80.804853352977005</v>
      </c>
      <c r="I569">
        <v>65.313735831623205</v>
      </c>
      <c r="J569">
        <v>5035</v>
      </c>
      <c r="K569">
        <v>4527</v>
      </c>
      <c r="L569">
        <v>13.867626482047299</v>
      </c>
      <c r="M569">
        <v>77.770235651375103</v>
      </c>
      <c r="N569">
        <v>64.723350830480598</v>
      </c>
      <c r="O569">
        <v>77.770235651375103</v>
      </c>
      <c r="P569">
        <v>5035</v>
      </c>
      <c r="Q569">
        <v>4807</v>
      </c>
      <c r="R569">
        <v>7.0770924693438397</v>
      </c>
      <c r="S569">
        <v>86.544213892740601</v>
      </c>
      <c r="T569">
        <v>72.204823332116405</v>
      </c>
      <c r="U569">
        <v>81.434975212452599</v>
      </c>
    </row>
    <row r="570" spans="1:21" x14ac:dyDescent="0.3">
      <c r="A570">
        <v>4193</v>
      </c>
      <c r="B570">
        <v>258</v>
      </c>
      <c r="C570">
        <v>4852</v>
      </c>
      <c r="D570">
        <v>998</v>
      </c>
      <c r="E570">
        <v>4193</v>
      </c>
      <c r="F570">
        <v>4633</v>
      </c>
      <c r="G570">
        <v>4.1639337295876304</v>
      </c>
      <c r="H570">
        <v>18.770657694957801</v>
      </c>
      <c r="I570">
        <v>17.361506883602001</v>
      </c>
      <c r="J570">
        <v>4193</v>
      </c>
      <c r="K570">
        <v>4613</v>
      </c>
      <c r="L570">
        <v>4.1238928939717399</v>
      </c>
      <c r="M570">
        <v>15.683614695863801</v>
      </c>
      <c r="N570">
        <v>14.8745908512568</v>
      </c>
      <c r="O570">
        <v>15.663943893526</v>
      </c>
      <c r="P570">
        <v>4852</v>
      </c>
      <c r="Q570">
        <v>4313</v>
      </c>
      <c r="R570">
        <v>6.3052361705109199</v>
      </c>
      <c r="S570">
        <v>12.2381753030852</v>
      </c>
      <c r="T570">
        <v>10.4098990547401</v>
      </c>
      <c r="U570">
        <v>8.8934593598617493</v>
      </c>
    </row>
    <row r="571" spans="1:21" x14ac:dyDescent="0.3">
      <c r="A571">
        <v>6827</v>
      </c>
      <c r="B571">
        <v>158</v>
      </c>
      <c r="C571">
        <v>7576</v>
      </c>
      <c r="D571">
        <v>718</v>
      </c>
      <c r="E571">
        <v>6827</v>
      </c>
      <c r="F571">
        <v>7127</v>
      </c>
      <c r="G571">
        <v>6.9985982303258503</v>
      </c>
      <c r="H571">
        <v>35.950953534852303</v>
      </c>
      <c r="I571">
        <v>34.1904490490029</v>
      </c>
      <c r="J571">
        <v>6827</v>
      </c>
      <c r="K571">
        <v>7117</v>
      </c>
      <c r="L571">
        <v>7.24063480203717</v>
      </c>
      <c r="M571">
        <v>34.510893735958703</v>
      </c>
      <c r="N571">
        <v>32.548187924995098</v>
      </c>
      <c r="O571">
        <v>34.504784383313002</v>
      </c>
      <c r="P571">
        <v>7576</v>
      </c>
      <c r="Q571">
        <v>6927</v>
      </c>
      <c r="R571">
        <v>7.8179239047549602</v>
      </c>
      <c r="S571">
        <v>47.973121833545399</v>
      </c>
      <c r="T571">
        <v>23.679823138856001</v>
      </c>
      <c r="U571">
        <v>29.9306762204974</v>
      </c>
    </row>
    <row r="572" spans="1:21" x14ac:dyDescent="0.3">
      <c r="A572">
        <v>4138</v>
      </c>
      <c r="B572">
        <v>368</v>
      </c>
      <c r="C572">
        <v>9471</v>
      </c>
      <c r="D572">
        <v>456</v>
      </c>
      <c r="E572">
        <v>4138</v>
      </c>
      <c r="F572">
        <v>6528</v>
      </c>
      <c r="G572">
        <v>13.5022004661329</v>
      </c>
      <c r="H572">
        <v>99.999999967856198</v>
      </c>
      <c r="I572">
        <v>99.999999211162404</v>
      </c>
      <c r="J572">
        <v>4138</v>
      </c>
      <c r="K572">
        <v>7048</v>
      </c>
      <c r="L572">
        <v>14.618689121258299</v>
      </c>
      <c r="M572">
        <v>99.999999580962495</v>
      </c>
      <c r="N572">
        <v>99.999997106184196</v>
      </c>
      <c r="O572">
        <v>99.999960623237499</v>
      </c>
      <c r="P572">
        <v>9471</v>
      </c>
      <c r="Q572">
        <v>9028</v>
      </c>
      <c r="R572">
        <v>8.2784353761270708</v>
      </c>
      <c r="S572">
        <v>99.991401985052505</v>
      </c>
      <c r="T572">
        <v>99.722723844660706</v>
      </c>
      <c r="U572">
        <v>99.538724153832106</v>
      </c>
    </row>
    <row r="573" spans="1:21" x14ac:dyDescent="0.3">
      <c r="A573">
        <v>5862</v>
      </c>
      <c r="B573">
        <v>345</v>
      </c>
      <c r="C573">
        <v>5993</v>
      </c>
      <c r="D573">
        <v>220</v>
      </c>
      <c r="E573">
        <v>5993</v>
      </c>
      <c r="F573">
        <v>5862</v>
      </c>
      <c r="G573">
        <v>2.5252635483298498</v>
      </c>
      <c r="H573">
        <v>3.7310470735279799</v>
      </c>
      <c r="I573">
        <v>3.19439506762465</v>
      </c>
      <c r="J573">
        <v>5993</v>
      </c>
      <c r="K573">
        <v>5862</v>
      </c>
      <c r="L573">
        <v>2.5596134645737898</v>
      </c>
      <c r="M573">
        <v>3.8958378166537901</v>
      </c>
      <c r="N573">
        <v>3.2849164339475698</v>
      </c>
      <c r="O573">
        <v>3.8958378166537901</v>
      </c>
      <c r="P573">
        <v>5993</v>
      </c>
      <c r="Q573">
        <v>5862</v>
      </c>
      <c r="R573">
        <v>2.1942271054771898</v>
      </c>
      <c r="S573">
        <v>6.1661068909020198</v>
      </c>
      <c r="T573">
        <v>3.41908740832553</v>
      </c>
      <c r="U573">
        <v>6.1661068909020198</v>
      </c>
    </row>
    <row r="574" spans="1:21" x14ac:dyDescent="0.3">
      <c r="A574">
        <v>4732</v>
      </c>
      <c r="B574">
        <v>927</v>
      </c>
      <c r="C574">
        <v>9141</v>
      </c>
      <c r="D574">
        <v>197</v>
      </c>
      <c r="E574">
        <v>4732</v>
      </c>
      <c r="F574">
        <v>8312</v>
      </c>
      <c r="G574">
        <v>13.5022004661329</v>
      </c>
      <c r="H574">
        <v>99.975925655986003</v>
      </c>
      <c r="I574">
        <v>96.946788612921097</v>
      </c>
      <c r="J574">
        <v>9141</v>
      </c>
      <c r="K574">
        <v>8442</v>
      </c>
      <c r="L574">
        <v>15.5342522650467</v>
      </c>
      <c r="M574">
        <v>99.595899313281294</v>
      </c>
      <c r="N574">
        <v>93.328521351910098</v>
      </c>
      <c r="O574">
        <v>99.519192019844098</v>
      </c>
      <c r="P574">
        <v>9141</v>
      </c>
      <c r="Q574">
        <v>8942</v>
      </c>
      <c r="R574">
        <v>8.2294001429472203</v>
      </c>
      <c r="S574">
        <v>97.715161705908798</v>
      </c>
      <c r="T574">
        <v>89.379424584763996</v>
      </c>
      <c r="U574">
        <v>96.4262653010598</v>
      </c>
    </row>
    <row r="575" spans="1:21" x14ac:dyDescent="0.3">
      <c r="A575">
        <v>1991</v>
      </c>
      <c r="B575">
        <v>892</v>
      </c>
      <c r="C575">
        <v>4802</v>
      </c>
      <c r="D575">
        <v>977</v>
      </c>
      <c r="E575">
        <v>1991</v>
      </c>
      <c r="F575">
        <v>3391</v>
      </c>
      <c r="G575">
        <v>13.3890971366776</v>
      </c>
      <c r="H575">
        <v>63.343361222344903</v>
      </c>
      <c r="I575">
        <v>63.343888068740497</v>
      </c>
      <c r="J575">
        <v>4802</v>
      </c>
      <c r="K575">
        <v>3281</v>
      </c>
      <c r="L575">
        <v>12.5578318408334</v>
      </c>
      <c r="M575">
        <v>65.394082993204904</v>
      </c>
      <c r="N575">
        <v>64.749170757899293</v>
      </c>
      <c r="O575">
        <v>64.810162803944493</v>
      </c>
      <c r="P575">
        <v>4802</v>
      </c>
      <c r="Q575">
        <v>4001</v>
      </c>
      <c r="R575">
        <v>6.7956422718035503</v>
      </c>
      <c r="S575">
        <v>90.562303753653794</v>
      </c>
      <c r="T575">
        <v>83.933381582245502</v>
      </c>
      <c r="U575">
        <v>83.850185135043404</v>
      </c>
    </row>
    <row r="576" spans="1:21" x14ac:dyDescent="0.3">
      <c r="A576">
        <v>5443</v>
      </c>
      <c r="B576">
        <v>833</v>
      </c>
      <c r="C576">
        <v>8234</v>
      </c>
      <c r="D576">
        <v>565</v>
      </c>
      <c r="E576">
        <v>5443</v>
      </c>
      <c r="F576">
        <v>7063</v>
      </c>
      <c r="G576">
        <v>13.502178315204199</v>
      </c>
      <c r="H576">
        <v>85.725790939770803</v>
      </c>
      <c r="I576">
        <v>82.647367961760295</v>
      </c>
      <c r="J576">
        <v>8234</v>
      </c>
      <c r="K576">
        <v>7083</v>
      </c>
      <c r="L576">
        <v>14.7461906167565</v>
      </c>
      <c r="M576">
        <v>83.852228410790204</v>
      </c>
      <c r="N576">
        <v>80.307197424392797</v>
      </c>
      <c r="O576">
        <v>83.8148407555002</v>
      </c>
      <c r="P576">
        <v>8234</v>
      </c>
      <c r="Q576">
        <v>7703</v>
      </c>
      <c r="R576">
        <v>7.5456776445626801</v>
      </c>
      <c r="S576">
        <v>91.661028109713797</v>
      </c>
      <c r="T576">
        <v>80.477139354232705</v>
      </c>
      <c r="U576">
        <v>84.420827805380497</v>
      </c>
    </row>
    <row r="577" spans="1:21" x14ac:dyDescent="0.3">
      <c r="A577">
        <v>3279</v>
      </c>
      <c r="B577">
        <v>738</v>
      </c>
      <c r="C577">
        <v>6661</v>
      </c>
      <c r="D577">
        <v>621</v>
      </c>
      <c r="E577">
        <v>3279</v>
      </c>
      <c r="F577">
        <v>5109</v>
      </c>
      <c r="G577">
        <v>13.5021990059714</v>
      </c>
      <c r="H577">
        <v>95.777614080108293</v>
      </c>
      <c r="I577">
        <v>95.181500149508906</v>
      </c>
      <c r="J577">
        <v>6661</v>
      </c>
      <c r="K577">
        <v>5239</v>
      </c>
      <c r="L577">
        <v>14.5749288953837</v>
      </c>
      <c r="M577">
        <v>93.696715014693197</v>
      </c>
      <c r="N577">
        <v>91.579999138067095</v>
      </c>
      <c r="O577">
        <v>93.160321719097198</v>
      </c>
      <c r="P577">
        <v>6661</v>
      </c>
      <c r="Q577">
        <v>6089</v>
      </c>
      <c r="R577">
        <v>7.71391072061164</v>
      </c>
      <c r="S577">
        <v>96.268471253580501</v>
      </c>
      <c r="T577">
        <v>88.863802910172893</v>
      </c>
      <c r="U577">
        <v>90.376358597552994</v>
      </c>
    </row>
    <row r="578" spans="1:21" x14ac:dyDescent="0.3">
      <c r="A578">
        <v>6957</v>
      </c>
      <c r="B578">
        <v>211</v>
      </c>
      <c r="C578">
        <v>9130</v>
      </c>
      <c r="D578">
        <v>722</v>
      </c>
      <c r="E578">
        <v>6957</v>
      </c>
      <c r="F578">
        <v>7537</v>
      </c>
      <c r="G578">
        <v>13.428395816482601</v>
      </c>
      <c r="H578">
        <v>94.743681356755999</v>
      </c>
      <c r="I578">
        <v>80.857940073062906</v>
      </c>
      <c r="J578">
        <v>6957</v>
      </c>
      <c r="K578">
        <v>7567</v>
      </c>
      <c r="L578">
        <v>13.855641033861399</v>
      </c>
      <c r="M578">
        <v>96.069756957112503</v>
      </c>
      <c r="N578">
        <v>82.838162500449897</v>
      </c>
      <c r="O578">
        <v>95.9998248963592</v>
      </c>
      <c r="P578">
        <v>9130</v>
      </c>
      <c r="Q578">
        <v>8457</v>
      </c>
      <c r="R578">
        <v>8.0666590280995702</v>
      </c>
      <c r="S578">
        <v>99.830997490135502</v>
      </c>
      <c r="T578">
        <v>99.074482312766307</v>
      </c>
      <c r="U578">
        <v>91.8321414547015</v>
      </c>
    </row>
    <row r="579" spans="1:21" x14ac:dyDescent="0.3">
      <c r="A579">
        <v>4100</v>
      </c>
      <c r="B579">
        <v>875</v>
      </c>
      <c r="C579">
        <v>6824</v>
      </c>
      <c r="D579">
        <v>534</v>
      </c>
      <c r="E579">
        <v>4100</v>
      </c>
      <c r="F579">
        <v>5730</v>
      </c>
      <c r="G579">
        <v>13.502190898848401</v>
      </c>
      <c r="H579">
        <v>83.768240418311393</v>
      </c>
      <c r="I579">
        <v>79.213001047555906</v>
      </c>
      <c r="J579">
        <v>6824</v>
      </c>
      <c r="K579">
        <v>5750</v>
      </c>
      <c r="L579">
        <v>14.3974451816668</v>
      </c>
      <c r="M579">
        <v>81.211706595367602</v>
      </c>
      <c r="N579">
        <v>76.599514492498301</v>
      </c>
      <c r="O579">
        <v>81.192357172801195</v>
      </c>
      <c r="P579">
        <v>6824</v>
      </c>
      <c r="Q579">
        <v>6330</v>
      </c>
      <c r="R579">
        <v>7.37767328174297</v>
      </c>
      <c r="S579">
        <v>90.8027513762582</v>
      </c>
      <c r="T579">
        <v>79.569686752904005</v>
      </c>
      <c r="U579">
        <v>84.149794950029701</v>
      </c>
    </row>
    <row r="580" spans="1:21" x14ac:dyDescent="0.3">
      <c r="A580">
        <v>1177</v>
      </c>
      <c r="B580">
        <v>369</v>
      </c>
      <c r="C580">
        <v>6024</v>
      </c>
      <c r="D580">
        <v>722</v>
      </c>
      <c r="E580">
        <v>1177</v>
      </c>
      <c r="F580">
        <v>2857</v>
      </c>
      <c r="G580">
        <v>13.502200465591701</v>
      </c>
      <c r="H580">
        <v>99.997239962085999</v>
      </c>
      <c r="I580">
        <v>99.875683129267998</v>
      </c>
      <c r="J580">
        <v>6024</v>
      </c>
      <c r="K580">
        <v>3677</v>
      </c>
      <c r="L580">
        <v>14.272113921514601</v>
      </c>
      <c r="M580">
        <v>99.973615435998795</v>
      </c>
      <c r="N580">
        <v>99.971376924550597</v>
      </c>
      <c r="O580">
        <v>99.592833908962305</v>
      </c>
      <c r="P580">
        <v>6024</v>
      </c>
      <c r="Q580">
        <v>5377</v>
      </c>
      <c r="R580">
        <v>7.7985997890663201</v>
      </c>
      <c r="S580">
        <v>99.844474512759206</v>
      </c>
      <c r="T580">
        <v>99.1152402427998</v>
      </c>
      <c r="U580">
        <v>97.600314223947294</v>
      </c>
    </row>
    <row r="581" spans="1:21" x14ac:dyDescent="0.3">
      <c r="A581">
        <v>4923</v>
      </c>
      <c r="B581">
        <v>542</v>
      </c>
      <c r="C581">
        <v>6227</v>
      </c>
      <c r="D581">
        <v>290</v>
      </c>
      <c r="E581">
        <v>4923</v>
      </c>
      <c r="F581">
        <v>5713</v>
      </c>
      <c r="G581">
        <v>13.502004931994399</v>
      </c>
      <c r="H581">
        <v>67.821743405660698</v>
      </c>
      <c r="I581">
        <v>63.181161338507998</v>
      </c>
      <c r="J581">
        <v>6227</v>
      </c>
      <c r="K581">
        <v>5703</v>
      </c>
      <c r="L581">
        <v>14.244332309011201</v>
      </c>
      <c r="M581">
        <v>67.133880990357099</v>
      </c>
      <c r="N581">
        <v>63.117072226143797</v>
      </c>
      <c r="O581">
        <v>67.118700360280499</v>
      </c>
      <c r="P581">
        <v>6227</v>
      </c>
      <c r="Q581">
        <v>5943</v>
      </c>
      <c r="R581">
        <v>7.01776129840602</v>
      </c>
      <c r="S581">
        <v>83.020882656645398</v>
      </c>
      <c r="T581">
        <v>69.796626263742198</v>
      </c>
      <c r="U581">
        <v>75.635380282025494</v>
      </c>
    </row>
    <row r="582" spans="1:21" x14ac:dyDescent="0.3">
      <c r="A582">
        <v>7103</v>
      </c>
      <c r="B582">
        <v>903</v>
      </c>
      <c r="C582">
        <v>9499</v>
      </c>
      <c r="D582">
        <v>951</v>
      </c>
      <c r="E582">
        <v>7103</v>
      </c>
      <c r="F582">
        <v>8323</v>
      </c>
      <c r="G582">
        <v>13.1731287368832</v>
      </c>
      <c r="H582">
        <v>50.221690259312702</v>
      </c>
      <c r="I582">
        <v>50.192159654335498</v>
      </c>
      <c r="J582">
        <v>9499</v>
      </c>
      <c r="K582">
        <v>8253</v>
      </c>
      <c r="L582">
        <v>13.9058128686509</v>
      </c>
      <c r="M582">
        <v>50.461327067046298</v>
      </c>
      <c r="N582">
        <v>50.366500185162501</v>
      </c>
      <c r="O582">
        <v>50.2485441080021</v>
      </c>
      <c r="P582">
        <v>9499</v>
      </c>
      <c r="Q582">
        <v>8633</v>
      </c>
      <c r="R582">
        <v>6.9360526353211203</v>
      </c>
      <c r="S582">
        <v>80.359849382982603</v>
      </c>
      <c r="T582">
        <v>73.187598814347993</v>
      </c>
      <c r="U582">
        <v>73.733461418752299</v>
      </c>
    </row>
    <row r="583" spans="1:21" x14ac:dyDescent="0.3">
      <c r="A583">
        <v>1632</v>
      </c>
      <c r="B583">
        <v>178</v>
      </c>
      <c r="C583">
        <v>6457</v>
      </c>
      <c r="D583">
        <v>259</v>
      </c>
      <c r="E583">
        <v>1632</v>
      </c>
      <c r="F583">
        <v>3082</v>
      </c>
      <c r="G583">
        <v>13.5022004661329</v>
      </c>
      <c r="H583">
        <v>100</v>
      </c>
      <c r="I583">
        <v>100</v>
      </c>
      <c r="J583">
        <v>1632</v>
      </c>
      <c r="K583">
        <v>3902</v>
      </c>
      <c r="L583">
        <v>14.8809291104723</v>
      </c>
      <c r="M583">
        <v>100</v>
      </c>
      <c r="N583">
        <v>100</v>
      </c>
      <c r="O583">
        <v>99.9999993543111</v>
      </c>
      <c r="P583">
        <v>6457</v>
      </c>
      <c r="Q583">
        <v>6202</v>
      </c>
      <c r="R583">
        <v>8.3359099556032294</v>
      </c>
      <c r="S583">
        <v>99.999853272097397</v>
      </c>
      <c r="T583">
        <v>99.988397604994205</v>
      </c>
      <c r="U583">
        <v>99.813427271863205</v>
      </c>
    </row>
    <row r="584" spans="1:21" x14ac:dyDescent="0.3">
      <c r="A584">
        <v>5561</v>
      </c>
      <c r="B584">
        <v>254</v>
      </c>
      <c r="C584">
        <v>9208</v>
      </c>
      <c r="D584">
        <v>403</v>
      </c>
      <c r="E584">
        <v>5561</v>
      </c>
      <c r="F584">
        <v>6991</v>
      </c>
      <c r="G584">
        <v>13.5022004661329</v>
      </c>
      <c r="H584">
        <v>99.999990825061602</v>
      </c>
      <c r="I584">
        <v>99.999046198482404</v>
      </c>
      <c r="J584">
        <v>5561</v>
      </c>
      <c r="K584">
        <v>7191</v>
      </c>
      <c r="L584">
        <v>14.0667672955645</v>
      </c>
      <c r="M584">
        <v>99.999994348720904</v>
      </c>
      <c r="N584">
        <v>99.999919595443401</v>
      </c>
      <c r="O584">
        <v>99.999915138047697</v>
      </c>
      <c r="P584">
        <v>9208</v>
      </c>
      <c r="Q584">
        <v>8821</v>
      </c>
      <c r="R584">
        <v>8.3097763212788607</v>
      </c>
      <c r="S584">
        <v>99.996725250886598</v>
      </c>
      <c r="T584">
        <v>99.807735161096304</v>
      </c>
      <c r="U584">
        <v>99.327053832396103</v>
      </c>
    </row>
    <row r="585" spans="1:21" x14ac:dyDescent="0.3">
      <c r="A585">
        <v>5775</v>
      </c>
      <c r="B585">
        <v>779</v>
      </c>
      <c r="C585">
        <v>6577</v>
      </c>
      <c r="D585">
        <v>173</v>
      </c>
      <c r="E585">
        <v>6577</v>
      </c>
      <c r="F585">
        <v>6265</v>
      </c>
      <c r="G585">
        <v>7.5686301634773496</v>
      </c>
      <c r="H585">
        <v>32.248606304654999</v>
      </c>
      <c r="I585">
        <v>30.250585927085901</v>
      </c>
      <c r="J585">
        <v>6577</v>
      </c>
      <c r="K585">
        <v>6255</v>
      </c>
      <c r="L585">
        <v>7.4313417901648098</v>
      </c>
      <c r="M585">
        <v>34.510566948020397</v>
      </c>
      <c r="N585">
        <v>32.756518855798397</v>
      </c>
      <c r="O585">
        <v>34.501874329443197</v>
      </c>
      <c r="P585">
        <v>6577</v>
      </c>
      <c r="Q585">
        <v>6405</v>
      </c>
      <c r="R585">
        <v>4.5919886024544097</v>
      </c>
      <c r="S585">
        <v>59.049733252287197</v>
      </c>
      <c r="T585">
        <v>48.380345572838003</v>
      </c>
      <c r="U585">
        <v>52.741743912951101</v>
      </c>
    </row>
    <row r="586" spans="1:21" x14ac:dyDescent="0.3">
      <c r="A586">
        <v>6835</v>
      </c>
      <c r="B586">
        <v>526</v>
      </c>
      <c r="C586">
        <v>8803</v>
      </c>
      <c r="D586">
        <v>544</v>
      </c>
      <c r="E586">
        <v>6835</v>
      </c>
      <c r="F586">
        <v>7825</v>
      </c>
      <c r="G586">
        <v>13.493791454585701</v>
      </c>
      <c r="H586">
        <v>79.944915545912593</v>
      </c>
      <c r="I586">
        <v>79.941611110169902</v>
      </c>
      <c r="J586">
        <v>6835</v>
      </c>
      <c r="K586">
        <v>7835</v>
      </c>
      <c r="L586">
        <v>14.4628747152502</v>
      </c>
      <c r="M586">
        <v>79.674039516086907</v>
      </c>
      <c r="N586">
        <v>79.658269419791907</v>
      </c>
      <c r="O586">
        <v>79.671948942426894</v>
      </c>
      <c r="P586">
        <v>8803</v>
      </c>
      <c r="Q586">
        <v>8285</v>
      </c>
      <c r="R586">
        <v>7.7674118304045301</v>
      </c>
      <c r="S586">
        <v>91.837279659676099</v>
      </c>
      <c r="T586">
        <v>82.434754477945006</v>
      </c>
      <c r="U586">
        <v>82.607467843108296</v>
      </c>
    </row>
    <row r="587" spans="1:21" x14ac:dyDescent="0.3">
      <c r="A587">
        <v>7694</v>
      </c>
      <c r="B587">
        <v>337</v>
      </c>
      <c r="C587">
        <v>9956</v>
      </c>
      <c r="D587">
        <v>877</v>
      </c>
      <c r="E587">
        <v>7694</v>
      </c>
      <c r="F587">
        <v>8454</v>
      </c>
      <c r="G587">
        <v>13.2245353396371</v>
      </c>
      <c r="H587">
        <v>83.335897054756302</v>
      </c>
      <c r="I587">
        <v>72.549202135873401</v>
      </c>
      <c r="J587">
        <v>7694</v>
      </c>
      <c r="K587">
        <v>8464</v>
      </c>
      <c r="L587">
        <v>13.930017253804101</v>
      </c>
      <c r="M587">
        <v>84.869669706626297</v>
      </c>
      <c r="N587">
        <v>74.007600595105799</v>
      </c>
      <c r="O587">
        <v>84.852184415342194</v>
      </c>
      <c r="P587">
        <v>9956</v>
      </c>
      <c r="Q587">
        <v>9144</v>
      </c>
      <c r="R587">
        <v>7.9774744258975501</v>
      </c>
      <c r="S587">
        <v>97.935951557273597</v>
      </c>
      <c r="T587">
        <v>95.243286796236305</v>
      </c>
      <c r="U587">
        <v>87.240264293321403</v>
      </c>
    </row>
    <row r="588" spans="1:21" x14ac:dyDescent="0.3">
      <c r="A588">
        <v>3543</v>
      </c>
      <c r="B588">
        <v>230</v>
      </c>
      <c r="C588">
        <v>9184</v>
      </c>
      <c r="D588">
        <v>622</v>
      </c>
      <c r="E588">
        <v>3543</v>
      </c>
      <c r="F588">
        <v>5093</v>
      </c>
      <c r="G588">
        <v>13.5022004661329</v>
      </c>
      <c r="H588">
        <v>99.999999989552506</v>
      </c>
      <c r="I588">
        <v>99.999089210514597</v>
      </c>
      <c r="J588">
        <v>3543</v>
      </c>
      <c r="K588">
        <v>5643</v>
      </c>
      <c r="L588">
        <v>14.3102877285903</v>
      </c>
      <c r="M588">
        <v>99.999999999776804</v>
      </c>
      <c r="N588">
        <v>99.999988838720498</v>
      </c>
      <c r="O588">
        <v>99.999996757032505</v>
      </c>
      <c r="P588">
        <v>9184</v>
      </c>
      <c r="Q588">
        <v>8593</v>
      </c>
      <c r="R588">
        <v>8.1440208771938192</v>
      </c>
      <c r="S588">
        <v>99.999939965163307</v>
      </c>
      <c r="T588">
        <v>99.991633493437803</v>
      </c>
      <c r="U588">
        <v>99.675102692261405</v>
      </c>
    </row>
    <row r="589" spans="1:21" x14ac:dyDescent="0.3">
      <c r="A589">
        <v>4116</v>
      </c>
      <c r="B589">
        <v>798</v>
      </c>
      <c r="C589">
        <v>4954</v>
      </c>
      <c r="D589">
        <v>269</v>
      </c>
      <c r="E589">
        <v>4954</v>
      </c>
      <c r="F589">
        <v>4546</v>
      </c>
      <c r="G589">
        <v>7.7558703443016501</v>
      </c>
      <c r="H589">
        <v>25.4710010483684</v>
      </c>
      <c r="I589">
        <v>25.449563064110102</v>
      </c>
      <c r="J589">
        <v>4954</v>
      </c>
      <c r="K589">
        <v>4526</v>
      </c>
      <c r="L589">
        <v>7.4508247062682003</v>
      </c>
      <c r="M589">
        <v>28.913162215928399</v>
      </c>
      <c r="N589">
        <v>28.8978514488599</v>
      </c>
      <c r="O589">
        <v>28.8404368231358</v>
      </c>
      <c r="P589">
        <v>4954</v>
      </c>
      <c r="Q589">
        <v>4696</v>
      </c>
      <c r="R589">
        <v>4.70109836687885</v>
      </c>
      <c r="S589">
        <v>58.142436705839401</v>
      </c>
      <c r="T589">
        <v>50.653791416893</v>
      </c>
      <c r="U589">
        <v>51.1966188238098</v>
      </c>
    </row>
    <row r="590" spans="1:21" x14ac:dyDescent="0.3">
      <c r="A590">
        <v>2317</v>
      </c>
      <c r="B590">
        <v>161</v>
      </c>
      <c r="C590">
        <v>5909</v>
      </c>
      <c r="D590">
        <v>101</v>
      </c>
      <c r="E590">
        <v>2317</v>
      </c>
      <c r="F590">
        <v>3627</v>
      </c>
      <c r="G590">
        <v>13.5022004661329</v>
      </c>
      <c r="H590">
        <v>100</v>
      </c>
      <c r="I590">
        <v>100</v>
      </c>
      <c r="J590">
        <v>2317</v>
      </c>
      <c r="K590">
        <v>4057</v>
      </c>
      <c r="L590">
        <v>14.3685957557162</v>
      </c>
      <c r="M590">
        <v>100</v>
      </c>
      <c r="N590">
        <v>100</v>
      </c>
      <c r="O590">
        <v>99.999999984829998</v>
      </c>
      <c r="P590">
        <v>5909</v>
      </c>
      <c r="Q590">
        <v>5807</v>
      </c>
      <c r="R590">
        <v>8.5039769015737505</v>
      </c>
      <c r="S590">
        <v>99.999911585719602</v>
      </c>
      <c r="T590">
        <v>99.981920028767902</v>
      </c>
      <c r="U590">
        <v>99.874273952334093</v>
      </c>
    </row>
    <row r="591" spans="1:21" x14ac:dyDescent="0.3">
      <c r="A591">
        <v>2331</v>
      </c>
      <c r="B591">
        <v>609</v>
      </c>
      <c r="C591">
        <v>3348</v>
      </c>
      <c r="D591">
        <v>354</v>
      </c>
      <c r="E591">
        <v>3348</v>
      </c>
      <c r="F591">
        <v>2881</v>
      </c>
      <c r="G591">
        <v>12.668795995493699</v>
      </c>
      <c r="H591">
        <v>36.281267826308103</v>
      </c>
      <c r="I591">
        <v>35.9568098918066</v>
      </c>
      <c r="J591">
        <v>3348</v>
      </c>
      <c r="K591">
        <v>2831</v>
      </c>
      <c r="L591">
        <v>10.7239917428645</v>
      </c>
      <c r="M591">
        <v>39.905498784173801</v>
      </c>
      <c r="N591">
        <v>39.892516273934</v>
      </c>
      <c r="O591">
        <v>39.4297074535463</v>
      </c>
      <c r="P591">
        <v>3348</v>
      </c>
      <c r="Q591">
        <v>3021</v>
      </c>
      <c r="R591">
        <v>5.9347674392008303</v>
      </c>
      <c r="S591">
        <v>71.994432871888193</v>
      </c>
      <c r="T591">
        <v>63.760268772386503</v>
      </c>
      <c r="U591">
        <v>65.836831283752304</v>
      </c>
    </row>
    <row r="592" spans="1:21" x14ac:dyDescent="0.3">
      <c r="A592">
        <v>4197</v>
      </c>
      <c r="B592">
        <v>132</v>
      </c>
      <c r="C592">
        <v>9871</v>
      </c>
      <c r="D592">
        <v>734</v>
      </c>
      <c r="E592">
        <v>4197</v>
      </c>
      <c r="F592">
        <v>5097</v>
      </c>
      <c r="G592">
        <v>13.502200466132599</v>
      </c>
      <c r="H592">
        <v>99.999999985967605</v>
      </c>
      <c r="I592">
        <v>99.982491749238406</v>
      </c>
      <c r="J592">
        <v>4197</v>
      </c>
      <c r="K592">
        <v>5407</v>
      </c>
      <c r="L592">
        <v>13.888874211114199</v>
      </c>
      <c r="M592">
        <v>99.999999999999901</v>
      </c>
      <c r="N592">
        <v>99.999051685256305</v>
      </c>
      <c r="O592">
        <v>99.999999895611595</v>
      </c>
      <c r="P592">
        <v>9871</v>
      </c>
      <c r="Q592">
        <v>9187</v>
      </c>
      <c r="R592">
        <v>8.0994710906012592</v>
      </c>
      <c r="S592">
        <v>99.999999999116199</v>
      </c>
      <c r="T592">
        <v>99.999994356980906</v>
      </c>
      <c r="U592">
        <v>99.780731663116796</v>
      </c>
    </row>
    <row r="593" spans="1:21" x14ac:dyDescent="0.3">
      <c r="A593">
        <v>2364</v>
      </c>
      <c r="B593">
        <v>984</v>
      </c>
      <c r="C593">
        <v>7792</v>
      </c>
      <c r="D593">
        <v>493</v>
      </c>
      <c r="E593">
        <v>2364</v>
      </c>
      <c r="F593">
        <v>5934</v>
      </c>
      <c r="G593">
        <v>13.5022004661329</v>
      </c>
      <c r="H593">
        <v>99.9233552887071</v>
      </c>
      <c r="I593">
        <v>98.970786856478497</v>
      </c>
      <c r="J593">
        <v>7792</v>
      </c>
      <c r="K593">
        <v>6334</v>
      </c>
      <c r="L593">
        <v>14.9448364744828</v>
      </c>
      <c r="M593">
        <v>98.458611875848007</v>
      </c>
      <c r="N593">
        <v>94.003338403777803</v>
      </c>
      <c r="O593">
        <v>97.823476256573102</v>
      </c>
      <c r="P593">
        <v>7792</v>
      </c>
      <c r="Q593">
        <v>7324</v>
      </c>
      <c r="R593">
        <v>7.9991961698149003</v>
      </c>
      <c r="S593">
        <v>98.139826161925598</v>
      </c>
      <c r="T593">
        <v>93.195749787394007</v>
      </c>
      <c r="U593">
        <v>96.066572544613393</v>
      </c>
    </row>
    <row r="594" spans="1:21" x14ac:dyDescent="0.3">
      <c r="A594">
        <v>1125</v>
      </c>
      <c r="B594">
        <v>393</v>
      </c>
      <c r="C594">
        <v>6882</v>
      </c>
      <c r="D594">
        <v>135</v>
      </c>
      <c r="E594">
        <v>1125</v>
      </c>
      <c r="F594">
        <v>4295</v>
      </c>
      <c r="G594">
        <v>13.5022004661329</v>
      </c>
      <c r="H594">
        <v>100</v>
      </c>
      <c r="I594">
        <v>99.999999999956998</v>
      </c>
      <c r="J594">
        <v>6882</v>
      </c>
      <c r="K594">
        <v>6155</v>
      </c>
      <c r="L594">
        <v>15.5779716205617</v>
      </c>
      <c r="M594">
        <v>99.999957945793497</v>
      </c>
      <c r="N594">
        <v>99.983617642385994</v>
      </c>
      <c r="O594">
        <v>99.993190049778207</v>
      </c>
      <c r="P594">
        <v>6882</v>
      </c>
      <c r="Q594">
        <v>6745</v>
      </c>
      <c r="R594">
        <v>8.47596796658903</v>
      </c>
      <c r="S594">
        <v>99.917730716924694</v>
      </c>
      <c r="T594">
        <v>99.327665444066099</v>
      </c>
      <c r="U594">
        <v>99.493214817324102</v>
      </c>
    </row>
    <row r="595" spans="1:21" x14ac:dyDescent="0.3">
      <c r="A595">
        <v>4123</v>
      </c>
      <c r="B595">
        <v>762</v>
      </c>
      <c r="C595">
        <v>8149</v>
      </c>
      <c r="D595">
        <v>901</v>
      </c>
      <c r="E595">
        <v>4123</v>
      </c>
      <c r="F595">
        <v>6013</v>
      </c>
      <c r="G595">
        <v>13.5019773235408</v>
      </c>
      <c r="H595">
        <v>94.9778335111899</v>
      </c>
      <c r="I595">
        <v>94.643196945845801</v>
      </c>
      <c r="J595">
        <v>8149</v>
      </c>
      <c r="K595">
        <v>6173</v>
      </c>
      <c r="L595">
        <v>14.383708542616599</v>
      </c>
      <c r="M595">
        <v>94.114322446924703</v>
      </c>
      <c r="N595">
        <v>94.076747157939906</v>
      </c>
      <c r="O595">
        <v>93.503107319998804</v>
      </c>
      <c r="P595">
        <v>8149</v>
      </c>
      <c r="Q595">
        <v>7333</v>
      </c>
      <c r="R595">
        <v>7.7048594618048698</v>
      </c>
      <c r="S595">
        <v>97.195118236111</v>
      </c>
      <c r="T595">
        <v>91.301737009801201</v>
      </c>
      <c r="U595">
        <v>90.132382517339906</v>
      </c>
    </row>
    <row r="596" spans="1:21" x14ac:dyDescent="0.3">
      <c r="A596">
        <v>1776</v>
      </c>
      <c r="B596">
        <v>654</v>
      </c>
      <c r="C596">
        <v>4190</v>
      </c>
      <c r="D596">
        <v>541</v>
      </c>
      <c r="E596">
        <v>1776</v>
      </c>
      <c r="F596">
        <v>3086</v>
      </c>
      <c r="G596">
        <v>13.5019707027888</v>
      </c>
      <c r="H596">
        <v>86.334347702684596</v>
      </c>
      <c r="I596">
        <v>85.4142344775114</v>
      </c>
      <c r="J596">
        <v>4190</v>
      </c>
      <c r="K596">
        <v>3126</v>
      </c>
      <c r="L596">
        <v>13.8349812430383</v>
      </c>
      <c r="M596">
        <v>83.292526811348694</v>
      </c>
      <c r="N596">
        <v>81.821559120078703</v>
      </c>
      <c r="O596">
        <v>83.172821573071502</v>
      </c>
      <c r="P596">
        <v>4190</v>
      </c>
      <c r="Q596">
        <v>3706</v>
      </c>
      <c r="R596">
        <v>7.31872149232737</v>
      </c>
      <c r="S596">
        <v>93.792163505084901</v>
      </c>
      <c r="T596">
        <v>86.069872115003307</v>
      </c>
      <c r="U596">
        <v>87.696953207629406</v>
      </c>
    </row>
    <row r="597" spans="1:21" x14ac:dyDescent="0.3">
      <c r="A597">
        <v>6548</v>
      </c>
      <c r="B597">
        <v>566</v>
      </c>
      <c r="C597">
        <v>9342</v>
      </c>
      <c r="D597">
        <v>557</v>
      </c>
      <c r="E597">
        <v>6548</v>
      </c>
      <c r="F597">
        <v>7968</v>
      </c>
      <c r="G597">
        <v>13.5021855311059</v>
      </c>
      <c r="H597">
        <v>95.775093894806602</v>
      </c>
      <c r="I597">
        <v>95.750983967073196</v>
      </c>
      <c r="J597">
        <v>6548</v>
      </c>
      <c r="K597">
        <v>8028</v>
      </c>
      <c r="L597">
        <v>14.5864469879309</v>
      </c>
      <c r="M597">
        <v>95.342694445666993</v>
      </c>
      <c r="N597">
        <v>95.009806492143198</v>
      </c>
      <c r="O597">
        <v>95.164144945790198</v>
      </c>
      <c r="P597">
        <v>9342</v>
      </c>
      <c r="Q597">
        <v>8808</v>
      </c>
      <c r="R597">
        <v>8.0331420419203603</v>
      </c>
      <c r="S597">
        <v>97.057353085173503</v>
      </c>
      <c r="T597">
        <v>89.564958424049294</v>
      </c>
      <c r="U597">
        <v>89.9214105113942</v>
      </c>
    </row>
    <row r="598" spans="1:21" x14ac:dyDescent="0.3">
      <c r="A598">
        <v>3689</v>
      </c>
      <c r="B598">
        <v>531</v>
      </c>
      <c r="C598">
        <v>8768</v>
      </c>
      <c r="D598">
        <v>610</v>
      </c>
      <c r="E598">
        <v>3689</v>
      </c>
      <c r="F598">
        <v>6069</v>
      </c>
      <c r="G598">
        <v>13.5022004661329</v>
      </c>
      <c r="H598">
        <v>99.997159931058206</v>
      </c>
      <c r="I598">
        <v>99.994740061545201</v>
      </c>
      <c r="J598">
        <v>8768</v>
      </c>
      <c r="K598">
        <v>6529</v>
      </c>
      <c r="L598">
        <v>14.9134763179974</v>
      </c>
      <c r="M598">
        <v>99.987147572413903</v>
      </c>
      <c r="N598">
        <v>99.965668063533798</v>
      </c>
      <c r="O598">
        <v>99.930956849838694</v>
      </c>
      <c r="P598">
        <v>8768</v>
      </c>
      <c r="Q598">
        <v>8189</v>
      </c>
      <c r="R598">
        <v>8.1177415747416202</v>
      </c>
      <c r="S598">
        <v>99.796038840368695</v>
      </c>
      <c r="T598">
        <v>98.182471835267705</v>
      </c>
      <c r="U598">
        <v>97.7663188419845</v>
      </c>
    </row>
    <row r="599" spans="1:21" x14ac:dyDescent="0.3">
      <c r="A599">
        <v>7411</v>
      </c>
      <c r="B599">
        <v>634</v>
      </c>
      <c r="C599">
        <v>9548</v>
      </c>
      <c r="D599">
        <v>421</v>
      </c>
      <c r="E599">
        <v>7411</v>
      </c>
      <c r="F599">
        <v>8661</v>
      </c>
      <c r="G599">
        <v>13.502189544827599</v>
      </c>
      <c r="H599">
        <v>86.646642525422905</v>
      </c>
      <c r="I599">
        <v>83.260847129301695</v>
      </c>
      <c r="J599">
        <v>7411</v>
      </c>
      <c r="K599">
        <v>8671</v>
      </c>
      <c r="L599">
        <v>14.574948591579901</v>
      </c>
      <c r="M599">
        <v>85.538470594847396</v>
      </c>
      <c r="N599">
        <v>81.738068510328603</v>
      </c>
      <c r="O599">
        <v>85.519313270920804</v>
      </c>
      <c r="P599">
        <v>9548</v>
      </c>
      <c r="Q599">
        <v>9141</v>
      </c>
      <c r="R599">
        <v>7.7304495485936497</v>
      </c>
      <c r="S599">
        <v>91.642489018966501</v>
      </c>
      <c r="T599">
        <v>79.521987820253102</v>
      </c>
      <c r="U599">
        <v>83.997346818793702</v>
      </c>
    </row>
    <row r="600" spans="1:21" x14ac:dyDescent="0.3">
      <c r="A600">
        <v>3823</v>
      </c>
      <c r="B600">
        <v>744</v>
      </c>
      <c r="C600">
        <v>8367</v>
      </c>
      <c r="D600">
        <v>763</v>
      </c>
      <c r="E600">
        <v>3823</v>
      </c>
      <c r="F600">
        <v>6083</v>
      </c>
      <c r="G600">
        <v>13.502200392510501</v>
      </c>
      <c r="H600">
        <v>99.144217464087802</v>
      </c>
      <c r="I600">
        <v>99.143420161608006</v>
      </c>
      <c r="J600">
        <v>8367</v>
      </c>
      <c r="K600">
        <v>6363</v>
      </c>
      <c r="L600">
        <v>14.633126593862301</v>
      </c>
      <c r="M600">
        <v>98.433905791430504</v>
      </c>
      <c r="N600">
        <v>97.814715115331595</v>
      </c>
      <c r="O600">
        <v>97.760875068003003</v>
      </c>
      <c r="P600">
        <v>8367</v>
      </c>
      <c r="Q600">
        <v>7663</v>
      </c>
      <c r="R600">
        <v>7.8850632966131498</v>
      </c>
      <c r="S600">
        <v>98.445151412504202</v>
      </c>
      <c r="T600">
        <v>93.658427985008601</v>
      </c>
      <c r="U600">
        <v>93.582280081388305</v>
      </c>
    </row>
    <row r="601" spans="1:21" x14ac:dyDescent="0.3">
      <c r="A601">
        <v>6853</v>
      </c>
      <c r="B601">
        <v>513</v>
      </c>
      <c r="C601">
        <v>7075</v>
      </c>
      <c r="D601">
        <v>852</v>
      </c>
      <c r="E601">
        <v>6853</v>
      </c>
      <c r="F601">
        <v>7073</v>
      </c>
      <c r="G601">
        <v>1.9077992795260901</v>
      </c>
      <c r="H601">
        <v>2.8204280023847801</v>
      </c>
      <c r="I601">
        <v>2.3573595645411398</v>
      </c>
      <c r="J601">
        <v>6853</v>
      </c>
      <c r="K601">
        <v>7073</v>
      </c>
      <c r="L601">
        <v>1.8403014214590601</v>
      </c>
      <c r="M601">
        <v>2.6304742597081101</v>
      </c>
      <c r="N601">
        <v>2.2392313792564602</v>
      </c>
      <c r="O601">
        <v>2.6304742597081101</v>
      </c>
      <c r="P601">
        <v>6853</v>
      </c>
      <c r="Q601">
        <v>7073</v>
      </c>
      <c r="R601">
        <v>2.06566521549132</v>
      </c>
      <c r="S601">
        <v>2.2230087315512299</v>
      </c>
      <c r="T601">
        <v>2.1834834897269002</v>
      </c>
      <c r="U601">
        <v>2.2230087315512299</v>
      </c>
    </row>
    <row r="602" spans="1:21" x14ac:dyDescent="0.3">
      <c r="A602">
        <v>4663</v>
      </c>
      <c r="B602">
        <v>379</v>
      </c>
      <c r="C602">
        <v>6622</v>
      </c>
      <c r="D602">
        <v>414</v>
      </c>
      <c r="E602">
        <v>4663</v>
      </c>
      <c r="F602">
        <v>5613</v>
      </c>
      <c r="G602">
        <v>13.5021374694564</v>
      </c>
      <c r="H602">
        <v>95.584478186085803</v>
      </c>
      <c r="I602">
        <v>95.518133126009104</v>
      </c>
      <c r="J602">
        <v>4663</v>
      </c>
      <c r="K602">
        <v>5663</v>
      </c>
      <c r="L602">
        <v>14.519875238155301</v>
      </c>
      <c r="M602">
        <v>95.338817874818602</v>
      </c>
      <c r="N602">
        <v>95.313796144380802</v>
      </c>
      <c r="O602">
        <v>95.138209582292504</v>
      </c>
      <c r="P602">
        <v>6622</v>
      </c>
      <c r="Q602">
        <v>6233</v>
      </c>
      <c r="R602">
        <v>8.0429379127511798</v>
      </c>
      <c r="S602">
        <v>97.413286614407397</v>
      </c>
      <c r="T602">
        <v>90.541468077162406</v>
      </c>
      <c r="U602">
        <v>89.887654298487504</v>
      </c>
    </row>
    <row r="603" spans="1:21" x14ac:dyDescent="0.3">
      <c r="A603">
        <v>5573</v>
      </c>
      <c r="B603">
        <v>407</v>
      </c>
      <c r="C603">
        <v>5587</v>
      </c>
      <c r="D603">
        <v>871</v>
      </c>
      <c r="E603">
        <v>5573</v>
      </c>
      <c r="F603">
        <v>5583</v>
      </c>
      <c r="G603">
        <v>1.0532259950799601</v>
      </c>
      <c r="H603">
        <v>1.08960534392549</v>
      </c>
      <c r="I603">
        <v>1.07857354809309</v>
      </c>
      <c r="J603">
        <v>5573</v>
      </c>
      <c r="K603">
        <v>5583</v>
      </c>
      <c r="L603">
        <v>0.94626137336597005</v>
      </c>
      <c r="M603">
        <v>0.97926940449236199</v>
      </c>
      <c r="N603">
        <v>0.96926774097588397</v>
      </c>
      <c r="O603">
        <v>0.97926940449236199</v>
      </c>
      <c r="P603">
        <v>5573</v>
      </c>
      <c r="Q603">
        <v>5583</v>
      </c>
      <c r="R603">
        <v>0.96556365858618998</v>
      </c>
      <c r="S603">
        <v>0.99608642787196999</v>
      </c>
      <c r="T603">
        <v>0.98696965164809103</v>
      </c>
      <c r="U603">
        <v>0.99608642787196999</v>
      </c>
    </row>
    <row r="604" spans="1:21" x14ac:dyDescent="0.3">
      <c r="A604">
        <v>3365</v>
      </c>
      <c r="B604">
        <v>229</v>
      </c>
      <c r="C604">
        <v>8303</v>
      </c>
      <c r="D604">
        <v>588</v>
      </c>
      <c r="E604">
        <v>3365</v>
      </c>
      <c r="F604">
        <v>4775</v>
      </c>
      <c r="G604">
        <v>13.5022004661329</v>
      </c>
      <c r="H604">
        <v>99.999999555631504</v>
      </c>
      <c r="I604">
        <v>99.995770852073704</v>
      </c>
      <c r="J604">
        <v>3365</v>
      </c>
      <c r="K604">
        <v>5235</v>
      </c>
      <c r="L604">
        <v>14.350292790158701</v>
      </c>
      <c r="M604">
        <v>99.999999974702703</v>
      </c>
      <c r="N604">
        <v>99.999885386203403</v>
      </c>
      <c r="O604">
        <v>99.999960979104301</v>
      </c>
      <c r="P604">
        <v>8303</v>
      </c>
      <c r="Q604">
        <v>7755</v>
      </c>
      <c r="R604">
        <v>8.1231758558966103</v>
      </c>
      <c r="S604">
        <v>99.999749298037699</v>
      </c>
      <c r="T604">
        <v>99.977951583558607</v>
      </c>
      <c r="U604">
        <v>99.486316204179005</v>
      </c>
    </row>
    <row r="605" spans="1:21" x14ac:dyDescent="0.3">
      <c r="A605">
        <v>4429</v>
      </c>
      <c r="B605">
        <v>161</v>
      </c>
      <c r="C605">
        <v>4932</v>
      </c>
      <c r="D605">
        <v>133</v>
      </c>
      <c r="E605">
        <v>4429</v>
      </c>
      <c r="F605">
        <v>4699</v>
      </c>
      <c r="G605">
        <v>13.497798309363301</v>
      </c>
      <c r="H605">
        <v>74.201923443010998</v>
      </c>
      <c r="I605">
        <v>73.404768069666801</v>
      </c>
      <c r="J605">
        <v>4429</v>
      </c>
      <c r="K605">
        <v>4699</v>
      </c>
      <c r="L605">
        <v>13.9479135854726</v>
      </c>
      <c r="M605">
        <v>73.971720889415295</v>
      </c>
      <c r="N605">
        <v>73.195095511595795</v>
      </c>
      <c r="O605">
        <v>73.971720889415295</v>
      </c>
      <c r="P605">
        <v>4932</v>
      </c>
      <c r="Q605">
        <v>4799</v>
      </c>
      <c r="R605">
        <v>7.7350357710492599</v>
      </c>
      <c r="S605">
        <v>87.693133323423496</v>
      </c>
      <c r="T605">
        <v>76.3137155799064</v>
      </c>
      <c r="U605">
        <v>78.575560558317804</v>
      </c>
    </row>
    <row r="606" spans="1:21" x14ac:dyDescent="0.3">
      <c r="A606">
        <v>5745</v>
      </c>
      <c r="B606">
        <v>442</v>
      </c>
      <c r="C606">
        <v>8413</v>
      </c>
      <c r="D606">
        <v>707</v>
      </c>
      <c r="E606">
        <v>5745</v>
      </c>
      <c r="F606">
        <v>6835</v>
      </c>
      <c r="G606">
        <v>13.497649880456301</v>
      </c>
      <c r="H606">
        <v>93.707331032242195</v>
      </c>
      <c r="I606">
        <v>90.6079506015123</v>
      </c>
      <c r="J606">
        <v>5745</v>
      </c>
      <c r="K606">
        <v>6895</v>
      </c>
      <c r="L606">
        <v>14.463839576805199</v>
      </c>
      <c r="M606">
        <v>94.2167652246942</v>
      </c>
      <c r="N606">
        <v>92.316741741842606</v>
      </c>
      <c r="O606">
        <v>93.992289911872703</v>
      </c>
      <c r="P606">
        <v>8413</v>
      </c>
      <c r="Q606">
        <v>7755</v>
      </c>
      <c r="R606">
        <v>7.9666031229296497</v>
      </c>
      <c r="S606">
        <v>98.146357777081704</v>
      </c>
      <c r="T606">
        <v>93.471612638367105</v>
      </c>
      <c r="U606">
        <v>89.515470959820206</v>
      </c>
    </row>
    <row r="607" spans="1:21" x14ac:dyDescent="0.3">
      <c r="A607">
        <v>4079</v>
      </c>
      <c r="B607">
        <v>312</v>
      </c>
      <c r="C607">
        <v>5017</v>
      </c>
      <c r="D607">
        <v>518</v>
      </c>
      <c r="E607">
        <v>4079</v>
      </c>
      <c r="F607">
        <v>4529</v>
      </c>
      <c r="G607">
        <v>11.634820461547701</v>
      </c>
      <c r="H607">
        <v>42.042306844918997</v>
      </c>
      <c r="I607">
        <v>41.967989094103501</v>
      </c>
      <c r="J607">
        <v>4079</v>
      </c>
      <c r="K607">
        <v>4509</v>
      </c>
      <c r="L607">
        <v>13.0169213469743</v>
      </c>
      <c r="M607">
        <v>41.367959612988102</v>
      </c>
      <c r="N607">
        <v>40.929930503120097</v>
      </c>
      <c r="O607">
        <v>41.2292042193138</v>
      </c>
      <c r="P607">
        <v>5017</v>
      </c>
      <c r="Q607">
        <v>4549</v>
      </c>
      <c r="R607">
        <v>7.1664360449739997</v>
      </c>
      <c r="S607">
        <v>75.946849025676499</v>
      </c>
      <c r="T607">
        <v>75.880817656493704</v>
      </c>
      <c r="U607">
        <v>74.593721506557401</v>
      </c>
    </row>
    <row r="608" spans="1:21" x14ac:dyDescent="0.3">
      <c r="A608">
        <v>6851</v>
      </c>
      <c r="B608">
        <v>611</v>
      </c>
      <c r="C608">
        <v>8424</v>
      </c>
      <c r="D608">
        <v>504</v>
      </c>
      <c r="E608">
        <v>6851</v>
      </c>
      <c r="F608">
        <v>7701</v>
      </c>
      <c r="G608">
        <v>13.451301001824</v>
      </c>
      <c r="H608">
        <v>57.583776656781502</v>
      </c>
      <c r="I608">
        <v>57.099714559570103</v>
      </c>
      <c r="J608">
        <v>8424</v>
      </c>
      <c r="K608">
        <v>7681</v>
      </c>
      <c r="L608">
        <v>14.420406569648099</v>
      </c>
      <c r="M608">
        <v>57.562881861729402</v>
      </c>
      <c r="N608">
        <v>57.358274473752701</v>
      </c>
      <c r="O608">
        <v>57.478020774587598</v>
      </c>
      <c r="P608">
        <v>8424</v>
      </c>
      <c r="Q608">
        <v>7941</v>
      </c>
      <c r="R608">
        <v>7.0938317501876096</v>
      </c>
      <c r="S608">
        <v>81.240079941214901</v>
      </c>
      <c r="T608">
        <v>71.342503866890098</v>
      </c>
      <c r="U608">
        <v>73.751882204532805</v>
      </c>
    </row>
    <row r="609" spans="1:21" x14ac:dyDescent="0.3">
      <c r="A609">
        <v>1552</v>
      </c>
      <c r="B609">
        <v>670</v>
      </c>
      <c r="C609">
        <v>6064</v>
      </c>
      <c r="D609">
        <v>345</v>
      </c>
      <c r="E609">
        <v>1552</v>
      </c>
      <c r="F609">
        <v>4502</v>
      </c>
      <c r="G609">
        <v>13.5022004661329</v>
      </c>
      <c r="H609">
        <v>99.997157968072003</v>
      </c>
      <c r="I609">
        <v>99.864995595655699</v>
      </c>
      <c r="J609">
        <v>6064</v>
      </c>
      <c r="K609">
        <v>4942</v>
      </c>
      <c r="L609">
        <v>15.063401884207099</v>
      </c>
      <c r="M609">
        <v>99.478031718367404</v>
      </c>
      <c r="N609">
        <v>96.945088521315398</v>
      </c>
      <c r="O609">
        <v>99.045754409667595</v>
      </c>
      <c r="P609">
        <v>6064</v>
      </c>
      <c r="Q609">
        <v>5732</v>
      </c>
      <c r="R609">
        <v>8.1119999201674595</v>
      </c>
      <c r="S609">
        <v>98.906109831544597</v>
      </c>
      <c r="T609">
        <v>95.450276121561899</v>
      </c>
      <c r="U609">
        <v>97.454649516906997</v>
      </c>
    </row>
    <row r="610" spans="1:21" x14ac:dyDescent="0.3">
      <c r="A610">
        <v>1065</v>
      </c>
      <c r="B610">
        <v>204</v>
      </c>
      <c r="C610">
        <v>3020</v>
      </c>
      <c r="D610">
        <v>480</v>
      </c>
      <c r="E610">
        <v>1065</v>
      </c>
      <c r="F610">
        <v>1695</v>
      </c>
      <c r="G610">
        <v>13.5008865740277</v>
      </c>
      <c r="H610">
        <v>98.738659629550696</v>
      </c>
      <c r="I610">
        <v>93.602323317619494</v>
      </c>
      <c r="J610">
        <v>3020</v>
      </c>
      <c r="K610">
        <v>1845</v>
      </c>
      <c r="L610">
        <v>13.793585765210899</v>
      </c>
      <c r="M610">
        <v>99.134663089623203</v>
      </c>
      <c r="N610">
        <v>97.348888258704406</v>
      </c>
      <c r="O610">
        <v>98.0082249674428</v>
      </c>
      <c r="P610">
        <v>3020</v>
      </c>
      <c r="Q610">
        <v>2605</v>
      </c>
      <c r="R610">
        <v>7.5624317444004703</v>
      </c>
      <c r="S610">
        <v>99.579274308046806</v>
      </c>
      <c r="T610">
        <v>98.057826080570607</v>
      </c>
      <c r="U610">
        <v>93.813285991870302</v>
      </c>
    </row>
    <row r="611" spans="1:21" x14ac:dyDescent="0.3">
      <c r="A611">
        <v>4671</v>
      </c>
      <c r="B611">
        <v>419</v>
      </c>
      <c r="C611">
        <v>6011</v>
      </c>
      <c r="D611">
        <v>757</v>
      </c>
      <c r="E611">
        <v>4671</v>
      </c>
      <c r="F611">
        <v>5301</v>
      </c>
      <c r="G611">
        <v>11.472488147040901</v>
      </c>
      <c r="H611">
        <v>43.2869351557041</v>
      </c>
      <c r="I611">
        <v>43.085691848217301</v>
      </c>
      <c r="J611">
        <v>4671</v>
      </c>
      <c r="K611">
        <v>5261</v>
      </c>
      <c r="L611">
        <v>13.137847778652199</v>
      </c>
      <c r="M611">
        <v>42.515397307455601</v>
      </c>
      <c r="N611">
        <v>41.722723387027699</v>
      </c>
      <c r="O611">
        <v>42.3044386359214</v>
      </c>
      <c r="P611">
        <v>6011</v>
      </c>
      <c r="Q611">
        <v>5341</v>
      </c>
      <c r="R611">
        <v>7.1430977351104898</v>
      </c>
      <c r="S611">
        <v>78.023632566331599</v>
      </c>
      <c r="T611">
        <v>78.023632566331599</v>
      </c>
      <c r="U611">
        <v>76.155870150087495</v>
      </c>
    </row>
    <row r="612" spans="1:21" x14ac:dyDescent="0.3">
      <c r="A612">
        <v>1776</v>
      </c>
      <c r="B612">
        <v>412</v>
      </c>
      <c r="C612">
        <v>8209</v>
      </c>
      <c r="D612">
        <v>807</v>
      </c>
      <c r="E612">
        <v>1776</v>
      </c>
      <c r="F612">
        <v>3996</v>
      </c>
      <c r="G612">
        <v>13.5022004661328</v>
      </c>
      <c r="H612">
        <v>99.999959151900001</v>
      </c>
      <c r="I612">
        <v>99.989391795261596</v>
      </c>
      <c r="J612">
        <v>8209</v>
      </c>
      <c r="K612">
        <v>5076</v>
      </c>
      <c r="L612">
        <v>14.543467478846299</v>
      </c>
      <c r="M612">
        <v>99.999347499345305</v>
      </c>
      <c r="N612">
        <v>99.999264678935901</v>
      </c>
      <c r="O612">
        <v>99.954515845411507</v>
      </c>
      <c r="P612">
        <v>8209</v>
      </c>
      <c r="Q612">
        <v>7476</v>
      </c>
      <c r="R612">
        <v>7.9400996305809599</v>
      </c>
      <c r="S612">
        <v>99.951665619297501</v>
      </c>
      <c r="T612">
        <v>99.568645330594805</v>
      </c>
      <c r="U612">
        <v>98.562914213528103</v>
      </c>
    </row>
    <row r="613" spans="1:21" x14ac:dyDescent="0.3">
      <c r="A613">
        <v>1745</v>
      </c>
      <c r="B613">
        <v>909</v>
      </c>
      <c r="C613">
        <v>2314</v>
      </c>
      <c r="D613">
        <v>119</v>
      </c>
      <c r="E613">
        <v>2314</v>
      </c>
      <c r="F613">
        <v>2075</v>
      </c>
      <c r="G613">
        <v>4.1290506458382596</v>
      </c>
      <c r="H613">
        <v>22.9549659581299</v>
      </c>
      <c r="I613">
        <v>22.363294296114699</v>
      </c>
      <c r="J613">
        <v>2314</v>
      </c>
      <c r="K613">
        <v>2065</v>
      </c>
      <c r="L613">
        <v>5.4173912739750403</v>
      </c>
      <c r="M613">
        <v>33.051687404188797</v>
      </c>
      <c r="N613">
        <v>32.482768265557603</v>
      </c>
      <c r="O613">
        <v>33.0336376276774</v>
      </c>
      <c r="P613">
        <v>2314</v>
      </c>
      <c r="Q613">
        <v>2195</v>
      </c>
      <c r="R613">
        <v>4.2767819837915102</v>
      </c>
      <c r="S613">
        <v>58.591692511881298</v>
      </c>
      <c r="T613">
        <v>50.074467825876901</v>
      </c>
      <c r="U613">
        <v>52.576947246933202</v>
      </c>
    </row>
    <row r="614" spans="1:21" x14ac:dyDescent="0.3">
      <c r="A614">
        <v>7559</v>
      </c>
      <c r="B614">
        <v>431</v>
      </c>
      <c r="C614">
        <v>8932</v>
      </c>
      <c r="D614">
        <v>931</v>
      </c>
      <c r="E614">
        <v>7559</v>
      </c>
      <c r="F614">
        <v>8219</v>
      </c>
      <c r="G614">
        <v>9.9885754167955501</v>
      </c>
      <c r="H614">
        <v>36.851340757106897</v>
      </c>
      <c r="I614">
        <v>36.768584072030798</v>
      </c>
      <c r="J614">
        <v>7559</v>
      </c>
      <c r="K614">
        <v>8179</v>
      </c>
      <c r="L614">
        <v>11.0048480509135</v>
      </c>
      <c r="M614">
        <v>35.6301672376092</v>
      </c>
      <c r="N614">
        <v>35.284970669163002</v>
      </c>
      <c r="O614">
        <v>35.513302234431499</v>
      </c>
      <c r="P614">
        <v>8932</v>
      </c>
      <c r="Q614">
        <v>8089</v>
      </c>
      <c r="R614">
        <v>7.2722721668022396</v>
      </c>
      <c r="S614">
        <v>69.082089036098907</v>
      </c>
      <c r="T614">
        <v>41.529953632329097</v>
      </c>
      <c r="U614">
        <v>45.247367703333403</v>
      </c>
    </row>
    <row r="615" spans="1:21" x14ac:dyDescent="0.3">
      <c r="A615">
        <v>4077</v>
      </c>
      <c r="B615">
        <v>505</v>
      </c>
      <c r="C615">
        <v>7051</v>
      </c>
      <c r="D615">
        <v>756</v>
      </c>
      <c r="E615">
        <v>4077</v>
      </c>
      <c r="F615">
        <v>5337</v>
      </c>
      <c r="G615">
        <v>13.499835180190001</v>
      </c>
      <c r="H615">
        <v>94.222063051849503</v>
      </c>
      <c r="I615">
        <v>91.954254607892906</v>
      </c>
      <c r="J615">
        <v>7051</v>
      </c>
      <c r="K615">
        <v>5427</v>
      </c>
      <c r="L615">
        <v>14.4303623317308</v>
      </c>
      <c r="M615">
        <v>94.436570173638401</v>
      </c>
      <c r="N615">
        <v>93.6038855998451</v>
      </c>
      <c r="O615">
        <v>94.053584875188704</v>
      </c>
      <c r="P615">
        <v>7051</v>
      </c>
      <c r="Q615">
        <v>6367</v>
      </c>
      <c r="R615">
        <v>7.7932335130447701</v>
      </c>
      <c r="S615">
        <v>97.917958086584406</v>
      </c>
      <c r="T615">
        <v>93.022985436696302</v>
      </c>
      <c r="U615">
        <v>89.939356589758702</v>
      </c>
    </row>
    <row r="616" spans="1:21" x14ac:dyDescent="0.3">
      <c r="A616">
        <v>2075</v>
      </c>
      <c r="B616">
        <v>919</v>
      </c>
      <c r="C616">
        <v>2745</v>
      </c>
      <c r="D616">
        <v>971</v>
      </c>
      <c r="E616">
        <v>2075</v>
      </c>
      <c r="F616">
        <v>2535</v>
      </c>
      <c r="G616">
        <v>4.3689770767276297</v>
      </c>
      <c r="H616">
        <v>5.1123810292282004</v>
      </c>
      <c r="I616">
        <v>5.0521059180083796</v>
      </c>
      <c r="J616">
        <v>2745</v>
      </c>
      <c r="K616">
        <v>2095</v>
      </c>
      <c r="L616">
        <v>4.3314118583571197</v>
      </c>
      <c r="M616">
        <v>6.2717858431932303</v>
      </c>
      <c r="N616">
        <v>5.6550919489262998</v>
      </c>
      <c r="O616">
        <v>5.1851075711344397</v>
      </c>
      <c r="P616">
        <v>2745</v>
      </c>
      <c r="Q616">
        <v>2075</v>
      </c>
      <c r="R616">
        <v>3.5184545953708799</v>
      </c>
      <c r="S616">
        <v>27.472223002364402</v>
      </c>
      <c r="T616">
        <v>7.5503349154049699</v>
      </c>
      <c r="U616">
        <v>5.41413312814419</v>
      </c>
    </row>
    <row r="617" spans="1:21" x14ac:dyDescent="0.3">
      <c r="A617">
        <v>1076</v>
      </c>
      <c r="B617">
        <v>128</v>
      </c>
      <c r="C617">
        <v>1330</v>
      </c>
      <c r="D617">
        <v>896</v>
      </c>
      <c r="E617">
        <v>1076</v>
      </c>
      <c r="F617">
        <v>1326</v>
      </c>
      <c r="G617">
        <v>2.0083609164406302</v>
      </c>
      <c r="H617">
        <v>14.180322292684499</v>
      </c>
      <c r="I617">
        <v>9.4610271166138595</v>
      </c>
      <c r="J617">
        <v>1076</v>
      </c>
      <c r="K617">
        <v>1326</v>
      </c>
      <c r="L617">
        <v>1.3046280215357899</v>
      </c>
      <c r="M617">
        <v>7.7545266380253803</v>
      </c>
      <c r="N617">
        <v>5.5084151837988902</v>
      </c>
      <c r="O617">
        <v>7.7545266380253803</v>
      </c>
      <c r="P617">
        <v>1076</v>
      </c>
      <c r="Q617">
        <v>1226</v>
      </c>
      <c r="R617">
        <v>2.9620347471166402</v>
      </c>
      <c r="S617">
        <v>4.9638458908855698</v>
      </c>
      <c r="T617">
        <v>4.9418796514873398</v>
      </c>
      <c r="U617">
        <v>4.5386825772279398</v>
      </c>
    </row>
    <row r="618" spans="1:21" x14ac:dyDescent="0.3">
      <c r="A618">
        <v>2211</v>
      </c>
      <c r="B618">
        <v>632</v>
      </c>
      <c r="C618">
        <v>9809</v>
      </c>
      <c r="D618">
        <v>497</v>
      </c>
      <c r="E618">
        <v>2211</v>
      </c>
      <c r="F618">
        <v>6461</v>
      </c>
      <c r="G618">
        <v>13.5022004661329</v>
      </c>
      <c r="H618">
        <v>99.999999994279193</v>
      </c>
      <c r="I618">
        <v>99.999999671043696</v>
      </c>
      <c r="J618">
        <v>9809</v>
      </c>
      <c r="K618">
        <v>7641</v>
      </c>
      <c r="L618">
        <v>15.1618191875665</v>
      </c>
      <c r="M618">
        <v>99.9989653222068</v>
      </c>
      <c r="N618">
        <v>99.962886780660895</v>
      </c>
      <c r="O618">
        <v>99.987023341174506</v>
      </c>
      <c r="P618">
        <v>9809</v>
      </c>
      <c r="Q618">
        <v>9331</v>
      </c>
      <c r="R618">
        <v>8.2476805867767098</v>
      </c>
      <c r="S618">
        <v>99.855182510328504</v>
      </c>
      <c r="T618">
        <v>98.890341694330999</v>
      </c>
      <c r="U618">
        <v>99.205625591654297</v>
      </c>
    </row>
    <row r="619" spans="1:21" x14ac:dyDescent="0.3">
      <c r="A619">
        <v>2142</v>
      </c>
      <c r="B619">
        <v>959</v>
      </c>
      <c r="C619">
        <v>8905</v>
      </c>
      <c r="D619">
        <v>731</v>
      </c>
      <c r="E619">
        <v>2142</v>
      </c>
      <c r="F619">
        <v>5962</v>
      </c>
      <c r="G619">
        <v>13.5022004661329</v>
      </c>
      <c r="H619">
        <v>99.978961886138606</v>
      </c>
      <c r="I619">
        <v>99.924410068017195</v>
      </c>
      <c r="J619">
        <v>8905</v>
      </c>
      <c r="K619">
        <v>6732</v>
      </c>
      <c r="L619">
        <v>14.737693777558601</v>
      </c>
      <c r="M619">
        <v>99.206357804649898</v>
      </c>
      <c r="N619">
        <v>97.345665107256906</v>
      </c>
      <c r="O619">
        <v>98.394672623023794</v>
      </c>
      <c r="P619">
        <v>8905</v>
      </c>
      <c r="Q619">
        <v>8222</v>
      </c>
      <c r="R619">
        <v>7.9553957195943497</v>
      </c>
      <c r="S619">
        <v>98.947433215145793</v>
      </c>
      <c r="T619">
        <v>95.908258471688896</v>
      </c>
      <c r="U619">
        <v>96.842341939754604</v>
      </c>
    </row>
    <row r="620" spans="1:21" x14ac:dyDescent="0.3">
      <c r="A620">
        <v>8187</v>
      </c>
      <c r="B620">
        <v>375</v>
      </c>
      <c r="C620">
        <v>8745</v>
      </c>
      <c r="D620">
        <v>317</v>
      </c>
      <c r="E620">
        <v>8187</v>
      </c>
      <c r="F620">
        <v>8467</v>
      </c>
      <c r="G620">
        <v>11.4314887858144</v>
      </c>
      <c r="H620">
        <v>20.7414537643103</v>
      </c>
      <c r="I620">
        <v>20.7397635629926</v>
      </c>
      <c r="J620">
        <v>8745</v>
      </c>
      <c r="K620">
        <v>8457</v>
      </c>
      <c r="L620">
        <v>10.903078479193701</v>
      </c>
      <c r="M620">
        <v>20.978581267888099</v>
      </c>
      <c r="N620">
        <v>20.959484598359602</v>
      </c>
      <c r="O620">
        <v>20.9555987328479</v>
      </c>
      <c r="P620">
        <v>8745</v>
      </c>
      <c r="Q620">
        <v>8437</v>
      </c>
      <c r="R620">
        <v>5.5035807621786299</v>
      </c>
      <c r="S620">
        <v>51.158091385051399</v>
      </c>
      <c r="T620">
        <v>39.727227067845597</v>
      </c>
      <c r="U620">
        <v>39.356440918190302</v>
      </c>
    </row>
    <row r="621" spans="1:21" x14ac:dyDescent="0.3">
      <c r="A621">
        <v>6153</v>
      </c>
      <c r="B621">
        <v>348</v>
      </c>
      <c r="C621">
        <v>8280</v>
      </c>
      <c r="D621">
        <v>747</v>
      </c>
      <c r="E621">
        <v>6153</v>
      </c>
      <c r="F621">
        <v>6933</v>
      </c>
      <c r="G621">
        <v>13.3779948453383</v>
      </c>
      <c r="H621">
        <v>85.308605722473402</v>
      </c>
      <c r="I621">
        <v>77.648777852484699</v>
      </c>
      <c r="J621">
        <v>6153</v>
      </c>
      <c r="K621">
        <v>6953</v>
      </c>
      <c r="L621">
        <v>14.170345284652001</v>
      </c>
      <c r="M621">
        <v>86.614300902163606</v>
      </c>
      <c r="N621">
        <v>79.424920388509094</v>
      </c>
      <c r="O621">
        <v>86.576378106179504</v>
      </c>
      <c r="P621">
        <v>8280</v>
      </c>
      <c r="Q621">
        <v>7593</v>
      </c>
      <c r="R621">
        <v>7.9385926430775404</v>
      </c>
      <c r="S621">
        <v>97.538487659982493</v>
      </c>
      <c r="T621">
        <v>93.734706793274796</v>
      </c>
      <c r="U621">
        <v>87.146914112753294</v>
      </c>
    </row>
    <row r="622" spans="1:21" x14ac:dyDescent="0.3">
      <c r="A622">
        <v>6953</v>
      </c>
      <c r="B622">
        <v>488</v>
      </c>
      <c r="C622">
        <v>8670</v>
      </c>
      <c r="D622">
        <v>632</v>
      </c>
      <c r="E622">
        <v>6953</v>
      </c>
      <c r="F622">
        <v>7763</v>
      </c>
      <c r="G622">
        <v>13.316803303039499</v>
      </c>
      <c r="H622">
        <v>65.442973878761606</v>
      </c>
      <c r="I622">
        <v>65.162878629440399</v>
      </c>
      <c r="J622">
        <v>6953</v>
      </c>
      <c r="K622">
        <v>7753</v>
      </c>
      <c r="L622">
        <v>14.2958407874061</v>
      </c>
      <c r="M622">
        <v>65.493992399430098</v>
      </c>
      <c r="N622">
        <v>65.044049209495</v>
      </c>
      <c r="O622">
        <v>65.485030691831895</v>
      </c>
      <c r="P622">
        <v>8670</v>
      </c>
      <c r="Q622">
        <v>8073</v>
      </c>
      <c r="R622">
        <v>7.6156702114625903</v>
      </c>
      <c r="S622">
        <v>87.808144260012696</v>
      </c>
      <c r="T622">
        <v>80.556268473860598</v>
      </c>
      <c r="U622">
        <v>78.810033837127506</v>
      </c>
    </row>
    <row r="623" spans="1:21" x14ac:dyDescent="0.3">
      <c r="A623">
        <v>2676</v>
      </c>
      <c r="B623">
        <v>365</v>
      </c>
      <c r="C623">
        <v>6505</v>
      </c>
      <c r="D623">
        <v>704</v>
      </c>
      <c r="E623">
        <v>2676</v>
      </c>
      <c r="F623">
        <v>4036</v>
      </c>
      <c r="G623">
        <v>13.5021989463068</v>
      </c>
      <c r="H623">
        <v>99.894017392468299</v>
      </c>
      <c r="I623">
        <v>98.973610816797901</v>
      </c>
      <c r="J623">
        <v>6505</v>
      </c>
      <c r="K623">
        <v>4346</v>
      </c>
      <c r="L623">
        <v>14.417912426807399</v>
      </c>
      <c r="M623">
        <v>99.915195596934694</v>
      </c>
      <c r="N623">
        <v>99.755741234554407</v>
      </c>
      <c r="O623">
        <v>99.648020027550899</v>
      </c>
      <c r="P623">
        <v>6505</v>
      </c>
      <c r="Q623">
        <v>5866</v>
      </c>
      <c r="R623">
        <v>7.87294958315315</v>
      </c>
      <c r="S623">
        <v>99.832040663933</v>
      </c>
      <c r="T623">
        <v>98.689590605919804</v>
      </c>
      <c r="U623">
        <v>96.179326303992099</v>
      </c>
    </row>
    <row r="624" spans="1:21" x14ac:dyDescent="0.3">
      <c r="A624">
        <v>5034</v>
      </c>
      <c r="B624">
        <v>623</v>
      </c>
      <c r="C624">
        <v>9495</v>
      </c>
      <c r="D624">
        <v>946</v>
      </c>
      <c r="E624">
        <v>5034</v>
      </c>
      <c r="F624">
        <v>6874</v>
      </c>
      <c r="G624">
        <v>13.5021322314266</v>
      </c>
      <c r="H624">
        <v>98.567915124252707</v>
      </c>
      <c r="I624">
        <v>97.077371679516503</v>
      </c>
      <c r="J624">
        <v>9495</v>
      </c>
      <c r="K624">
        <v>7094</v>
      </c>
      <c r="L624">
        <v>14.5266268551489</v>
      </c>
      <c r="M624">
        <v>98.596253623983401</v>
      </c>
      <c r="N624">
        <v>98.297334922526602</v>
      </c>
      <c r="O624">
        <v>98.085504810751203</v>
      </c>
      <c r="P624">
        <v>9495</v>
      </c>
      <c r="Q624">
        <v>8634</v>
      </c>
      <c r="R624">
        <v>7.8922989698088397</v>
      </c>
      <c r="S624">
        <v>99.114175202450397</v>
      </c>
      <c r="T624">
        <v>95.767860012268301</v>
      </c>
      <c r="U624">
        <v>93.072616955360203</v>
      </c>
    </row>
    <row r="625" spans="1:21" x14ac:dyDescent="0.3">
      <c r="A625">
        <v>6024</v>
      </c>
      <c r="B625">
        <v>210</v>
      </c>
      <c r="C625">
        <v>9639</v>
      </c>
      <c r="D625">
        <v>721</v>
      </c>
      <c r="E625">
        <v>6024</v>
      </c>
      <c r="F625">
        <v>6894</v>
      </c>
      <c r="G625">
        <v>13.5021853523436</v>
      </c>
      <c r="H625">
        <v>99.971737446190204</v>
      </c>
      <c r="I625">
        <v>98.095508133498996</v>
      </c>
      <c r="J625">
        <v>6024</v>
      </c>
      <c r="K625">
        <v>7024</v>
      </c>
      <c r="L625">
        <v>13.931346875507</v>
      </c>
      <c r="M625">
        <v>99.994061090683303</v>
      </c>
      <c r="N625">
        <v>99.043431976172897</v>
      </c>
      <c r="O625">
        <v>99.980684808887702</v>
      </c>
      <c r="P625">
        <v>9639</v>
      </c>
      <c r="Q625">
        <v>8964</v>
      </c>
      <c r="R625">
        <v>8.0965163539996805</v>
      </c>
      <c r="S625">
        <v>99.999040888983501</v>
      </c>
      <c r="T625">
        <v>99.947025841524706</v>
      </c>
      <c r="U625">
        <v>97.6852675762225</v>
      </c>
    </row>
    <row r="626" spans="1:21" x14ac:dyDescent="0.3">
      <c r="A626">
        <v>3835</v>
      </c>
      <c r="B626">
        <v>335</v>
      </c>
      <c r="C626">
        <v>5191</v>
      </c>
      <c r="D626">
        <v>530</v>
      </c>
      <c r="E626">
        <v>3835</v>
      </c>
      <c r="F626">
        <v>4435</v>
      </c>
      <c r="G626">
        <v>13.2075534067212</v>
      </c>
      <c r="H626">
        <v>68.131262657246793</v>
      </c>
      <c r="I626">
        <v>66.632853966444898</v>
      </c>
      <c r="J626">
        <v>5191</v>
      </c>
      <c r="K626">
        <v>4425</v>
      </c>
      <c r="L626">
        <v>14.480377383861899</v>
      </c>
      <c r="M626">
        <v>68.534614149332199</v>
      </c>
      <c r="N626">
        <v>66.697117903234201</v>
      </c>
      <c r="O626">
        <v>68.508509161259894</v>
      </c>
      <c r="P626">
        <v>5191</v>
      </c>
      <c r="Q626">
        <v>4705</v>
      </c>
      <c r="R626">
        <v>7.5977056616381997</v>
      </c>
      <c r="S626">
        <v>90.654043549641202</v>
      </c>
      <c r="T626">
        <v>84.720590990593607</v>
      </c>
      <c r="U626">
        <v>81.327891601425307</v>
      </c>
    </row>
    <row r="627" spans="1:21" x14ac:dyDescent="0.3">
      <c r="A627">
        <v>2860</v>
      </c>
      <c r="B627">
        <v>744</v>
      </c>
      <c r="C627">
        <v>9856</v>
      </c>
      <c r="D627">
        <v>282</v>
      </c>
      <c r="E627">
        <v>2860</v>
      </c>
      <c r="F627">
        <v>7910</v>
      </c>
      <c r="G627">
        <v>13.5022004661329</v>
      </c>
      <c r="H627">
        <v>99.999999997140193</v>
      </c>
      <c r="I627">
        <v>99.999540415441103</v>
      </c>
      <c r="J627">
        <v>9856</v>
      </c>
      <c r="K627">
        <v>8570</v>
      </c>
      <c r="L627">
        <v>15.4563587549773</v>
      </c>
      <c r="M627">
        <v>99.998042296082204</v>
      </c>
      <c r="N627">
        <v>99.794865689075706</v>
      </c>
      <c r="O627">
        <v>99.992757569558194</v>
      </c>
      <c r="P627">
        <v>9856</v>
      </c>
      <c r="Q627">
        <v>9580</v>
      </c>
      <c r="R627">
        <v>8.3890395439050405</v>
      </c>
      <c r="S627">
        <v>99.714782940039996</v>
      </c>
      <c r="T627">
        <v>97.828285520143993</v>
      </c>
      <c r="U627">
        <v>99.262213115295907</v>
      </c>
    </row>
    <row r="628" spans="1:21" x14ac:dyDescent="0.3">
      <c r="A628">
        <v>1489</v>
      </c>
      <c r="B628">
        <v>243</v>
      </c>
      <c r="C628">
        <v>9552</v>
      </c>
      <c r="D628">
        <v>858</v>
      </c>
      <c r="E628">
        <v>1489</v>
      </c>
      <c r="F628">
        <v>3309</v>
      </c>
      <c r="G628">
        <v>13.5022004661329</v>
      </c>
      <c r="H628">
        <v>99.999999999932996</v>
      </c>
      <c r="I628">
        <v>99.999586826300103</v>
      </c>
      <c r="J628">
        <v>9552</v>
      </c>
      <c r="K628">
        <v>4869</v>
      </c>
      <c r="L628">
        <v>14.6517358733475</v>
      </c>
      <c r="M628">
        <v>99.999999999960906</v>
      </c>
      <c r="N628">
        <v>99.999999799378401</v>
      </c>
      <c r="O628">
        <v>99.999901270206294</v>
      </c>
      <c r="P628">
        <v>9552</v>
      </c>
      <c r="Q628">
        <v>8759</v>
      </c>
      <c r="R628">
        <v>7.99783492376692</v>
      </c>
      <c r="S628">
        <v>99.999656519781894</v>
      </c>
      <c r="T628">
        <v>99.990427107721203</v>
      </c>
      <c r="U628">
        <v>99.617456188293005</v>
      </c>
    </row>
    <row r="629" spans="1:21" x14ac:dyDescent="0.3">
      <c r="A629">
        <v>7442</v>
      </c>
      <c r="B629">
        <v>427</v>
      </c>
      <c r="C629">
        <v>8540</v>
      </c>
      <c r="D629">
        <v>583</v>
      </c>
      <c r="E629">
        <v>7442</v>
      </c>
      <c r="F629">
        <v>7992</v>
      </c>
      <c r="G629">
        <v>11.900207906458901</v>
      </c>
      <c r="H629">
        <v>38.049397889825599</v>
      </c>
      <c r="I629">
        <v>38.047991759610497</v>
      </c>
      <c r="J629">
        <v>7442</v>
      </c>
      <c r="K629">
        <v>7972</v>
      </c>
      <c r="L629">
        <v>12.873853051492301</v>
      </c>
      <c r="M629">
        <v>37.641749060742001</v>
      </c>
      <c r="N629">
        <v>37.580090590474597</v>
      </c>
      <c r="O629">
        <v>37.5740535696252</v>
      </c>
      <c r="P629">
        <v>8540</v>
      </c>
      <c r="Q629">
        <v>7992</v>
      </c>
      <c r="R629">
        <v>7.0343432061909201</v>
      </c>
      <c r="S629">
        <v>70.569343464375393</v>
      </c>
      <c r="T629">
        <v>70.511235580939797</v>
      </c>
      <c r="U629">
        <v>70.569343464375393</v>
      </c>
    </row>
    <row r="630" spans="1:21" x14ac:dyDescent="0.3">
      <c r="A630">
        <v>2663</v>
      </c>
      <c r="B630">
        <v>514</v>
      </c>
      <c r="C630">
        <v>8137</v>
      </c>
      <c r="D630">
        <v>812</v>
      </c>
      <c r="E630">
        <v>2663</v>
      </c>
      <c r="F630">
        <v>4833</v>
      </c>
      <c r="G630">
        <v>13.502200465686601</v>
      </c>
      <c r="H630">
        <v>99.988239468825498</v>
      </c>
      <c r="I630">
        <v>99.881827729678804</v>
      </c>
      <c r="J630">
        <v>8137</v>
      </c>
      <c r="K630">
        <v>5453</v>
      </c>
      <c r="L630">
        <v>14.524605179348599</v>
      </c>
      <c r="M630">
        <v>99.967107127200194</v>
      </c>
      <c r="N630">
        <v>99.965981438907406</v>
      </c>
      <c r="O630">
        <v>99.7657508284138</v>
      </c>
      <c r="P630">
        <v>8137</v>
      </c>
      <c r="Q630">
        <v>7393</v>
      </c>
      <c r="R630">
        <v>7.9216331399613296</v>
      </c>
      <c r="S630">
        <v>99.803153850666604</v>
      </c>
      <c r="T630">
        <v>98.593603827592503</v>
      </c>
      <c r="U630">
        <v>97.195898856858506</v>
      </c>
    </row>
    <row r="631" spans="1:21" x14ac:dyDescent="0.3">
      <c r="A631">
        <v>2606</v>
      </c>
      <c r="B631">
        <v>987</v>
      </c>
      <c r="C631">
        <v>5589</v>
      </c>
      <c r="D631">
        <v>539</v>
      </c>
      <c r="E631">
        <v>2606</v>
      </c>
      <c r="F631">
        <v>4446</v>
      </c>
      <c r="G631">
        <v>13.5021995801344</v>
      </c>
      <c r="H631">
        <v>84.688801903491296</v>
      </c>
      <c r="I631">
        <v>78.255150280551007</v>
      </c>
      <c r="J631">
        <v>5589</v>
      </c>
      <c r="K631">
        <v>4466</v>
      </c>
      <c r="L631">
        <v>13.7847445471645</v>
      </c>
      <c r="M631">
        <v>80.843077588220694</v>
      </c>
      <c r="N631">
        <v>75.2383693006594</v>
      </c>
      <c r="O631">
        <v>80.814063308162901</v>
      </c>
      <c r="P631">
        <v>5589</v>
      </c>
      <c r="Q631">
        <v>5096</v>
      </c>
      <c r="R631">
        <v>7.2865793604803599</v>
      </c>
      <c r="S631">
        <v>91.727800210642897</v>
      </c>
      <c r="T631">
        <v>81.857858809334999</v>
      </c>
      <c r="U631">
        <v>86.413591349253593</v>
      </c>
    </row>
    <row r="632" spans="1:21" x14ac:dyDescent="0.3">
      <c r="A632">
        <v>7591</v>
      </c>
      <c r="B632">
        <v>220</v>
      </c>
      <c r="C632">
        <v>8522</v>
      </c>
      <c r="D632">
        <v>401</v>
      </c>
      <c r="E632">
        <v>7591</v>
      </c>
      <c r="F632">
        <v>7981</v>
      </c>
      <c r="G632">
        <v>12.939454474058699</v>
      </c>
      <c r="H632">
        <v>65.115993129485304</v>
      </c>
      <c r="I632">
        <v>62.764366615443201</v>
      </c>
      <c r="J632">
        <v>7591</v>
      </c>
      <c r="K632">
        <v>7981</v>
      </c>
      <c r="L632">
        <v>13.434616357660399</v>
      </c>
      <c r="M632">
        <v>65.271735695797503</v>
      </c>
      <c r="N632">
        <v>62.693915548615202</v>
      </c>
      <c r="O632">
        <v>65.271735695797503</v>
      </c>
      <c r="P632">
        <v>8522</v>
      </c>
      <c r="Q632">
        <v>8131</v>
      </c>
      <c r="R632">
        <v>8.0376517591906502</v>
      </c>
      <c r="S632">
        <v>89.307613798701198</v>
      </c>
      <c r="T632">
        <v>85.449182733326396</v>
      </c>
      <c r="U632">
        <v>80.206447481774006</v>
      </c>
    </row>
    <row r="633" spans="1:21" x14ac:dyDescent="0.3">
      <c r="A633">
        <v>3128</v>
      </c>
      <c r="B633">
        <v>863</v>
      </c>
      <c r="C633">
        <v>7859</v>
      </c>
      <c r="D633">
        <v>536</v>
      </c>
      <c r="E633">
        <v>3128</v>
      </c>
      <c r="F633">
        <v>6008</v>
      </c>
      <c r="G633">
        <v>13.5022004661329</v>
      </c>
      <c r="H633">
        <v>99.762425988514394</v>
      </c>
      <c r="I633">
        <v>98.914303076640707</v>
      </c>
      <c r="J633">
        <v>7859</v>
      </c>
      <c r="K633">
        <v>6318</v>
      </c>
      <c r="L633">
        <v>14.9171638307277</v>
      </c>
      <c r="M633">
        <v>98.644544334024204</v>
      </c>
      <c r="N633">
        <v>95.335291554230096</v>
      </c>
      <c r="O633">
        <v>98.059873750920701</v>
      </c>
      <c r="P633">
        <v>7859</v>
      </c>
      <c r="Q633">
        <v>7358</v>
      </c>
      <c r="R633">
        <v>7.9730761332541302</v>
      </c>
      <c r="S633">
        <v>98.044089185956395</v>
      </c>
      <c r="T633">
        <v>92.341041585230997</v>
      </c>
      <c r="U633">
        <v>94.9382630876093</v>
      </c>
    </row>
    <row r="634" spans="1:21" x14ac:dyDescent="0.3">
      <c r="A634">
        <v>1137</v>
      </c>
      <c r="B634">
        <v>678</v>
      </c>
      <c r="C634">
        <v>6299</v>
      </c>
      <c r="D634">
        <v>790</v>
      </c>
      <c r="E634">
        <v>1137</v>
      </c>
      <c r="F634">
        <v>3547</v>
      </c>
      <c r="G634">
        <v>13.502200464314599</v>
      </c>
      <c r="H634">
        <v>99.854728674240405</v>
      </c>
      <c r="I634">
        <v>99.803809894904404</v>
      </c>
      <c r="J634">
        <v>6299</v>
      </c>
      <c r="K634">
        <v>4227</v>
      </c>
      <c r="L634">
        <v>14.1786018947129</v>
      </c>
      <c r="M634">
        <v>98.332722023922798</v>
      </c>
      <c r="N634">
        <v>97.296139371370003</v>
      </c>
      <c r="O634">
        <v>96.606927888607501</v>
      </c>
      <c r="P634">
        <v>6299</v>
      </c>
      <c r="Q634">
        <v>5597</v>
      </c>
      <c r="R634">
        <v>7.7004828780110701</v>
      </c>
      <c r="S634">
        <v>99.055656569390905</v>
      </c>
      <c r="T634">
        <v>96.870937651221695</v>
      </c>
      <c r="U634">
        <v>96.411678528638305</v>
      </c>
    </row>
    <row r="635" spans="1:21" x14ac:dyDescent="0.3">
      <c r="A635">
        <v>2820</v>
      </c>
      <c r="B635">
        <v>527</v>
      </c>
      <c r="C635">
        <v>4551</v>
      </c>
      <c r="D635">
        <v>160</v>
      </c>
      <c r="E635">
        <v>2820</v>
      </c>
      <c r="F635">
        <v>4100</v>
      </c>
      <c r="G635">
        <v>13.5022004661329</v>
      </c>
      <c r="H635">
        <v>96.597491842716806</v>
      </c>
      <c r="I635">
        <v>83.460308499730004</v>
      </c>
      <c r="J635">
        <v>4551</v>
      </c>
      <c r="K635">
        <v>4130</v>
      </c>
      <c r="L635">
        <v>15.103116479462599</v>
      </c>
      <c r="M635">
        <v>93.642404883784096</v>
      </c>
      <c r="N635">
        <v>79.9313406246022</v>
      </c>
      <c r="O635">
        <v>93.532212606288297</v>
      </c>
      <c r="P635">
        <v>4551</v>
      </c>
      <c r="Q635">
        <v>4390</v>
      </c>
      <c r="R635">
        <v>7.7335876963196597</v>
      </c>
      <c r="S635">
        <v>93.281515585873194</v>
      </c>
      <c r="T635">
        <v>80.519959832307507</v>
      </c>
      <c r="U635">
        <v>89.736641096444103</v>
      </c>
    </row>
    <row r="636" spans="1:21" x14ac:dyDescent="0.3">
      <c r="A636">
        <v>4654</v>
      </c>
      <c r="B636">
        <v>307</v>
      </c>
      <c r="C636">
        <v>9773</v>
      </c>
      <c r="D636">
        <v>144</v>
      </c>
      <c r="E636">
        <v>4654</v>
      </c>
      <c r="F636">
        <v>7144</v>
      </c>
      <c r="G636">
        <v>13.5022004661329</v>
      </c>
      <c r="H636">
        <v>100</v>
      </c>
      <c r="I636">
        <v>100</v>
      </c>
      <c r="J636">
        <v>4654</v>
      </c>
      <c r="K636">
        <v>7904</v>
      </c>
      <c r="L636">
        <v>14.3236444430029</v>
      </c>
      <c r="M636">
        <v>100</v>
      </c>
      <c r="N636">
        <v>99.999999995828304</v>
      </c>
      <c r="O636">
        <v>99.999999988750204</v>
      </c>
      <c r="P636">
        <v>9773</v>
      </c>
      <c r="Q636">
        <v>9624</v>
      </c>
      <c r="R636">
        <v>8.5215337480299898</v>
      </c>
      <c r="S636">
        <v>99.999015088831101</v>
      </c>
      <c r="T636">
        <v>99.895127201920701</v>
      </c>
      <c r="U636">
        <v>99.877337413301504</v>
      </c>
    </row>
    <row r="637" spans="1:21" x14ac:dyDescent="0.3">
      <c r="A637">
        <v>5004</v>
      </c>
      <c r="B637">
        <v>131</v>
      </c>
      <c r="C637">
        <v>9852</v>
      </c>
      <c r="D637">
        <v>839</v>
      </c>
      <c r="E637">
        <v>5004</v>
      </c>
      <c r="F637">
        <v>5704</v>
      </c>
      <c r="G637">
        <v>13.502200252043201</v>
      </c>
      <c r="H637">
        <v>99.999862909453796</v>
      </c>
      <c r="I637">
        <v>99.3926070276638</v>
      </c>
      <c r="J637">
        <v>5004</v>
      </c>
      <c r="K637">
        <v>5884</v>
      </c>
      <c r="L637">
        <v>13.8234118113959</v>
      </c>
      <c r="M637">
        <v>99.999999626363604</v>
      </c>
      <c r="N637">
        <v>99.836341567759007</v>
      </c>
      <c r="O637">
        <v>99.999905636687899</v>
      </c>
      <c r="P637">
        <v>9852</v>
      </c>
      <c r="Q637">
        <v>9074</v>
      </c>
      <c r="R637">
        <v>8.0281694541611497</v>
      </c>
      <c r="S637">
        <v>99.999999990548105</v>
      </c>
      <c r="T637">
        <v>99.999975786601098</v>
      </c>
      <c r="U637">
        <v>99.241633757514606</v>
      </c>
    </row>
    <row r="638" spans="1:21" x14ac:dyDescent="0.3">
      <c r="A638">
        <v>4577</v>
      </c>
      <c r="B638">
        <v>967</v>
      </c>
      <c r="C638">
        <v>9129</v>
      </c>
      <c r="D638">
        <v>236</v>
      </c>
      <c r="E638">
        <v>4577</v>
      </c>
      <c r="F638">
        <v>8177</v>
      </c>
      <c r="G638">
        <v>13.5022004661329</v>
      </c>
      <c r="H638">
        <v>99.956313206204797</v>
      </c>
      <c r="I638">
        <v>96.741533835367207</v>
      </c>
      <c r="J638">
        <v>9129</v>
      </c>
      <c r="K638">
        <v>8317</v>
      </c>
      <c r="L638">
        <v>15.470015092455199</v>
      </c>
      <c r="M638">
        <v>99.407025154058701</v>
      </c>
      <c r="N638">
        <v>92.812805754111494</v>
      </c>
      <c r="O638">
        <v>99.294504118297795</v>
      </c>
      <c r="P638">
        <v>9129</v>
      </c>
      <c r="Q638">
        <v>8897</v>
      </c>
      <c r="R638">
        <v>8.1871665186143403</v>
      </c>
      <c r="S638">
        <v>97.574705230597303</v>
      </c>
      <c r="T638">
        <v>89.2871600106713</v>
      </c>
      <c r="U638">
        <v>96.057639355394002</v>
      </c>
    </row>
    <row r="639" spans="1:21" x14ac:dyDescent="0.3">
      <c r="A639">
        <v>2346</v>
      </c>
      <c r="B639">
        <v>829</v>
      </c>
      <c r="C639">
        <v>6640</v>
      </c>
      <c r="D639">
        <v>524</v>
      </c>
      <c r="E639">
        <v>2346</v>
      </c>
      <c r="F639">
        <v>4946</v>
      </c>
      <c r="G639">
        <v>13.5022004661329</v>
      </c>
      <c r="H639">
        <v>99.503530643538099</v>
      </c>
      <c r="I639">
        <v>98.2986844761855</v>
      </c>
      <c r="J639">
        <v>6640</v>
      </c>
      <c r="K639">
        <v>5226</v>
      </c>
      <c r="L639">
        <v>14.745246421529799</v>
      </c>
      <c r="M639">
        <v>97.4342229172846</v>
      </c>
      <c r="N639">
        <v>93.2974732513443</v>
      </c>
      <c r="O639">
        <v>96.640562648636006</v>
      </c>
      <c r="P639">
        <v>6640</v>
      </c>
      <c r="Q639">
        <v>6146</v>
      </c>
      <c r="R639">
        <v>7.8674711175163203</v>
      </c>
      <c r="S639">
        <v>97.639463287335104</v>
      </c>
      <c r="T639">
        <v>91.943803350025405</v>
      </c>
      <c r="U639">
        <v>94.450664660909396</v>
      </c>
    </row>
    <row r="640" spans="1:21" x14ac:dyDescent="0.3">
      <c r="A640">
        <v>4468</v>
      </c>
      <c r="B640">
        <v>122</v>
      </c>
      <c r="C640">
        <v>5482</v>
      </c>
      <c r="D640">
        <v>703</v>
      </c>
      <c r="E640">
        <v>4468</v>
      </c>
      <c r="F640">
        <v>4738</v>
      </c>
      <c r="G640">
        <v>9.7938670856150605</v>
      </c>
      <c r="H640">
        <v>59.017822196178003</v>
      </c>
      <c r="I640">
        <v>45.194322393882302</v>
      </c>
      <c r="J640">
        <v>4468</v>
      </c>
      <c r="K640">
        <v>4728</v>
      </c>
      <c r="L640">
        <v>10.6158086663467</v>
      </c>
      <c r="M640">
        <v>59.528030701672499</v>
      </c>
      <c r="N640">
        <v>43.926453810276598</v>
      </c>
      <c r="O640">
        <v>59.516229060675101</v>
      </c>
      <c r="P640">
        <v>5482</v>
      </c>
      <c r="Q640">
        <v>4858</v>
      </c>
      <c r="R640">
        <v>7.7521600868154099</v>
      </c>
      <c r="S640">
        <v>94.600192294693699</v>
      </c>
      <c r="T640">
        <v>53.301884997777499</v>
      </c>
      <c r="U640">
        <v>86.668367953547005</v>
      </c>
    </row>
    <row r="641" spans="1:21" x14ac:dyDescent="0.3">
      <c r="A641">
        <v>1399</v>
      </c>
      <c r="B641">
        <v>892</v>
      </c>
      <c r="C641">
        <v>8722</v>
      </c>
      <c r="D641">
        <v>345</v>
      </c>
      <c r="E641">
        <v>1399</v>
      </c>
      <c r="F641">
        <v>6649</v>
      </c>
      <c r="G641">
        <v>13.5022004661329</v>
      </c>
      <c r="H641">
        <v>99.999998996626204</v>
      </c>
      <c r="I641">
        <v>99.992800089864602</v>
      </c>
      <c r="J641">
        <v>8722</v>
      </c>
      <c r="K641">
        <v>7469</v>
      </c>
      <c r="L641">
        <v>15.287663840133</v>
      </c>
      <c r="M641">
        <v>99.704658100730697</v>
      </c>
      <c r="N641">
        <v>97.771590071859094</v>
      </c>
      <c r="O641">
        <v>99.455537096081798</v>
      </c>
      <c r="P641">
        <v>8722</v>
      </c>
      <c r="Q641">
        <v>8389</v>
      </c>
      <c r="R641">
        <v>8.2737696781473993</v>
      </c>
      <c r="S641">
        <v>99.382674079367604</v>
      </c>
      <c r="T641">
        <v>97.402607050086701</v>
      </c>
      <c r="U641">
        <v>98.802873245587094</v>
      </c>
    </row>
    <row r="642" spans="1:21" x14ac:dyDescent="0.3">
      <c r="A642">
        <v>2756</v>
      </c>
      <c r="B642">
        <v>789</v>
      </c>
      <c r="C642">
        <v>2947</v>
      </c>
      <c r="D642">
        <v>179</v>
      </c>
      <c r="E642">
        <v>2947</v>
      </c>
      <c r="F642">
        <v>2756</v>
      </c>
      <c r="G642">
        <v>1.8475365056684401</v>
      </c>
      <c r="H642">
        <v>7.1793656365218101</v>
      </c>
      <c r="I642">
        <v>4.33505564561694</v>
      </c>
      <c r="J642">
        <v>2947</v>
      </c>
      <c r="K642">
        <v>2756</v>
      </c>
      <c r="L642">
        <v>2.35220235528694</v>
      </c>
      <c r="M642">
        <v>9.4780392269485905</v>
      </c>
      <c r="N642">
        <v>5.58254385960268</v>
      </c>
      <c r="O642">
        <v>9.4780392269485905</v>
      </c>
      <c r="P642">
        <v>2947</v>
      </c>
      <c r="Q642">
        <v>2776</v>
      </c>
      <c r="R642">
        <v>2.17116887894456</v>
      </c>
      <c r="S642">
        <v>30.1524044655377</v>
      </c>
      <c r="T642">
        <v>7.6904342350053403</v>
      </c>
      <c r="U642">
        <v>28.853006247525901</v>
      </c>
    </row>
    <row r="643" spans="1:21" x14ac:dyDescent="0.3">
      <c r="A643">
        <v>2255</v>
      </c>
      <c r="B643">
        <v>874</v>
      </c>
      <c r="C643">
        <v>4828</v>
      </c>
      <c r="D643">
        <v>427</v>
      </c>
      <c r="E643">
        <v>2255</v>
      </c>
      <c r="F643">
        <v>3895</v>
      </c>
      <c r="G643">
        <v>13.502200418348901</v>
      </c>
      <c r="H643">
        <v>85.647731995403205</v>
      </c>
      <c r="I643">
        <v>77.178674922668506</v>
      </c>
      <c r="J643">
        <v>4828</v>
      </c>
      <c r="K643">
        <v>3915</v>
      </c>
      <c r="L643">
        <v>13.787455562887001</v>
      </c>
      <c r="M643">
        <v>81.410820049680396</v>
      </c>
      <c r="N643">
        <v>74.3128955356581</v>
      </c>
      <c r="O643">
        <v>81.376624418826793</v>
      </c>
      <c r="P643">
        <v>4828</v>
      </c>
      <c r="Q643">
        <v>4435</v>
      </c>
      <c r="R643">
        <v>7.3036564609366197</v>
      </c>
      <c r="S643">
        <v>91.622173714275803</v>
      </c>
      <c r="T643">
        <v>81.406454214246594</v>
      </c>
      <c r="U643">
        <v>86.658800488188106</v>
      </c>
    </row>
    <row r="644" spans="1:21" x14ac:dyDescent="0.3">
      <c r="A644">
        <v>3506</v>
      </c>
      <c r="B644">
        <v>946</v>
      </c>
      <c r="C644">
        <v>4609</v>
      </c>
      <c r="D644">
        <v>137</v>
      </c>
      <c r="E644">
        <v>4609</v>
      </c>
      <c r="F644">
        <v>4326</v>
      </c>
      <c r="G644">
        <v>8.8016780520386906</v>
      </c>
      <c r="H644">
        <v>45.5780298744018</v>
      </c>
      <c r="I644">
        <v>34.564973616316799</v>
      </c>
      <c r="J644">
        <v>4609</v>
      </c>
      <c r="K644">
        <v>4306</v>
      </c>
      <c r="L644">
        <v>8.5430034198576994</v>
      </c>
      <c r="M644">
        <v>48.931762512781901</v>
      </c>
      <c r="N644">
        <v>39.442818669737001</v>
      </c>
      <c r="O644">
        <v>48.843887352832901</v>
      </c>
      <c r="P644">
        <v>4609</v>
      </c>
      <c r="Q644">
        <v>4476</v>
      </c>
      <c r="R644">
        <v>5.3271633624706798</v>
      </c>
      <c r="S644">
        <v>69.496857474539496</v>
      </c>
      <c r="T644">
        <v>55.2443336850177</v>
      </c>
      <c r="U644">
        <v>64.991611433498406</v>
      </c>
    </row>
    <row r="645" spans="1:21" x14ac:dyDescent="0.3">
      <c r="A645">
        <v>2048</v>
      </c>
      <c r="B645">
        <v>265</v>
      </c>
      <c r="C645">
        <v>5457</v>
      </c>
      <c r="D645">
        <v>765</v>
      </c>
      <c r="E645">
        <v>2048</v>
      </c>
      <c r="F645">
        <v>2998</v>
      </c>
      <c r="G645">
        <v>13.501964294656</v>
      </c>
      <c r="H645">
        <v>99.734223501828893</v>
      </c>
      <c r="I645">
        <v>95.989838660494598</v>
      </c>
      <c r="J645">
        <v>5457</v>
      </c>
      <c r="K645">
        <v>3258</v>
      </c>
      <c r="L645">
        <v>14.020953311942</v>
      </c>
      <c r="M645">
        <v>99.911292291657503</v>
      </c>
      <c r="N645">
        <v>98.599544018317403</v>
      </c>
      <c r="O645">
        <v>99.550208768554697</v>
      </c>
      <c r="P645">
        <v>5457</v>
      </c>
      <c r="Q645">
        <v>4788</v>
      </c>
      <c r="R645">
        <v>7.6856354593629703</v>
      </c>
      <c r="S645">
        <v>99.929731065991007</v>
      </c>
      <c r="T645">
        <v>99.402517970280499</v>
      </c>
      <c r="U645">
        <v>95.768613347705099</v>
      </c>
    </row>
    <row r="646" spans="1:21" x14ac:dyDescent="0.3">
      <c r="A646">
        <v>3077</v>
      </c>
      <c r="B646">
        <v>818</v>
      </c>
      <c r="C646">
        <v>8986</v>
      </c>
      <c r="D646">
        <v>197</v>
      </c>
      <c r="E646">
        <v>3077</v>
      </c>
      <c r="F646">
        <v>7807</v>
      </c>
      <c r="G646">
        <v>13.5022004661329</v>
      </c>
      <c r="H646">
        <v>99.999998343419705</v>
      </c>
      <c r="I646">
        <v>99.945932879718697</v>
      </c>
      <c r="J646">
        <v>8986</v>
      </c>
      <c r="K646">
        <v>8157</v>
      </c>
      <c r="L646">
        <v>15.545876973667299</v>
      </c>
      <c r="M646">
        <v>99.978276104027003</v>
      </c>
      <c r="N646">
        <v>98.796086264811805</v>
      </c>
      <c r="O646">
        <v>99.960676633520293</v>
      </c>
      <c r="P646">
        <v>8986</v>
      </c>
      <c r="Q646">
        <v>8787</v>
      </c>
      <c r="R646">
        <v>8.3938730786236793</v>
      </c>
      <c r="S646">
        <v>99.317191653090902</v>
      </c>
      <c r="T646">
        <v>95.764665321165793</v>
      </c>
      <c r="U646">
        <v>98.785128279367797</v>
      </c>
    </row>
    <row r="647" spans="1:21" x14ac:dyDescent="0.3">
      <c r="A647">
        <v>4042</v>
      </c>
      <c r="B647">
        <v>265</v>
      </c>
      <c r="C647">
        <v>8957</v>
      </c>
      <c r="D647">
        <v>101</v>
      </c>
      <c r="E647">
        <v>4042</v>
      </c>
      <c r="F647">
        <v>6192</v>
      </c>
      <c r="G647">
        <v>13.5022004661329</v>
      </c>
      <c r="H647">
        <v>100</v>
      </c>
      <c r="I647">
        <v>100</v>
      </c>
      <c r="J647">
        <v>4042</v>
      </c>
      <c r="K647">
        <v>6862</v>
      </c>
      <c r="L647">
        <v>14.318505206167</v>
      </c>
      <c r="M647">
        <v>100</v>
      </c>
      <c r="N647">
        <v>99.999999999942602</v>
      </c>
      <c r="O647">
        <v>99.999999989389394</v>
      </c>
      <c r="P647">
        <v>8957</v>
      </c>
      <c r="Q647">
        <v>8852</v>
      </c>
      <c r="R647">
        <v>8.54760990948167</v>
      </c>
      <c r="S647">
        <v>99.999638288859401</v>
      </c>
      <c r="T647">
        <v>99.944645355730799</v>
      </c>
      <c r="U647">
        <v>99.878150752583494</v>
      </c>
    </row>
    <row r="648" spans="1:21" x14ac:dyDescent="0.3">
      <c r="A648">
        <v>1493</v>
      </c>
      <c r="B648">
        <v>442</v>
      </c>
      <c r="C648">
        <v>7585</v>
      </c>
      <c r="D648">
        <v>407</v>
      </c>
      <c r="E648">
        <v>1493</v>
      </c>
      <c r="F648">
        <v>4663</v>
      </c>
      <c r="G648">
        <v>13.5022004661329</v>
      </c>
      <c r="H648">
        <v>99.999999999756298</v>
      </c>
      <c r="I648">
        <v>99.999999998999996</v>
      </c>
      <c r="J648">
        <v>7585</v>
      </c>
      <c r="K648">
        <v>5753</v>
      </c>
      <c r="L648">
        <v>15.122272956020501</v>
      </c>
      <c r="M648">
        <v>99.999669727659693</v>
      </c>
      <c r="N648">
        <v>99.987794485670406</v>
      </c>
      <c r="O648">
        <v>99.991779705090707</v>
      </c>
      <c r="P648">
        <v>7585</v>
      </c>
      <c r="Q648">
        <v>7193</v>
      </c>
      <c r="R648">
        <v>8.2317407295116105</v>
      </c>
      <c r="S648">
        <v>99.906338595575704</v>
      </c>
      <c r="T648">
        <v>99.250737527624295</v>
      </c>
      <c r="U648">
        <v>99.336474071927796</v>
      </c>
    </row>
    <row r="649" spans="1:21" x14ac:dyDescent="0.3">
      <c r="A649">
        <v>2846</v>
      </c>
      <c r="B649">
        <v>343</v>
      </c>
      <c r="C649">
        <v>4821</v>
      </c>
      <c r="D649">
        <v>777</v>
      </c>
      <c r="E649">
        <v>2846</v>
      </c>
      <c r="F649">
        <v>3566</v>
      </c>
      <c r="G649">
        <v>13.1932666566025</v>
      </c>
      <c r="H649">
        <v>79.018968648772699</v>
      </c>
      <c r="I649">
        <v>71.330883398392103</v>
      </c>
      <c r="J649">
        <v>4821</v>
      </c>
      <c r="K649">
        <v>3586</v>
      </c>
      <c r="L649">
        <v>13.7665504868111</v>
      </c>
      <c r="M649">
        <v>81.171542059727201</v>
      </c>
      <c r="N649">
        <v>73.650904087447501</v>
      </c>
      <c r="O649">
        <v>81.114087287830401</v>
      </c>
      <c r="P649">
        <v>4821</v>
      </c>
      <c r="Q649">
        <v>4156</v>
      </c>
      <c r="R649">
        <v>7.4705259349752602</v>
      </c>
      <c r="S649">
        <v>96.483615200563193</v>
      </c>
      <c r="T649">
        <v>92.642616995274196</v>
      </c>
      <c r="U649">
        <v>85.978251485886204</v>
      </c>
    </row>
    <row r="650" spans="1:21" x14ac:dyDescent="0.3">
      <c r="A650">
        <v>1014</v>
      </c>
      <c r="B650">
        <v>465</v>
      </c>
      <c r="C650">
        <v>2282</v>
      </c>
      <c r="D650">
        <v>521</v>
      </c>
      <c r="E650">
        <v>1014</v>
      </c>
      <c r="F650">
        <v>1654</v>
      </c>
      <c r="G650">
        <v>13.085025903646301</v>
      </c>
      <c r="H650">
        <v>49.958812602117703</v>
      </c>
      <c r="I650">
        <v>49.953815998096999</v>
      </c>
      <c r="J650">
        <v>2282</v>
      </c>
      <c r="K650">
        <v>1554</v>
      </c>
      <c r="L650">
        <v>11.8545287608233</v>
      </c>
      <c r="M650">
        <v>54.179597691177797</v>
      </c>
      <c r="N650">
        <v>52.521049695241601</v>
      </c>
      <c r="O650">
        <v>52.307878693666602</v>
      </c>
      <c r="P650">
        <v>2282</v>
      </c>
      <c r="Q650">
        <v>1864</v>
      </c>
      <c r="R650">
        <v>6.5176897353786298</v>
      </c>
      <c r="S650">
        <v>87.061682735863698</v>
      </c>
      <c r="T650">
        <v>80.933376933736696</v>
      </c>
      <c r="U650">
        <v>81.146610594951795</v>
      </c>
    </row>
    <row r="651" spans="1:21" x14ac:dyDescent="0.3">
      <c r="A651">
        <v>1869</v>
      </c>
      <c r="B651">
        <v>551</v>
      </c>
      <c r="C651">
        <v>8736</v>
      </c>
      <c r="D651">
        <v>507</v>
      </c>
      <c r="E651">
        <v>1869</v>
      </c>
      <c r="F651">
        <v>5449</v>
      </c>
      <c r="G651">
        <v>13.5022004661329</v>
      </c>
      <c r="H651">
        <v>99.999999971161301</v>
      </c>
      <c r="I651">
        <v>99.999999915426798</v>
      </c>
      <c r="J651">
        <v>8736</v>
      </c>
      <c r="K651">
        <v>6589</v>
      </c>
      <c r="L651">
        <v>15.064564261320101</v>
      </c>
      <c r="M651">
        <v>99.998629820892702</v>
      </c>
      <c r="N651">
        <v>99.969343793640604</v>
      </c>
      <c r="O651">
        <v>99.979060162780797</v>
      </c>
      <c r="P651">
        <v>8736</v>
      </c>
      <c r="Q651">
        <v>8249</v>
      </c>
      <c r="R651">
        <v>8.1977414704376006</v>
      </c>
      <c r="S651">
        <v>99.863530793373499</v>
      </c>
      <c r="T651">
        <v>98.990772298001701</v>
      </c>
      <c r="U651">
        <v>99.107681305220098</v>
      </c>
    </row>
    <row r="652" spans="1:21" x14ac:dyDescent="0.3">
      <c r="A652">
        <v>2667</v>
      </c>
      <c r="B652">
        <v>366</v>
      </c>
      <c r="C652">
        <v>5323</v>
      </c>
      <c r="D652">
        <v>556</v>
      </c>
      <c r="E652">
        <v>2667</v>
      </c>
      <c r="F652">
        <v>3767</v>
      </c>
      <c r="G652">
        <v>13.5021500678734</v>
      </c>
      <c r="H652">
        <v>98.726152590785702</v>
      </c>
      <c r="I652">
        <v>97.312948395671597</v>
      </c>
      <c r="J652">
        <v>5323</v>
      </c>
      <c r="K652">
        <v>3907</v>
      </c>
      <c r="L652">
        <v>14.4655240915036</v>
      </c>
      <c r="M652">
        <v>98.704794545304196</v>
      </c>
      <c r="N652">
        <v>98.486686572551093</v>
      </c>
      <c r="O652">
        <v>98.168213353116997</v>
      </c>
      <c r="P652">
        <v>5323</v>
      </c>
      <c r="Q652">
        <v>4817</v>
      </c>
      <c r="R652">
        <v>7.86111457993605</v>
      </c>
      <c r="S652">
        <v>99.126111804873005</v>
      </c>
      <c r="T652">
        <v>95.887359927633099</v>
      </c>
      <c r="U652">
        <v>93.3575119830316</v>
      </c>
    </row>
    <row r="653" spans="1:21" x14ac:dyDescent="0.3">
      <c r="A653">
        <v>2845</v>
      </c>
      <c r="B653">
        <v>684</v>
      </c>
      <c r="C653">
        <v>9461</v>
      </c>
      <c r="D653">
        <v>580</v>
      </c>
      <c r="E653">
        <v>2845</v>
      </c>
      <c r="F653">
        <v>6425</v>
      </c>
      <c r="G653">
        <v>13.5022004661329</v>
      </c>
      <c r="H653">
        <v>99.999944294896395</v>
      </c>
      <c r="I653">
        <v>99.999762523021204</v>
      </c>
      <c r="J653">
        <v>9461</v>
      </c>
      <c r="K653">
        <v>7235</v>
      </c>
      <c r="L653">
        <v>15.0216004403566</v>
      </c>
      <c r="M653">
        <v>99.988958740025396</v>
      </c>
      <c r="N653">
        <v>99.867612858100699</v>
      </c>
      <c r="O653">
        <v>99.932793937497806</v>
      </c>
      <c r="P653">
        <v>9461</v>
      </c>
      <c r="Q653">
        <v>8915</v>
      </c>
      <c r="R653">
        <v>8.1633857527970708</v>
      </c>
      <c r="S653">
        <v>99.717622015931198</v>
      </c>
      <c r="T653">
        <v>98.016229781992095</v>
      </c>
      <c r="U653">
        <v>98.41833490274</v>
      </c>
    </row>
    <row r="654" spans="1:21" x14ac:dyDescent="0.3">
      <c r="A654">
        <v>1181</v>
      </c>
      <c r="B654">
        <v>701</v>
      </c>
      <c r="C654">
        <v>7033</v>
      </c>
      <c r="D654">
        <v>178</v>
      </c>
      <c r="E654">
        <v>1181</v>
      </c>
      <c r="F654">
        <v>5821</v>
      </c>
      <c r="G654">
        <v>13.5022004661329</v>
      </c>
      <c r="H654">
        <v>99.9999999919808</v>
      </c>
      <c r="I654">
        <v>99.994674851247098</v>
      </c>
      <c r="J654">
        <v>7033</v>
      </c>
      <c r="K654">
        <v>6331</v>
      </c>
      <c r="L654">
        <v>15.485484608697799</v>
      </c>
      <c r="M654">
        <v>99.840797204480893</v>
      </c>
      <c r="N654">
        <v>98.063678449966105</v>
      </c>
      <c r="O654">
        <v>99.736686034870104</v>
      </c>
      <c r="P654">
        <v>7033</v>
      </c>
      <c r="Q654">
        <v>6851</v>
      </c>
      <c r="R654">
        <v>8.3786373331621995</v>
      </c>
      <c r="S654">
        <v>99.423904699888197</v>
      </c>
      <c r="T654">
        <v>97.4044806942468</v>
      </c>
      <c r="U654">
        <v>99.068473071893095</v>
      </c>
    </row>
    <row r="655" spans="1:21" x14ac:dyDescent="0.3">
      <c r="A655">
        <v>3023</v>
      </c>
      <c r="B655">
        <v>722</v>
      </c>
      <c r="C655">
        <v>4181</v>
      </c>
      <c r="D655">
        <v>620</v>
      </c>
      <c r="E655">
        <v>3023</v>
      </c>
      <c r="F655">
        <v>3623</v>
      </c>
      <c r="G655">
        <v>11.845642341015701</v>
      </c>
      <c r="H655">
        <v>23.661988516957798</v>
      </c>
      <c r="I655">
        <v>23.644230581731101</v>
      </c>
      <c r="J655">
        <v>4181</v>
      </c>
      <c r="K655">
        <v>3493</v>
      </c>
      <c r="L655">
        <v>10.043282425059701</v>
      </c>
      <c r="M655">
        <v>26.1934218882473</v>
      </c>
      <c r="N655">
        <v>25.497495726965202</v>
      </c>
      <c r="O655">
        <v>25.2015286179561</v>
      </c>
      <c r="P655">
        <v>4181</v>
      </c>
      <c r="Q655">
        <v>3643</v>
      </c>
      <c r="R655">
        <v>5.5910790929178997</v>
      </c>
      <c r="S655">
        <v>63.843529397369103</v>
      </c>
      <c r="T655">
        <v>62.043256535893903</v>
      </c>
      <c r="U655">
        <v>62.975751072076399</v>
      </c>
    </row>
    <row r="656" spans="1:21" x14ac:dyDescent="0.3">
      <c r="A656">
        <v>2885</v>
      </c>
      <c r="B656">
        <v>385</v>
      </c>
      <c r="C656">
        <v>3220</v>
      </c>
      <c r="D656">
        <v>883</v>
      </c>
      <c r="E656">
        <v>2885</v>
      </c>
      <c r="F656">
        <v>3215</v>
      </c>
      <c r="G656">
        <v>2.4687625347313</v>
      </c>
      <c r="H656">
        <v>6.0902892401999598</v>
      </c>
      <c r="I656">
        <v>4.2723209371089803</v>
      </c>
      <c r="J656">
        <v>2885</v>
      </c>
      <c r="K656">
        <v>3215</v>
      </c>
      <c r="L656">
        <v>2.2945895552591198</v>
      </c>
      <c r="M656">
        <v>4.7982563162507397</v>
      </c>
      <c r="N656">
        <v>3.6648239902932702</v>
      </c>
      <c r="O656">
        <v>4.7982563162507397</v>
      </c>
      <c r="P656">
        <v>3220</v>
      </c>
      <c r="Q656">
        <v>3005</v>
      </c>
      <c r="R656">
        <v>3.3331951488702498</v>
      </c>
      <c r="S656">
        <v>3.63010510070009</v>
      </c>
      <c r="T656">
        <v>3.6081537027029</v>
      </c>
      <c r="U656">
        <v>3.34399985702562</v>
      </c>
    </row>
    <row r="657" spans="1:21" x14ac:dyDescent="0.3">
      <c r="A657">
        <v>6169</v>
      </c>
      <c r="B657">
        <v>596</v>
      </c>
      <c r="C657">
        <v>6671</v>
      </c>
      <c r="D657">
        <v>866</v>
      </c>
      <c r="E657">
        <v>6169</v>
      </c>
      <c r="F657">
        <v>6669</v>
      </c>
      <c r="G657">
        <v>3.62914863893698</v>
      </c>
      <c r="H657">
        <v>5.8899813708856996</v>
      </c>
      <c r="I657">
        <v>5.0765871559434297</v>
      </c>
      <c r="J657">
        <v>6169</v>
      </c>
      <c r="K657">
        <v>6649</v>
      </c>
      <c r="L657">
        <v>3.7565653877809</v>
      </c>
      <c r="M657">
        <v>5.3082882251896502</v>
      </c>
      <c r="N657">
        <v>4.9029357188607303</v>
      </c>
      <c r="O657">
        <v>5.3044246379138196</v>
      </c>
      <c r="P657">
        <v>6671</v>
      </c>
      <c r="Q657">
        <v>6169</v>
      </c>
      <c r="R657">
        <v>3.5415254970494998</v>
      </c>
      <c r="S657">
        <v>6.7515264863126898</v>
      </c>
      <c r="T657">
        <v>4.8011168533678701</v>
      </c>
      <c r="U657">
        <v>3.5494856272600002</v>
      </c>
    </row>
    <row r="658" spans="1:21" x14ac:dyDescent="0.3">
      <c r="A658">
        <v>2715</v>
      </c>
      <c r="B658">
        <v>189</v>
      </c>
      <c r="C658">
        <v>5078</v>
      </c>
      <c r="D658">
        <v>538</v>
      </c>
      <c r="E658">
        <v>2715</v>
      </c>
      <c r="F658">
        <v>3375</v>
      </c>
      <c r="G658">
        <v>13.501882807342</v>
      </c>
      <c r="H658">
        <v>99.671072999848903</v>
      </c>
      <c r="I658">
        <v>95.653356080921597</v>
      </c>
      <c r="J658">
        <v>2715</v>
      </c>
      <c r="K658">
        <v>3495</v>
      </c>
      <c r="L658">
        <v>14.3702168235248</v>
      </c>
      <c r="M658">
        <v>99.8782692579761</v>
      </c>
      <c r="N658">
        <v>97.792771787634805</v>
      </c>
      <c r="O658">
        <v>99.702448662071006</v>
      </c>
      <c r="P658">
        <v>5078</v>
      </c>
      <c r="Q658">
        <v>4585</v>
      </c>
      <c r="R658">
        <v>7.8942879089591997</v>
      </c>
      <c r="S658">
        <v>99.960439605721902</v>
      </c>
      <c r="T658">
        <v>99.516228402763801</v>
      </c>
      <c r="U658">
        <v>95.653653950376494</v>
      </c>
    </row>
    <row r="659" spans="1:21" x14ac:dyDescent="0.3">
      <c r="A659">
        <v>3129</v>
      </c>
      <c r="B659">
        <v>331</v>
      </c>
      <c r="C659">
        <v>9613</v>
      </c>
      <c r="D659">
        <v>961</v>
      </c>
      <c r="E659">
        <v>3129</v>
      </c>
      <c r="F659">
        <v>4849</v>
      </c>
      <c r="G659">
        <v>13.502200465703901</v>
      </c>
      <c r="H659">
        <v>99.999850960845805</v>
      </c>
      <c r="I659">
        <v>99.883073938626595</v>
      </c>
      <c r="J659">
        <v>9613</v>
      </c>
      <c r="K659">
        <v>5549</v>
      </c>
      <c r="L659">
        <v>14.522348649534999</v>
      </c>
      <c r="M659">
        <v>99.999985069349705</v>
      </c>
      <c r="N659">
        <v>99.992751390877501</v>
      </c>
      <c r="O659">
        <v>99.995360870753302</v>
      </c>
      <c r="P659">
        <v>9613</v>
      </c>
      <c r="Q659">
        <v>8739</v>
      </c>
      <c r="R659">
        <v>7.9327843441869303</v>
      </c>
      <c r="S659">
        <v>99.997439664930099</v>
      </c>
      <c r="T659">
        <v>99.929181325264693</v>
      </c>
      <c r="U659">
        <v>98.759919494853307</v>
      </c>
    </row>
    <row r="660" spans="1:21" x14ac:dyDescent="0.3">
      <c r="A660">
        <v>1811</v>
      </c>
      <c r="B660">
        <v>912</v>
      </c>
      <c r="C660">
        <v>5218</v>
      </c>
      <c r="D660">
        <v>160</v>
      </c>
      <c r="E660">
        <v>1811</v>
      </c>
      <c r="F660">
        <v>4641</v>
      </c>
      <c r="G660">
        <v>13.5022004661329</v>
      </c>
      <c r="H660">
        <v>99.611040245540394</v>
      </c>
      <c r="I660">
        <v>89.526972192439501</v>
      </c>
      <c r="J660">
        <v>5218</v>
      </c>
      <c r="K660">
        <v>4731</v>
      </c>
      <c r="L660">
        <v>14.9406996854936</v>
      </c>
      <c r="M660">
        <v>95.591936609124105</v>
      </c>
      <c r="N660">
        <v>83.143717624552494</v>
      </c>
      <c r="O660">
        <v>95.342527076277904</v>
      </c>
      <c r="P660">
        <v>5218</v>
      </c>
      <c r="Q660">
        <v>5061</v>
      </c>
      <c r="R660">
        <v>7.9857858308055096</v>
      </c>
      <c r="S660">
        <v>96.154644901052606</v>
      </c>
      <c r="T660">
        <v>88.008415077824907</v>
      </c>
      <c r="U660">
        <v>94.943757414612506</v>
      </c>
    </row>
    <row r="661" spans="1:21" x14ac:dyDescent="0.3">
      <c r="A661">
        <v>2961</v>
      </c>
      <c r="B661">
        <v>304</v>
      </c>
      <c r="C661">
        <v>9342</v>
      </c>
      <c r="D661">
        <v>103</v>
      </c>
      <c r="E661">
        <v>2961</v>
      </c>
      <c r="F661">
        <v>5431</v>
      </c>
      <c r="G661">
        <v>13.5022004661329</v>
      </c>
      <c r="H661">
        <v>100</v>
      </c>
      <c r="I661">
        <v>100</v>
      </c>
      <c r="J661">
        <v>2961</v>
      </c>
      <c r="K661">
        <v>6731</v>
      </c>
      <c r="L661">
        <v>14.797224888778</v>
      </c>
      <c r="M661">
        <v>100</v>
      </c>
      <c r="N661">
        <v>99.999999999885105</v>
      </c>
      <c r="O661">
        <v>99.999999589466697</v>
      </c>
      <c r="P661">
        <v>9342</v>
      </c>
      <c r="Q661">
        <v>9231</v>
      </c>
      <c r="R661">
        <v>8.5494758749996098</v>
      </c>
      <c r="S661">
        <v>99.999416175706997</v>
      </c>
      <c r="T661">
        <v>99.953402979241403</v>
      </c>
      <c r="U661">
        <v>99.8213793943263</v>
      </c>
    </row>
    <row r="662" spans="1:21" x14ac:dyDescent="0.3">
      <c r="A662">
        <v>6988</v>
      </c>
      <c r="B662">
        <v>454</v>
      </c>
      <c r="C662">
        <v>9818</v>
      </c>
      <c r="D662">
        <v>311</v>
      </c>
      <c r="E662">
        <v>6988</v>
      </c>
      <c r="F662">
        <v>8658</v>
      </c>
      <c r="G662">
        <v>13.5022004661329</v>
      </c>
      <c r="H662">
        <v>99.928067768843604</v>
      </c>
      <c r="I662">
        <v>99.674383631887295</v>
      </c>
      <c r="J662">
        <v>6988</v>
      </c>
      <c r="K662">
        <v>8738</v>
      </c>
      <c r="L662">
        <v>14.310947427677601</v>
      </c>
      <c r="M662">
        <v>99.870394674030806</v>
      </c>
      <c r="N662">
        <v>99.280493880987194</v>
      </c>
      <c r="O662">
        <v>99.835908660945094</v>
      </c>
      <c r="P662">
        <v>9818</v>
      </c>
      <c r="Q662">
        <v>9508</v>
      </c>
      <c r="R662">
        <v>8.3394672780086996</v>
      </c>
      <c r="S662">
        <v>99.196943444574103</v>
      </c>
      <c r="T662">
        <v>94.030840509667797</v>
      </c>
      <c r="U662">
        <v>96.308759305896501</v>
      </c>
    </row>
    <row r="663" spans="1:21" x14ac:dyDescent="0.3">
      <c r="A663">
        <v>9617</v>
      </c>
      <c r="B663">
        <v>686</v>
      </c>
      <c r="C663">
        <v>9741</v>
      </c>
      <c r="D663">
        <v>174</v>
      </c>
      <c r="E663">
        <v>9741</v>
      </c>
      <c r="F663">
        <v>9617</v>
      </c>
      <c r="G663">
        <v>1.5949820487767801</v>
      </c>
      <c r="H663">
        <v>4.5279176022490804</v>
      </c>
      <c r="I663">
        <v>2.8898078415434298</v>
      </c>
      <c r="J663">
        <v>9741</v>
      </c>
      <c r="K663">
        <v>9617</v>
      </c>
      <c r="L663">
        <v>1.6972466136062101</v>
      </c>
      <c r="M663">
        <v>4.8456991964664002</v>
      </c>
      <c r="N663">
        <v>3.0784876963721302</v>
      </c>
      <c r="O663">
        <v>4.8456991964664002</v>
      </c>
      <c r="P663">
        <v>9741</v>
      </c>
      <c r="Q663">
        <v>9617</v>
      </c>
      <c r="R663">
        <v>1.6116850667295499</v>
      </c>
      <c r="S663">
        <v>9.1798690548887105</v>
      </c>
      <c r="T663">
        <v>3.43458533257493</v>
      </c>
      <c r="U663">
        <v>9.1798690548887105</v>
      </c>
    </row>
    <row r="664" spans="1:21" x14ac:dyDescent="0.3">
      <c r="A664">
        <v>3379</v>
      </c>
      <c r="B664">
        <v>404</v>
      </c>
      <c r="C664">
        <v>5098</v>
      </c>
      <c r="D664">
        <v>817</v>
      </c>
      <c r="E664">
        <v>3379</v>
      </c>
      <c r="F664">
        <v>4099</v>
      </c>
      <c r="G664">
        <v>12.5319409834075</v>
      </c>
      <c r="H664">
        <v>60.586577580876003</v>
      </c>
      <c r="I664">
        <v>57.998215148395701</v>
      </c>
      <c r="J664">
        <v>5098</v>
      </c>
      <c r="K664">
        <v>4069</v>
      </c>
      <c r="L664">
        <v>13.763206974777599</v>
      </c>
      <c r="M664">
        <v>61.183565961201303</v>
      </c>
      <c r="N664">
        <v>57.434612330466699</v>
      </c>
      <c r="O664">
        <v>61.028500648052699</v>
      </c>
      <c r="P664">
        <v>5098</v>
      </c>
      <c r="Q664">
        <v>4399</v>
      </c>
      <c r="R664">
        <v>7.2949919592042098</v>
      </c>
      <c r="S664">
        <v>90.165966436110196</v>
      </c>
      <c r="T664">
        <v>86.300168570359304</v>
      </c>
      <c r="U664">
        <v>81.655258249178004</v>
      </c>
    </row>
    <row r="665" spans="1:21" x14ac:dyDescent="0.3">
      <c r="A665">
        <v>3775</v>
      </c>
      <c r="B665">
        <v>208</v>
      </c>
      <c r="C665">
        <v>5293</v>
      </c>
      <c r="D665">
        <v>517</v>
      </c>
      <c r="E665">
        <v>3775</v>
      </c>
      <c r="F665">
        <v>4285</v>
      </c>
      <c r="G665">
        <v>13.408478403337799</v>
      </c>
      <c r="H665">
        <v>89.862085845654406</v>
      </c>
      <c r="I665">
        <v>79.543193776387696</v>
      </c>
      <c r="J665">
        <v>3775</v>
      </c>
      <c r="K665">
        <v>4295</v>
      </c>
      <c r="L665">
        <v>14.167141960949399</v>
      </c>
      <c r="M665">
        <v>91.478086208091</v>
      </c>
      <c r="N665">
        <v>81.899135867743297</v>
      </c>
      <c r="O665">
        <v>91.4296927043887</v>
      </c>
      <c r="P665">
        <v>5293</v>
      </c>
      <c r="Q665">
        <v>4815</v>
      </c>
      <c r="R665">
        <v>7.9250580518495504</v>
      </c>
      <c r="S665">
        <v>98.808647192780398</v>
      </c>
      <c r="T665">
        <v>96.268264925922196</v>
      </c>
      <c r="U665">
        <v>89.326305533720898</v>
      </c>
    </row>
    <row r="666" spans="1:21" x14ac:dyDescent="0.3">
      <c r="A666">
        <v>9797</v>
      </c>
      <c r="B666">
        <v>817</v>
      </c>
      <c r="C666">
        <v>9816</v>
      </c>
      <c r="D666">
        <v>465</v>
      </c>
      <c r="E666">
        <v>9816</v>
      </c>
      <c r="F666">
        <v>9797</v>
      </c>
      <c r="G666">
        <v>1.07309344726944</v>
      </c>
      <c r="H666">
        <v>1.12266853666949</v>
      </c>
      <c r="I666">
        <v>1.0976866618555501</v>
      </c>
      <c r="J666">
        <v>9816</v>
      </c>
      <c r="K666">
        <v>9797</v>
      </c>
      <c r="L666">
        <v>1.1242123644851501</v>
      </c>
      <c r="M666">
        <v>1.17604102912788</v>
      </c>
      <c r="N666">
        <v>1.1499037204281499</v>
      </c>
      <c r="O666">
        <v>1.17604102912788</v>
      </c>
      <c r="P666">
        <v>9816</v>
      </c>
      <c r="Q666">
        <v>9797</v>
      </c>
      <c r="R666">
        <v>1.1159903736740999</v>
      </c>
      <c r="S666">
        <v>1.1679739922946699</v>
      </c>
      <c r="T666">
        <v>1.1413224402579101</v>
      </c>
      <c r="U666">
        <v>1.1679739922946699</v>
      </c>
    </row>
    <row r="667" spans="1:21" x14ac:dyDescent="0.3">
      <c r="A667">
        <v>4834</v>
      </c>
      <c r="B667">
        <v>125</v>
      </c>
      <c r="C667">
        <v>6622</v>
      </c>
      <c r="D667">
        <v>210</v>
      </c>
      <c r="E667">
        <v>4834</v>
      </c>
      <c r="F667">
        <v>5514</v>
      </c>
      <c r="G667">
        <v>13.5022004661329</v>
      </c>
      <c r="H667">
        <v>99.999969667277597</v>
      </c>
      <c r="I667">
        <v>99.996733855888195</v>
      </c>
      <c r="J667">
        <v>4834</v>
      </c>
      <c r="K667">
        <v>5574</v>
      </c>
      <c r="L667">
        <v>13.8194397838634</v>
      </c>
      <c r="M667">
        <v>99.999984521064803</v>
      </c>
      <c r="N667">
        <v>99.999187455982906</v>
      </c>
      <c r="O667">
        <v>99.999939304980103</v>
      </c>
      <c r="P667">
        <v>6622</v>
      </c>
      <c r="Q667">
        <v>6414</v>
      </c>
      <c r="R667">
        <v>8.3963180328976996</v>
      </c>
      <c r="S667">
        <v>99.998274758727106</v>
      </c>
      <c r="T667">
        <v>99.846495483081398</v>
      </c>
      <c r="U667">
        <v>99.306044643499206</v>
      </c>
    </row>
    <row r="668" spans="1:21" x14ac:dyDescent="0.3">
      <c r="A668">
        <v>4856</v>
      </c>
      <c r="B668">
        <v>317</v>
      </c>
      <c r="C668">
        <v>8891</v>
      </c>
      <c r="D668">
        <v>398</v>
      </c>
      <c r="E668">
        <v>4856</v>
      </c>
      <c r="F668">
        <v>6656</v>
      </c>
      <c r="G668">
        <v>13.5022004661329</v>
      </c>
      <c r="H668">
        <v>99.999994476124002</v>
      </c>
      <c r="I668">
        <v>99.999936848564801</v>
      </c>
      <c r="J668">
        <v>4856</v>
      </c>
      <c r="K668">
        <v>6936</v>
      </c>
      <c r="L668">
        <v>14.314917157119</v>
      </c>
      <c r="M668">
        <v>99.999988083575502</v>
      </c>
      <c r="N668">
        <v>99.999983646905093</v>
      </c>
      <c r="O668">
        <v>99.999798964861895</v>
      </c>
      <c r="P668">
        <v>8891</v>
      </c>
      <c r="Q668">
        <v>8506</v>
      </c>
      <c r="R668">
        <v>8.3020880557574799</v>
      </c>
      <c r="S668">
        <v>99.986753834390697</v>
      </c>
      <c r="T668">
        <v>99.568918916516907</v>
      </c>
      <c r="U668">
        <v>99.271665880077293</v>
      </c>
    </row>
    <row r="669" spans="1:21" x14ac:dyDescent="0.3">
      <c r="A669">
        <v>1953</v>
      </c>
      <c r="B669">
        <v>971</v>
      </c>
      <c r="C669">
        <v>4008</v>
      </c>
      <c r="D669">
        <v>614</v>
      </c>
      <c r="E669">
        <v>1953</v>
      </c>
      <c r="F669">
        <v>3113</v>
      </c>
      <c r="G669">
        <v>13.4790990899908</v>
      </c>
      <c r="H669">
        <v>51.074556856694102</v>
      </c>
      <c r="I669">
        <v>49.884258093669601</v>
      </c>
      <c r="J669">
        <v>4008</v>
      </c>
      <c r="K669">
        <v>2993</v>
      </c>
      <c r="L669">
        <v>11.507876846828699</v>
      </c>
      <c r="M669">
        <v>56.306800206308502</v>
      </c>
      <c r="N669">
        <v>56.285892752310097</v>
      </c>
      <c r="O669">
        <v>55.254549923122603</v>
      </c>
      <c r="P669">
        <v>4008</v>
      </c>
      <c r="Q669">
        <v>3473</v>
      </c>
      <c r="R669">
        <v>6.5301571297077503</v>
      </c>
      <c r="S669">
        <v>84.553402796137604</v>
      </c>
      <c r="T669">
        <v>75.764857119530404</v>
      </c>
      <c r="U669">
        <v>78.628527159108998</v>
      </c>
    </row>
    <row r="670" spans="1:21" x14ac:dyDescent="0.3">
      <c r="A670">
        <v>2669</v>
      </c>
      <c r="B670">
        <v>776</v>
      </c>
      <c r="C670">
        <v>3381</v>
      </c>
      <c r="D670">
        <v>103</v>
      </c>
      <c r="E670">
        <v>3381</v>
      </c>
      <c r="F670">
        <v>3169</v>
      </c>
      <c r="G670">
        <v>6.5564636171135096</v>
      </c>
      <c r="H670">
        <v>34.898400264559001</v>
      </c>
      <c r="I670">
        <v>28.934004638988</v>
      </c>
      <c r="J670">
        <v>3381</v>
      </c>
      <c r="K670">
        <v>3159</v>
      </c>
      <c r="L670">
        <v>6.8438506433002901</v>
      </c>
      <c r="M670">
        <v>40.0088397875477</v>
      </c>
      <c r="N670">
        <v>34.503169064857502</v>
      </c>
      <c r="O670">
        <v>39.969719518965697</v>
      </c>
      <c r="P670">
        <v>3381</v>
      </c>
      <c r="Q670">
        <v>3279</v>
      </c>
      <c r="R670">
        <v>4.7023247966121904</v>
      </c>
      <c r="S670">
        <v>63.058107169062403</v>
      </c>
      <c r="T670">
        <v>50.866179551590399</v>
      </c>
      <c r="U670">
        <v>58.169231733950198</v>
      </c>
    </row>
    <row r="671" spans="1:21" x14ac:dyDescent="0.3">
      <c r="A671">
        <v>3367</v>
      </c>
      <c r="B671">
        <v>568</v>
      </c>
      <c r="C671">
        <v>9252</v>
      </c>
      <c r="D671">
        <v>382</v>
      </c>
      <c r="E671">
        <v>3367</v>
      </c>
      <c r="F671">
        <v>6877</v>
      </c>
      <c r="G671">
        <v>13.5022004661329</v>
      </c>
      <c r="H671">
        <v>99.999999805155397</v>
      </c>
      <c r="I671">
        <v>99.999960560744796</v>
      </c>
      <c r="J671">
        <v>9252</v>
      </c>
      <c r="K671">
        <v>7487</v>
      </c>
      <c r="L671">
        <v>15.2864623801424</v>
      </c>
      <c r="M671">
        <v>99.999733567937298</v>
      </c>
      <c r="N671">
        <v>99.977471426501197</v>
      </c>
      <c r="O671">
        <v>99.997544109366899</v>
      </c>
      <c r="P671">
        <v>9252</v>
      </c>
      <c r="Q671">
        <v>8877</v>
      </c>
      <c r="R671">
        <v>8.3154506808895494</v>
      </c>
      <c r="S671">
        <v>99.865087504901595</v>
      </c>
      <c r="T671">
        <v>98.530676355415494</v>
      </c>
      <c r="U671">
        <v>99.194384797884794</v>
      </c>
    </row>
    <row r="672" spans="1:21" x14ac:dyDescent="0.3">
      <c r="A672">
        <v>2288</v>
      </c>
      <c r="B672">
        <v>749</v>
      </c>
      <c r="C672">
        <v>7080</v>
      </c>
      <c r="D672">
        <v>897</v>
      </c>
      <c r="E672">
        <v>2288</v>
      </c>
      <c r="F672">
        <v>4508</v>
      </c>
      <c r="G672">
        <v>13.502197863867799</v>
      </c>
      <c r="H672">
        <v>98.813349606282003</v>
      </c>
      <c r="I672">
        <v>98.571615511285799</v>
      </c>
      <c r="J672">
        <v>7080</v>
      </c>
      <c r="K672">
        <v>4908</v>
      </c>
      <c r="L672">
        <v>14.1798501635073</v>
      </c>
      <c r="M672">
        <v>97.411773133458496</v>
      </c>
      <c r="N672">
        <v>96.956908341474602</v>
      </c>
      <c r="O672">
        <v>96.033321174502206</v>
      </c>
      <c r="P672">
        <v>7080</v>
      </c>
      <c r="Q672">
        <v>6288</v>
      </c>
      <c r="R672">
        <v>7.65902182442382</v>
      </c>
      <c r="S672">
        <v>98.4085105450947</v>
      </c>
      <c r="T672">
        <v>94.588436740916094</v>
      </c>
      <c r="U672">
        <v>93.667407129826202</v>
      </c>
    </row>
    <row r="673" spans="1:21" x14ac:dyDescent="0.3">
      <c r="A673">
        <v>1640</v>
      </c>
      <c r="B673">
        <v>881</v>
      </c>
      <c r="C673">
        <v>6262</v>
      </c>
      <c r="D673">
        <v>897</v>
      </c>
      <c r="E673">
        <v>1640</v>
      </c>
      <c r="F673">
        <v>3950</v>
      </c>
      <c r="G673">
        <v>13.502193191228301</v>
      </c>
      <c r="H673">
        <v>96.918018551286593</v>
      </c>
      <c r="I673">
        <v>96.918114156633195</v>
      </c>
      <c r="J673">
        <v>6262</v>
      </c>
      <c r="K673">
        <v>4260</v>
      </c>
      <c r="L673">
        <v>13.8654217043608</v>
      </c>
      <c r="M673">
        <v>93.222633802671396</v>
      </c>
      <c r="N673">
        <v>91.921417738562795</v>
      </c>
      <c r="O673">
        <v>91.913815107880595</v>
      </c>
      <c r="P673">
        <v>6262</v>
      </c>
      <c r="Q673">
        <v>5480</v>
      </c>
      <c r="R673">
        <v>7.4888756300419796</v>
      </c>
      <c r="S673">
        <v>97.538154191653206</v>
      </c>
      <c r="T673">
        <v>93.313186909441498</v>
      </c>
      <c r="U673">
        <v>93.308073665213797</v>
      </c>
    </row>
    <row r="674" spans="1:21" x14ac:dyDescent="0.3">
      <c r="A674">
        <v>9638</v>
      </c>
      <c r="B674">
        <v>868</v>
      </c>
      <c r="C674">
        <v>9701</v>
      </c>
      <c r="D674">
        <v>248</v>
      </c>
      <c r="E674">
        <v>9701</v>
      </c>
      <c r="F674">
        <v>9638</v>
      </c>
      <c r="G674">
        <v>1.2181037062640201</v>
      </c>
      <c r="H674">
        <v>1.8798084025819</v>
      </c>
      <c r="I674">
        <v>1.5241261727595601</v>
      </c>
      <c r="J674">
        <v>9701</v>
      </c>
      <c r="K674">
        <v>9638</v>
      </c>
      <c r="L674">
        <v>1.3211867829637201</v>
      </c>
      <c r="M674">
        <v>2.0358697400931098</v>
      </c>
      <c r="N674">
        <v>1.6509592791000001</v>
      </c>
      <c r="O674">
        <v>2.0358697400931098</v>
      </c>
      <c r="P674">
        <v>9701</v>
      </c>
      <c r="Q674">
        <v>9638</v>
      </c>
      <c r="R674">
        <v>1.2974420051695501</v>
      </c>
      <c r="S674">
        <v>2.1431122308002499</v>
      </c>
      <c r="T674">
        <v>1.6436403527311101</v>
      </c>
      <c r="U674">
        <v>2.1431122308002499</v>
      </c>
    </row>
    <row r="675" spans="1:21" x14ac:dyDescent="0.3">
      <c r="A675">
        <v>1382</v>
      </c>
      <c r="B675">
        <v>238</v>
      </c>
      <c r="C675">
        <v>4578</v>
      </c>
      <c r="D675">
        <v>886</v>
      </c>
      <c r="E675">
        <v>1382</v>
      </c>
      <c r="F675">
        <v>2152</v>
      </c>
      <c r="G675">
        <v>13.493446577892</v>
      </c>
      <c r="H675">
        <v>98.815821362648293</v>
      </c>
      <c r="I675">
        <v>89.272586640466301</v>
      </c>
      <c r="J675">
        <v>4578</v>
      </c>
      <c r="K675">
        <v>2402</v>
      </c>
      <c r="L675">
        <v>13.3851208771523</v>
      </c>
      <c r="M675">
        <v>99.668664279883501</v>
      </c>
      <c r="N675">
        <v>95.043213832848195</v>
      </c>
      <c r="O675">
        <v>98.663403437116003</v>
      </c>
      <c r="P675">
        <v>4578</v>
      </c>
      <c r="Q675">
        <v>3842</v>
      </c>
      <c r="R675">
        <v>7.3898754959086599</v>
      </c>
      <c r="S675">
        <v>99.895043943965405</v>
      </c>
      <c r="T675">
        <v>99.396674378626898</v>
      </c>
      <c r="U675">
        <v>94.437485455473904</v>
      </c>
    </row>
    <row r="676" spans="1:21" x14ac:dyDescent="0.3">
      <c r="A676">
        <v>6955</v>
      </c>
      <c r="B676">
        <v>303</v>
      </c>
      <c r="C676">
        <v>8190</v>
      </c>
      <c r="D676">
        <v>654</v>
      </c>
      <c r="E676">
        <v>6955</v>
      </c>
      <c r="F676">
        <v>7475</v>
      </c>
      <c r="G676">
        <v>11.917440806617201</v>
      </c>
      <c r="H676">
        <v>54.099660124212903</v>
      </c>
      <c r="I676">
        <v>52.112435110397797</v>
      </c>
      <c r="J676">
        <v>6955</v>
      </c>
      <c r="K676">
        <v>7465</v>
      </c>
      <c r="L676">
        <v>12.7904770229629</v>
      </c>
      <c r="M676">
        <v>53.890094363157601</v>
      </c>
      <c r="N676">
        <v>51.398874193814102</v>
      </c>
      <c r="O676">
        <v>53.856381886354598</v>
      </c>
      <c r="P676">
        <v>8190</v>
      </c>
      <c r="Q676">
        <v>7585</v>
      </c>
      <c r="R676">
        <v>7.7715958693322298</v>
      </c>
      <c r="S676">
        <v>85.066341028032497</v>
      </c>
      <c r="T676">
        <v>84.507332057423298</v>
      </c>
      <c r="U676">
        <v>79.408852651905704</v>
      </c>
    </row>
    <row r="677" spans="1:21" x14ac:dyDescent="0.3">
      <c r="A677">
        <v>1460</v>
      </c>
      <c r="B677">
        <v>404</v>
      </c>
      <c r="C677">
        <v>1691</v>
      </c>
      <c r="D677">
        <v>991</v>
      </c>
      <c r="E677">
        <v>1460</v>
      </c>
      <c r="F677">
        <v>1690</v>
      </c>
      <c r="G677">
        <v>1.7920712274289301</v>
      </c>
      <c r="H677">
        <v>3.7253888276858</v>
      </c>
      <c r="I677">
        <v>2.6729815732553099</v>
      </c>
      <c r="J677">
        <v>1460</v>
      </c>
      <c r="K677">
        <v>1690</v>
      </c>
      <c r="L677">
        <v>1.4233360263864701</v>
      </c>
      <c r="M677">
        <v>2.4958237713592801</v>
      </c>
      <c r="N677">
        <v>1.9690432078671201</v>
      </c>
      <c r="O677">
        <v>2.4958237713592801</v>
      </c>
      <c r="P677">
        <v>1460</v>
      </c>
      <c r="Q677">
        <v>1590</v>
      </c>
      <c r="R677">
        <v>2.3200008820107101</v>
      </c>
      <c r="S677">
        <v>2.43301998433141</v>
      </c>
      <c r="T677">
        <v>2.43247304295293</v>
      </c>
      <c r="U677">
        <v>2.3859115198876699</v>
      </c>
    </row>
    <row r="678" spans="1:21" x14ac:dyDescent="0.3">
      <c r="A678">
        <v>8043</v>
      </c>
      <c r="B678">
        <v>777</v>
      </c>
      <c r="C678">
        <v>9331</v>
      </c>
      <c r="D678">
        <v>195</v>
      </c>
      <c r="E678">
        <v>9331</v>
      </c>
      <c r="F678">
        <v>8943</v>
      </c>
      <c r="G678">
        <v>12.594511221103099</v>
      </c>
      <c r="H678">
        <v>58.852335515833197</v>
      </c>
      <c r="I678">
        <v>46.749301804618398</v>
      </c>
      <c r="J678">
        <v>9331</v>
      </c>
      <c r="K678">
        <v>8943</v>
      </c>
      <c r="L678">
        <v>11.9334799209241</v>
      </c>
      <c r="M678">
        <v>58.757642563292997</v>
      </c>
      <c r="N678">
        <v>47.734190270558102</v>
      </c>
      <c r="O678">
        <v>58.757642563292997</v>
      </c>
      <c r="P678">
        <v>9331</v>
      </c>
      <c r="Q678">
        <v>9133</v>
      </c>
      <c r="R678">
        <v>6.05348482610734</v>
      </c>
      <c r="S678">
        <v>74.176658475601002</v>
      </c>
      <c r="T678">
        <v>58.486047481562899</v>
      </c>
      <c r="U678">
        <v>68.279343658355998</v>
      </c>
    </row>
    <row r="679" spans="1:21" x14ac:dyDescent="0.3">
      <c r="A679">
        <v>2445</v>
      </c>
      <c r="B679">
        <v>350</v>
      </c>
      <c r="C679">
        <v>8372</v>
      </c>
      <c r="D679">
        <v>910</v>
      </c>
      <c r="E679">
        <v>2445</v>
      </c>
      <c r="F679">
        <v>4145</v>
      </c>
      <c r="G679">
        <v>13.502200464041501</v>
      </c>
      <c r="H679">
        <v>99.999251376903104</v>
      </c>
      <c r="I679">
        <v>99.822366123867099</v>
      </c>
      <c r="J679">
        <v>8372</v>
      </c>
      <c r="K679">
        <v>4875</v>
      </c>
      <c r="L679">
        <v>14.4119748726105</v>
      </c>
      <c r="M679">
        <v>99.999716850803594</v>
      </c>
      <c r="N679">
        <v>99.989005765431699</v>
      </c>
      <c r="O679">
        <v>99.971816385312394</v>
      </c>
      <c r="P679">
        <v>8372</v>
      </c>
      <c r="Q679">
        <v>7555</v>
      </c>
      <c r="R679">
        <v>7.8773749885268298</v>
      </c>
      <c r="S679">
        <v>99.986207644250797</v>
      </c>
      <c r="T679">
        <v>99.796388572909905</v>
      </c>
      <c r="U679">
        <v>98.274611297036202</v>
      </c>
    </row>
    <row r="680" spans="1:21" x14ac:dyDescent="0.3">
      <c r="A680">
        <v>3554</v>
      </c>
      <c r="B680">
        <v>798</v>
      </c>
      <c r="C680">
        <v>4655</v>
      </c>
      <c r="D680">
        <v>915</v>
      </c>
      <c r="E680">
        <v>3554</v>
      </c>
      <c r="F680">
        <v>4204</v>
      </c>
      <c r="G680">
        <v>8.1893490480583502</v>
      </c>
      <c r="H680">
        <v>13.6993576297624</v>
      </c>
      <c r="I680">
        <v>13.5277880966238</v>
      </c>
      <c r="J680">
        <v>4655</v>
      </c>
      <c r="K680">
        <v>3984</v>
      </c>
      <c r="L680">
        <v>8.4934076087819204</v>
      </c>
      <c r="M680">
        <v>14.141241702374</v>
      </c>
      <c r="N680">
        <v>13.848214644824401</v>
      </c>
      <c r="O680">
        <v>13.237589512703201</v>
      </c>
      <c r="P680">
        <v>4655</v>
      </c>
      <c r="Q680">
        <v>3904</v>
      </c>
      <c r="R680">
        <v>4.9690101951724204</v>
      </c>
      <c r="S680">
        <v>47.633427569981002</v>
      </c>
      <c r="T680">
        <v>21.372624070393801</v>
      </c>
      <c r="U680">
        <v>15.2637159437927</v>
      </c>
    </row>
    <row r="681" spans="1:21" x14ac:dyDescent="0.3">
      <c r="A681">
        <v>4890</v>
      </c>
      <c r="B681">
        <v>140</v>
      </c>
      <c r="C681">
        <v>8481</v>
      </c>
      <c r="D681">
        <v>906</v>
      </c>
      <c r="E681">
        <v>4890</v>
      </c>
      <c r="F681">
        <v>5440</v>
      </c>
      <c r="G681">
        <v>13.5001111818969</v>
      </c>
      <c r="H681">
        <v>99.860435523904201</v>
      </c>
      <c r="I681">
        <v>92.7405871413916</v>
      </c>
      <c r="J681">
        <v>4890</v>
      </c>
      <c r="K681">
        <v>5530</v>
      </c>
      <c r="L681">
        <v>13.853802451416399</v>
      </c>
      <c r="M681">
        <v>99.985352565861106</v>
      </c>
      <c r="N681">
        <v>95.474423970452193</v>
      </c>
      <c r="O681">
        <v>99.960908130356202</v>
      </c>
      <c r="P681">
        <v>8481</v>
      </c>
      <c r="Q681">
        <v>7660</v>
      </c>
      <c r="R681">
        <v>7.8897220742941396</v>
      </c>
      <c r="S681">
        <v>99.999987280400404</v>
      </c>
      <c r="T681">
        <v>99.998307570800506</v>
      </c>
      <c r="U681">
        <v>97.237163601038105</v>
      </c>
    </row>
    <row r="682" spans="1:21" x14ac:dyDescent="0.3">
      <c r="A682">
        <v>4320</v>
      </c>
      <c r="B682">
        <v>252</v>
      </c>
      <c r="C682">
        <v>8257</v>
      </c>
      <c r="D682">
        <v>571</v>
      </c>
      <c r="E682">
        <v>4320</v>
      </c>
      <c r="F682">
        <v>5560</v>
      </c>
      <c r="G682">
        <v>13.502200465979501</v>
      </c>
      <c r="H682">
        <v>99.999480112111996</v>
      </c>
      <c r="I682">
        <v>99.910814615847599</v>
      </c>
      <c r="J682">
        <v>4320</v>
      </c>
      <c r="K682">
        <v>5810</v>
      </c>
      <c r="L682">
        <v>14.226602104931199</v>
      </c>
      <c r="M682">
        <v>99.999875341944303</v>
      </c>
      <c r="N682">
        <v>99.985345796469502</v>
      </c>
      <c r="O682">
        <v>99.997669243853906</v>
      </c>
      <c r="P682">
        <v>8257</v>
      </c>
      <c r="Q682">
        <v>7720</v>
      </c>
      <c r="R682">
        <v>8.1342735745041796</v>
      </c>
      <c r="S682">
        <v>99.996670115980507</v>
      </c>
      <c r="T682">
        <v>99.8617207433023</v>
      </c>
      <c r="U682">
        <v>98.710984692511403</v>
      </c>
    </row>
    <row r="683" spans="1:21" x14ac:dyDescent="0.3">
      <c r="A683">
        <v>1342</v>
      </c>
      <c r="B683">
        <v>761</v>
      </c>
      <c r="C683">
        <v>2856</v>
      </c>
      <c r="D683">
        <v>230</v>
      </c>
      <c r="E683">
        <v>1342</v>
      </c>
      <c r="F683">
        <v>2392</v>
      </c>
      <c r="G683">
        <v>13.5022004648186</v>
      </c>
      <c r="H683">
        <v>68.649412774425599</v>
      </c>
      <c r="I683">
        <v>55.342620565401802</v>
      </c>
      <c r="J683">
        <v>2856</v>
      </c>
      <c r="K683">
        <v>2362</v>
      </c>
      <c r="L683">
        <v>11.917035903086701</v>
      </c>
      <c r="M683">
        <v>69.497476654373102</v>
      </c>
      <c r="N683">
        <v>61.338698382537302</v>
      </c>
      <c r="O683">
        <v>69.321076740569197</v>
      </c>
      <c r="P683">
        <v>2856</v>
      </c>
      <c r="Q683">
        <v>2642</v>
      </c>
      <c r="R683">
        <v>6.8900464339196104</v>
      </c>
      <c r="S683">
        <v>87.1918436923401</v>
      </c>
      <c r="T683">
        <v>75.771235314257694</v>
      </c>
      <c r="U683">
        <v>83.048445743054003</v>
      </c>
    </row>
    <row r="684" spans="1:21" x14ac:dyDescent="0.3">
      <c r="A684">
        <v>2611</v>
      </c>
      <c r="B684">
        <v>350</v>
      </c>
      <c r="C684">
        <v>5485</v>
      </c>
      <c r="D684">
        <v>200</v>
      </c>
      <c r="E684">
        <v>2611</v>
      </c>
      <c r="F684">
        <v>4431</v>
      </c>
      <c r="G684">
        <v>13.5022004661329</v>
      </c>
      <c r="H684">
        <v>99.999942939736499</v>
      </c>
      <c r="I684">
        <v>99.992827864933403</v>
      </c>
      <c r="J684">
        <v>2611</v>
      </c>
      <c r="K684">
        <v>4631</v>
      </c>
      <c r="L684">
        <v>15.210596426736901</v>
      </c>
      <c r="M684">
        <v>99.9971009652958</v>
      </c>
      <c r="N684">
        <v>99.857630059761902</v>
      </c>
      <c r="O684">
        <v>99.990070456268597</v>
      </c>
      <c r="P684">
        <v>5485</v>
      </c>
      <c r="Q684">
        <v>5291</v>
      </c>
      <c r="R684">
        <v>8.3358114259088207</v>
      </c>
      <c r="S684">
        <v>99.702842321871998</v>
      </c>
      <c r="T684">
        <v>97.118284335793604</v>
      </c>
      <c r="U684">
        <v>98.657684315646193</v>
      </c>
    </row>
    <row r="685" spans="1:21" x14ac:dyDescent="0.3">
      <c r="A685">
        <v>1336</v>
      </c>
      <c r="B685">
        <v>127</v>
      </c>
      <c r="C685">
        <v>1858</v>
      </c>
      <c r="D685">
        <v>169</v>
      </c>
      <c r="E685">
        <v>1336</v>
      </c>
      <c r="F685">
        <v>1576</v>
      </c>
      <c r="G685">
        <v>13.445443645421699</v>
      </c>
      <c r="H685">
        <v>77.137339851815099</v>
      </c>
      <c r="I685">
        <v>76.366844456154595</v>
      </c>
      <c r="J685">
        <v>1858</v>
      </c>
      <c r="K685">
        <v>1576</v>
      </c>
      <c r="L685">
        <v>14.6226420962067</v>
      </c>
      <c r="M685">
        <v>77.336825390708995</v>
      </c>
      <c r="N685">
        <v>76.643363207910596</v>
      </c>
      <c r="O685">
        <v>77.336825390708995</v>
      </c>
      <c r="P685">
        <v>1858</v>
      </c>
      <c r="Q685">
        <v>1696</v>
      </c>
      <c r="R685">
        <v>7.6778732844321604</v>
      </c>
      <c r="S685">
        <v>92.359377063836206</v>
      </c>
      <c r="T685">
        <v>85.199037641028994</v>
      </c>
      <c r="U685">
        <v>82.944787414798199</v>
      </c>
    </row>
    <row r="686" spans="1:21" x14ac:dyDescent="0.3">
      <c r="A686">
        <v>7628</v>
      </c>
      <c r="B686">
        <v>227</v>
      </c>
      <c r="C686">
        <v>7874</v>
      </c>
      <c r="D686">
        <v>626</v>
      </c>
      <c r="E686">
        <v>7628</v>
      </c>
      <c r="F686">
        <v>7868</v>
      </c>
      <c r="G686">
        <v>2.53911330543208</v>
      </c>
      <c r="H686">
        <v>7.9663788096037802</v>
      </c>
      <c r="I686">
        <v>5.3060443144732403</v>
      </c>
      <c r="J686">
        <v>7628</v>
      </c>
      <c r="K686">
        <v>7868</v>
      </c>
      <c r="L686">
        <v>2.4540225526287802</v>
      </c>
      <c r="M686">
        <v>7.3677042680186</v>
      </c>
      <c r="N686">
        <v>5.0168079601664397</v>
      </c>
      <c r="O686">
        <v>7.3677042680186</v>
      </c>
      <c r="P686">
        <v>7628</v>
      </c>
      <c r="Q686">
        <v>7838</v>
      </c>
      <c r="R686">
        <v>3.0674823279050401</v>
      </c>
      <c r="S686">
        <v>4.2511861991370896</v>
      </c>
      <c r="T686">
        <v>4.0871512979841897</v>
      </c>
      <c r="U686">
        <v>4.2291038746870999</v>
      </c>
    </row>
    <row r="687" spans="1:21" x14ac:dyDescent="0.3">
      <c r="A687">
        <v>3837</v>
      </c>
      <c r="B687">
        <v>389</v>
      </c>
      <c r="C687">
        <v>6939</v>
      </c>
      <c r="D687">
        <v>684</v>
      </c>
      <c r="E687">
        <v>3837</v>
      </c>
      <c r="F687">
        <v>5017</v>
      </c>
      <c r="G687">
        <v>13.5020374404408</v>
      </c>
      <c r="H687">
        <v>98.795051032450104</v>
      </c>
      <c r="I687">
        <v>96.362397846362398</v>
      </c>
      <c r="J687">
        <v>6939</v>
      </c>
      <c r="K687">
        <v>5167</v>
      </c>
      <c r="L687">
        <v>14.5400784208669</v>
      </c>
      <c r="M687">
        <v>99.011865918839106</v>
      </c>
      <c r="N687">
        <v>98.067616183487402</v>
      </c>
      <c r="O687">
        <v>98.6010390359355</v>
      </c>
      <c r="P687">
        <v>6939</v>
      </c>
      <c r="Q687">
        <v>6317</v>
      </c>
      <c r="R687">
        <v>7.9195153832631302</v>
      </c>
      <c r="S687">
        <v>99.461444835865507</v>
      </c>
      <c r="T687">
        <v>96.976978804780003</v>
      </c>
      <c r="U687">
        <v>93.517083593320606</v>
      </c>
    </row>
    <row r="688" spans="1:21" x14ac:dyDescent="0.3">
      <c r="A688">
        <v>2494</v>
      </c>
      <c r="B688">
        <v>464</v>
      </c>
      <c r="C688">
        <v>5635</v>
      </c>
      <c r="D688">
        <v>750</v>
      </c>
      <c r="E688">
        <v>2494</v>
      </c>
      <c r="F688">
        <v>3764</v>
      </c>
      <c r="G688">
        <v>13.5014039619704</v>
      </c>
      <c r="H688">
        <v>96.950368106769503</v>
      </c>
      <c r="I688">
        <v>94.297396154025805</v>
      </c>
      <c r="J688">
        <v>5635</v>
      </c>
      <c r="K688">
        <v>3934</v>
      </c>
      <c r="L688">
        <v>14.1077737557454</v>
      </c>
      <c r="M688">
        <v>96.910278195003599</v>
      </c>
      <c r="N688">
        <v>96.3738292712884</v>
      </c>
      <c r="O688">
        <v>96.030416643852405</v>
      </c>
      <c r="P688">
        <v>5635</v>
      </c>
      <c r="Q688">
        <v>4974</v>
      </c>
      <c r="R688">
        <v>7.6608786448723896</v>
      </c>
      <c r="S688">
        <v>98.627348892382102</v>
      </c>
      <c r="T688">
        <v>95.014753981653698</v>
      </c>
      <c r="U688">
        <v>91.923614969958706</v>
      </c>
    </row>
    <row r="689" spans="1:21" x14ac:dyDescent="0.3">
      <c r="A689">
        <v>3166</v>
      </c>
      <c r="B689">
        <v>618</v>
      </c>
      <c r="C689">
        <v>4357</v>
      </c>
      <c r="D689">
        <v>334</v>
      </c>
      <c r="E689">
        <v>3166</v>
      </c>
      <c r="F689">
        <v>3856</v>
      </c>
      <c r="G689">
        <v>13.491943564058699</v>
      </c>
      <c r="H689">
        <v>48.953250888451102</v>
      </c>
      <c r="I689">
        <v>47.2702210134333</v>
      </c>
      <c r="J689">
        <v>4357</v>
      </c>
      <c r="K689">
        <v>3826</v>
      </c>
      <c r="L689">
        <v>12.242258793236401</v>
      </c>
      <c r="M689">
        <v>50.420287022458801</v>
      </c>
      <c r="N689">
        <v>49.661253166681803</v>
      </c>
      <c r="O689">
        <v>50.183408743161898</v>
      </c>
      <c r="P689">
        <v>4357</v>
      </c>
      <c r="Q689">
        <v>4046</v>
      </c>
      <c r="R689">
        <v>6.3553663057548802</v>
      </c>
      <c r="S689">
        <v>76.773121167743994</v>
      </c>
      <c r="T689">
        <v>65.705306829721906</v>
      </c>
      <c r="U689">
        <v>69.867407572308096</v>
      </c>
    </row>
    <row r="690" spans="1:21" x14ac:dyDescent="0.3">
      <c r="A690">
        <v>2015</v>
      </c>
      <c r="B690">
        <v>356</v>
      </c>
      <c r="C690">
        <v>2112</v>
      </c>
      <c r="D690">
        <v>381</v>
      </c>
      <c r="E690">
        <v>2015</v>
      </c>
      <c r="F690">
        <v>2105</v>
      </c>
      <c r="G690">
        <v>1.8822007954081901</v>
      </c>
      <c r="H690">
        <v>1.9791125156938401</v>
      </c>
      <c r="I690">
        <v>1.9423843160812799</v>
      </c>
      <c r="J690">
        <v>2015</v>
      </c>
      <c r="K690">
        <v>2085</v>
      </c>
      <c r="L690">
        <v>1.92535894153291</v>
      </c>
      <c r="M690">
        <v>1.94748348172496</v>
      </c>
      <c r="N690">
        <v>1.9454765244026699</v>
      </c>
      <c r="O690">
        <v>1.9455892921407001</v>
      </c>
      <c r="P690">
        <v>2112</v>
      </c>
      <c r="Q690">
        <v>2015</v>
      </c>
      <c r="R690">
        <v>1.83107085303884</v>
      </c>
      <c r="S690">
        <v>2.19330381536026</v>
      </c>
      <c r="T690">
        <v>1.9917303022414301</v>
      </c>
      <c r="U690">
        <v>1.8521332406787401</v>
      </c>
    </row>
    <row r="691" spans="1:21" x14ac:dyDescent="0.3">
      <c r="A691">
        <v>1873</v>
      </c>
      <c r="B691">
        <v>781</v>
      </c>
      <c r="C691">
        <v>5888</v>
      </c>
      <c r="D691">
        <v>912</v>
      </c>
      <c r="E691">
        <v>1873</v>
      </c>
      <c r="F691">
        <v>3773</v>
      </c>
      <c r="G691">
        <v>13.5018974083504</v>
      </c>
      <c r="H691">
        <v>94.266379567869606</v>
      </c>
      <c r="I691">
        <v>93.982613183001902</v>
      </c>
      <c r="J691">
        <v>5888</v>
      </c>
      <c r="K691">
        <v>3983</v>
      </c>
      <c r="L691">
        <v>13.7700926370043</v>
      </c>
      <c r="M691">
        <v>91.547774098932805</v>
      </c>
      <c r="N691">
        <v>91.282899119682597</v>
      </c>
      <c r="O691">
        <v>90.528162488746602</v>
      </c>
      <c r="P691">
        <v>5888</v>
      </c>
      <c r="Q691">
        <v>5103</v>
      </c>
      <c r="R691">
        <v>7.4078315072445999</v>
      </c>
      <c r="S691">
        <v>97.048162761469698</v>
      </c>
      <c r="T691">
        <v>92.263026354833201</v>
      </c>
      <c r="U691">
        <v>91.471663461328106</v>
      </c>
    </row>
    <row r="692" spans="1:21" x14ac:dyDescent="0.3">
      <c r="A692">
        <v>6030</v>
      </c>
      <c r="B692">
        <v>378</v>
      </c>
      <c r="C692">
        <v>9311</v>
      </c>
      <c r="D692">
        <v>235</v>
      </c>
      <c r="E692">
        <v>6030</v>
      </c>
      <c r="F692">
        <v>8040</v>
      </c>
      <c r="G692">
        <v>13.5022004661329</v>
      </c>
      <c r="H692">
        <v>99.999971205063005</v>
      </c>
      <c r="I692">
        <v>99.997463483391996</v>
      </c>
      <c r="J692">
        <v>6030</v>
      </c>
      <c r="K692">
        <v>8190</v>
      </c>
      <c r="L692">
        <v>14.2818965384946</v>
      </c>
      <c r="M692">
        <v>99.999783494800099</v>
      </c>
      <c r="N692">
        <v>99.980936039840302</v>
      </c>
      <c r="O692">
        <v>99.999332143759005</v>
      </c>
      <c r="P692">
        <v>9311</v>
      </c>
      <c r="Q692">
        <v>9080</v>
      </c>
      <c r="R692">
        <v>8.4340617222766596</v>
      </c>
      <c r="S692">
        <v>99.878687514510403</v>
      </c>
      <c r="T692">
        <v>97.889635404489496</v>
      </c>
      <c r="U692">
        <v>99.045967771994995</v>
      </c>
    </row>
    <row r="693" spans="1:21" x14ac:dyDescent="0.3">
      <c r="A693">
        <v>5265</v>
      </c>
      <c r="B693">
        <v>491</v>
      </c>
      <c r="C693">
        <v>9254</v>
      </c>
      <c r="D693">
        <v>142</v>
      </c>
      <c r="E693">
        <v>5265</v>
      </c>
      <c r="F693">
        <v>8335</v>
      </c>
      <c r="G693">
        <v>13.5022004661329</v>
      </c>
      <c r="H693">
        <v>99.999999912540304</v>
      </c>
      <c r="I693">
        <v>99.991347286582496</v>
      </c>
      <c r="J693">
        <v>5265</v>
      </c>
      <c r="K693">
        <v>8505</v>
      </c>
      <c r="L693">
        <v>14.6747459543706</v>
      </c>
      <c r="M693">
        <v>99.999958273939498</v>
      </c>
      <c r="N693">
        <v>99.916819289261596</v>
      </c>
      <c r="O693">
        <v>99.999888581986397</v>
      </c>
      <c r="P693">
        <v>9254</v>
      </c>
      <c r="Q693">
        <v>9105</v>
      </c>
      <c r="R693">
        <v>8.4970935378068795</v>
      </c>
      <c r="S693">
        <v>99.8018869910577</v>
      </c>
      <c r="T693">
        <v>97.183634857433603</v>
      </c>
      <c r="U693">
        <v>99.440405797829001</v>
      </c>
    </row>
    <row r="694" spans="1:21" x14ac:dyDescent="0.3">
      <c r="A694">
        <v>6054</v>
      </c>
      <c r="B694">
        <v>655</v>
      </c>
      <c r="C694">
        <v>6594</v>
      </c>
      <c r="D694">
        <v>344</v>
      </c>
      <c r="E694">
        <v>6594</v>
      </c>
      <c r="F694">
        <v>6214</v>
      </c>
      <c r="G694">
        <v>5.7371122581099598</v>
      </c>
      <c r="H694">
        <v>11.8304328070996</v>
      </c>
      <c r="I694">
        <v>11.1424530735136</v>
      </c>
      <c r="J694">
        <v>6594</v>
      </c>
      <c r="K694">
        <v>6194</v>
      </c>
      <c r="L694">
        <v>5.6202744037937</v>
      </c>
      <c r="M694">
        <v>13.087711677905199</v>
      </c>
      <c r="N694">
        <v>11.918189516084301</v>
      </c>
      <c r="O694">
        <v>13.059150781264901</v>
      </c>
      <c r="P694">
        <v>6594</v>
      </c>
      <c r="Q694">
        <v>6264</v>
      </c>
      <c r="R694">
        <v>3.77947543181712</v>
      </c>
      <c r="S694">
        <v>39.649641495320203</v>
      </c>
      <c r="T694">
        <v>23.351226658586899</v>
      </c>
      <c r="U694">
        <v>36.431568271624499</v>
      </c>
    </row>
    <row r="695" spans="1:21" x14ac:dyDescent="0.3">
      <c r="A695">
        <v>3073</v>
      </c>
      <c r="B695">
        <v>728</v>
      </c>
      <c r="C695">
        <v>9580</v>
      </c>
      <c r="D695">
        <v>432</v>
      </c>
      <c r="E695">
        <v>3073</v>
      </c>
      <c r="F695">
        <v>7133</v>
      </c>
      <c r="G695">
        <v>13.5022004661329</v>
      </c>
      <c r="H695">
        <v>99.999993301655607</v>
      </c>
      <c r="I695">
        <v>99.998601741015605</v>
      </c>
      <c r="J695">
        <v>9580</v>
      </c>
      <c r="K695">
        <v>7823</v>
      </c>
      <c r="L695">
        <v>15.235756019080499</v>
      </c>
      <c r="M695">
        <v>99.991910520431105</v>
      </c>
      <c r="N695">
        <v>99.761680419859502</v>
      </c>
      <c r="O695">
        <v>99.964628149395807</v>
      </c>
      <c r="P695">
        <v>9580</v>
      </c>
      <c r="Q695">
        <v>9163</v>
      </c>
      <c r="R695">
        <v>8.2681537346575897</v>
      </c>
      <c r="S695">
        <v>99.655954668939799</v>
      </c>
      <c r="T695">
        <v>97.537971356155495</v>
      </c>
      <c r="U695">
        <v>98.695724321388397</v>
      </c>
    </row>
    <row r="696" spans="1:21" x14ac:dyDescent="0.3">
      <c r="A696">
        <v>2818</v>
      </c>
      <c r="B696">
        <v>202</v>
      </c>
      <c r="C696">
        <v>6242</v>
      </c>
      <c r="D696">
        <v>748</v>
      </c>
      <c r="E696">
        <v>2818</v>
      </c>
      <c r="F696">
        <v>3608</v>
      </c>
      <c r="G696">
        <v>13.502067253091001</v>
      </c>
      <c r="H696">
        <v>99.915984003237597</v>
      </c>
      <c r="I696">
        <v>96.567370831791195</v>
      </c>
      <c r="J696">
        <v>6242</v>
      </c>
      <c r="K696">
        <v>3808</v>
      </c>
      <c r="L696">
        <v>14.272371337736001</v>
      </c>
      <c r="M696">
        <v>99.988915050021504</v>
      </c>
      <c r="N696">
        <v>98.642082261283704</v>
      </c>
      <c r="O696">
        <v>99.912461621201999</v>
      </c>
      <c r="P696">
        <v>6242</v>
      </c>
      <c r="Q696">
        <v>5578</v>
      </c>
      <c r="R696">
        <v>7.8093887847893599</v>
      </c>
      <c r="S696">
        <v>99.995455996631506</v>
      </c>
      <c r="T696">
        <v>99.897265170617601</v>
      </c>
      <c r="U696">
        <v>96.930049823443298</v>
      </c>
    </row>
    <row r="697" spans="1:21" x14ac:dyDescent="0.3">
      <c r="A697">
        <v>2194</v>
      </c>
      <c r="B697">
        <v>953</v>
      </c>
      <c r="C697">
        <v>4766</v>
      </c>
      <c r="D697">
        <v>857</v>
      </c>
      <c r="E697">
        <v>2194</v>
      </c>
      <c r="F697">
        <v>3544</v>
      </c>
      <c r="G697">
        <v>13.4263018817645</v>
      </c>
      <c r="H697">
        <v>58.176106949406901</v>
      </c>
      <c r="I697">
        <v>57.925548260354397</v>
      </c>
      <c r="J697">
        <v>4766</v>
      </c>
      <c r="K697">
        <v>3424</v>
      </c>
      <c r="L697">
        <v>12.3659668080785</v>
      </c>
      <c r="M697">
        <v>60.884516257090802</v>
      </c>
      <c r="N697">
        <v>60.719588215090603</v>
      </c>
      <c r="O697">
        <v>60.107409360617602</v>
      </c>
      <c r="P697">
        <v>4766</v>
      </c>
      <c r="Q697">
        <v>4044</v>
      </c>
      <c r="R697">
        <v>6.7159218222528203</v>
      </c>
      <c r="S697">
        <v>87.884509924404298</v>
      </c>
      <c r="T697">
        <v>80.248432042581101</v>
      </c>
      <c r="U697">
        <v>81.364481867896004</v>
      </c>
    </row>
    <row r="698" spans="1:21" x14ac:dyDescent="0.3">
      <c r="A698">
        <v>8045</v>
      </c>
      <c r="B698">
        <v>441</v>
      </c>
      <c r="C698">
        <v>8974</v>
      </c>
      <c r="D698">
        <v>263</v>
      </c>
      <c r="E698">
        <v>8045</v>
      </c>
      <c r="F698">
        <v>8575</v>
      </c>
      <c r="G698">
        <v>13.490550513660899</v>
      </c>
      <c r="H698">
        <v>52.7754163123141</v>
      </c>
      <c r="I698">
        <v>51.151737390996999</v>
      </c>
      <c r="J698">
        <v>8974</v>
      </c>
      <c r="K698">
        <v>8565</v>
      </c>
      <c r="L698">
        <v>13.9597479093293</v>
      </c>
      <c r="M698">
        <v>52.860492637387601</v>
      </c>
      <c r="N698">
        <v>51.581948413238301</v>
      </c>
      <c r="O698">
        <v>52.856935830782199</v>
      </c>
      <c r="P698">
        <v>8974</v>
      </c>
      <c r="Q698">
        <v>8715</v>
      </c>
      <c r="R698">
        <v>6.7131612917934298</v>
      </c>
      <c r="S698">
        <v>75.780613209331307</v>
      </c>
      <c r="T698">
        <v>64.161758543268306</v>
      </c>
      <c r="U698">
        <v>68.294464146679104</v>
      </c>
    </row>
    <row r="699" spans="1:21" x14ac:dyDescent="0.3">
      <c r="A699">
        <v>1940</v>
      </c>
      <c r="B699">
        <v>128</v>
      </c>
      <c r="C699">
        <v>9757</v>
      </c>
      <c r="D699">
        <v>142</v>
      </c>
      <c r="E699">
        <v>1940</v>
      </c>
      <c r="F699">
        <v>2980</v>
      </c>
      <c r="G699">
        <v>13.5022004661329</v>
      </c>
      <c r="H699">
        <v>100</v>
      </c>
      <c r="I699">
        <v>100</v>
      </c>
      <c r="J699">
        <v>1940</v>
      </c>
      <c r="K699">
        <v>3310</v>
      </c>
      <c r="L699">
        <v>14.323830836221999</v>
      </c>
      <c r="M699">
        <v>100</v>
      </c>
      <c r="N699">
        <v>100</v>
      </c>
      <c r="O699">
        <v>99.999999989409304</v>
      </c>
      <c r="P699">
        <v>9757</v>
      </c>
      <c r="Q699">
        <v>9610</v>
      </c>
      <c r="R699">
        <v>8.5229835847182809</v>
      </c>
      <c r="S699">
        <v>99.999999999288093</v>
      </c>
      <c r="T699">
        <v>99.999997791680897</v>
      </c>
      <c r="U699">
        <v>99.878524961864002</v>
      </c>
    </row>
    <row r="700" spans="1:21" x14ac:dyDescent="0.3">
      <c r="A700">
        <v>1510</v>
      </c>
      <c r="B700">
        <v>900</v>
      </c>
      <c r="C700">
        <v>3108</v>
      </c>
      <c r="D700">
        <v>131</v>
      </c>
      <c r="E700">
        <v>3108</v>
      </c>
      <c r="F700">
        <v>2800</v>
      </c>
      <c r="G700">
        <v>13.259977836151601</v>
      </c>
      <c r="H700">
        <v>73.689945896622405</v>
      </c>
      <c r="I700">
        <v>49.887254324800203</v>
      </c>
      <c r="J700">
        <v>3108</v>
      </c>
      <c r="K700">
        <v>2780</v>
      </c>
      <c r="L700">
        <v>11.6775645180052</v>
      </c>
      <c r="M700">
        <v>72.874755674812604</v>
      </c>
      <c r="N700">
        <v>58.066120062297102</v>
      </c>
      <c r="O700">
        <v>72.756897684383404</v>
      </c>
      <c r="P700">
        <v>3108</v>
      </c>
      <c r="Q700">
        <v>2980</v>
      </c>
      <c r="R700">
        <v>6.9438478083144499</v>
      </c>
      <c r="S700">
        <v>86.752046368721295</v>
      </c>
      <c r="T700">
        <v>73.716044301356206</v>
      </c>
      <c r="U700">
        <v>84.270818805434402</v>
      </c>
    </row>
    <row r="701" spans="1:21" x14ac:dyDescent="0.3">
      <c r="A701">
        <v>1694</v>
      </c>
      <c r="B701">
        <v>812</v>
      </c>
      <c r="C701">
        <v>8460</v>
      </c>
      <c r="D701">
        <v>277</v>
      </c>
      <c r="E701">
        <v>1694</v>
      </c>
      <c r="F701">
        <v>6704</v>
      </c>
      <c r="G701">
        <v>13.5022004661329</v>
      </c>
      <c r="H701">
        <v>99.999999841485007</v>
      </c>
      <c r="I701">
        <v>99.994489935166698</v>
      </c>
      <c r="J701">
        <v>8460</v>
      </c>
      <c r="K701">
        <v>7384</v>
      </c>
      <c r="L701">
        <v>15.3948202733049</v>
      </c>
      <c r="M701">
        <v>99.900102123831502</v>
      </c>
      <c r="N701">
        <v>98.539044382650999</v>
      </c>
      <c r="O701">
        <v>99.796488241086095</v>
      </c>
      <c r="P701">
        <v>8460</v>
      </c>
      <c r="Q701">
        <v>8184</v>
      </c>
      <c r="R701">
        <v>8.3259759696821103</v>
      </c>
      <c r="S701">
        <v>99.416246991794296</v>
      </c>
      <c r="T701">
        <v>97.187962728394595</v>
      </c>
      <c r="U701">
        <v>98.872172808337297</v>
      </c>
    </row>
    <row r="702" spans="1:21" x14ac:dyDescent="0.3">
      <c r="A702">
        <v>7495</v>
      </c>
      <c r="B702">
        <v>311</v>
      </c>
      <c r="C702">
        <v>7885</v>
      </c>
      <c r="D702">
        <v>727</v>
      </c>
      <c r="E702">
        <v>7495</v>
      </c>
      <c r="F702">
        <v>7885</v>
      </c>
      <c r="G702">
        <v>3.3573224966956898</v>
      </c>
      <c r="H702">
        <v>9.5757603403154903</v>
      </c>
      <c r="I702">
        <v>7.0670714081824801</v>
      </c>
      <c r="J702">
        <v>7495</v>
      </c>
      <c r="K702">
        <v>7885</v>
      </c>
      <c r="L702">
        <v>3.3168650867594498</v>
      </c>
      <c r="M702">
        <v>8.6979814392767896</v>
      </c>
      <c r="N702">
        <v>6.6731571849292601</v>
      </c>
      <c r="O702">
        <v>8.6979814392767896</v>
      </c>
      <c r="P702">
        <v>7885</v>
      </c>
      <c r="Q702">
        <v>7615</v>
      </c>
      <c r="R702">
        <v>4.6651335668524396</v>
      </c>
      <c r="S702">
        <v>5.5596481185642102</v>
      </c>
      <c r="T702">
        <v>5.46454887261498</v>
      </c>
      <c r="U702">
        <v>4.6651335668524396</v>
      </c>
    </row>
    <row r="703" spans="1:21" x14ac:dyDescent="0.3">
      <c r="A703">
        <v>3885</v>
      </c>
      <c r="B703">
        <v>168</v>
      </c>
      <c r="C703">
        <v>9933</v>
      </c>
      <c r="D703">
        <v>429</v>
      </c>
      <c r="E703">
        <v>3885</v>
      </c>
      <c r="F703">
        <v>5255</v>
      </c>
      <c r="G703">
        <v>13.5022004661329</v>
      </c>
      <c r="H703">
        <v>100</v>
      </c>
      <c r="I703">
        <v>99.999999999713793</v>
      </c>
      <c r="J703">
        <v>3885</v>
      </c>
      <c r="K703">
        <v>5515</v>
      </c>
      <c r="L703">
        <v>14.036221848562599</v>
      </c>
      <c r="M703">
        <v>100</v>
      </c>
      <c r="N703">
        <v>100</v>
      </c>
      <c r="O703">
        <v>99.999999999573106</v>
      </c>
      <c r="P703">
        <v>9933</v>
      </c>
      <c r="Q703">
        <v>9515</v>
      </c>
      <c r="R703">
        <v>8.3140142644946007</v>
      </c>
      <c r="S703">
        <v>99.999999948250903</v>
      </c>
      <c r="T703">
        <v>99.999882475843506</v>
      </c>
      <c r="U703">
        <v>99.912982790810602</v>
      </c>
    </row>
    <row r="704" spans="1:21" x14ac:dyDescent="0.3">
      <c r="A704">
        <v>7422</v>
      </c>
      <c r="B704">
        <v>422</v>
      </c>
      <c r="C704">
        <v>9766</v>
      </c>
      <c r="D704">
        <v>933</v>
      </c>
      <c r="E704">
        <v>7422</v>
      </c>
      <c r="F704">
        <v>8292</v>
      </c>
      <c r="G704">
        <v>13.166476804993</v>
      </c>
      <c r="H704">
        <v>77.513052595509095</v>
      </c>
      <c r="I704">
        <v>70.504993178480305</v>
      </c>
      <c r="J704">
        <v>7422</v>
      </c>
      <c r="K704">
        <v>8302</v>
      </c>
      <c r="L704">
        <v>14.0716250045705</v>
      </c>
      <c r="M704">
        <v>78.734579716437196</v>
      </c>
      <c r="N704">
        <v>71.599896065767197</v>
      </c>
      <c r="O704">
        <v>78.723266754172201</v>
      </c>
      <c r="P704">
        <v>9766</v>
      </c>
      <c r="Q704">
        <v>8912</v>
      </c>
      <c r="R704">
        <v>7.8730493969664099</v>
      </c>
      <c r="S704">
        <v>95.856332571816395</v>
      </c>
      <c r="T704">
        <v>91.993803332311202</v>
      </c>
      <c r="U704">
        <v>84.939354350266797</v>
      </c>
    </row>
    <row r="705" spans="1:21" x14ac:dyDescent="0.3">
      <c r="A705">
        <v>4393</v>
      </c>
      <c r="B705">
        <v>974</v>
      </c>
      <c r="C705">
        <v>6804</v>
      </c>
      <c r="D705">
        <v>373</v>
      </c>
      <c r="E705">
        <v>4393</v>
      </c>
      <c r="F705">
        <v>6013</v>
      </c>
      <c r="G705">
        <v>13.502200463230899</v>
      </c>
      <c r="H705">
        <v>79.599081072674906</v>
      </c>
      <c r="I705">
        <v>67.343294663993206</v>
      </c>
      <c r="J705">
        <v>6804</v>
      </c>
      <c r="K705">
        <v>6013</v>
      </c>
      <c r="L705">
        <v>13.9082903697144</v>
      </c>
      <c r="M705">
        <v>76.806819290701895</v>
      </c>
      <c r="N705">
        <v>66.437533730674403</v>
      </c>
      <c r="O705">
        <v>76.806819290701895</v>
      </c>
      <c r="P705">
        <v>6804</v>
      </c>
      <c r="Q705">
        <v>6443</v>
      </c>
      <c r="R705">
        <v>7.1068079761937799</v>
      </c>
      <c r="S705">
        <v>87.058663777541199</v>
      </c>
      <c r="T705">
        <v>73.457152108429</v>
      </c>
      <c r="U705">
        <v>81.451252507903803</v>
      </c>
    </row>
    <row r="706" spans="1:21" x14ac:dyDescent="0.3">
      <c r="A706">
        <v>5800</v>
      </c>
      <c r="B706">
        <v>376</v>
      </c>
      <c r="C706">
        <v>8867</v>
      </c>
      <c r="D706">
        <v>354</v>
      </c>
      <c r="E706">
        <v>5800</v>
      </c>
      <c r="F706">
        <v>7380</v>
      </c>
      <c r="G706">
        <v>13.5022004661329</v>
      </c>
      <c r="H706">
        <v>99.991095066456793</v>
      </c>
      <c r="I706">
        <v>99.989601599344795</v>
      </c>
      <c r="J706">
        <v>5800</v>
      </c>
      <c r="K706">
        <v>7520</v>
      </c>
      <c r="L706">
        <v>14.309151966156399</v>
      </c>
      <c r="M706">
        <v>99.984328622364302</v>
      </c>
      <c r="N706">
        <v>99.953905716509993</v>
      </c>
      <c r="O706">
        <v>99.968127027638999</v>
      </c>
      <c r="P706">
        <v>8867</v>
      </c>
      <c r="Q706">
        <v>8520</v>
      </c>
      <c r="R706">
        <v>8.3232385271368603</v>
      </c>
      <c r="S706">
        <v>99.774177292738102</v>
      </c>
      <c r="T706">
        <v>97.363587049328601</v>
      </c>
      <c r="U706">
        <v>97.621326323176703</v>
      </c>
    </row>
    <row r="707" spans="1:21" x14ac:dyDescent="0.3">
      <c r="A707">
        <v>7577</v>
      </c>
      <c r="B707">
        <v>500</v>
      </c>
      <c r="C707">
        <v>9822</v>
      </c>
      <c r="D707">
        <v>209</v>
      </c>
      <c r="E707">
        <v>7577</v>
      </c>
      <c r="F707">
        <v>9127</v>
      </c>
      <c r="G707">
        <v>13.5022004661329</v>
      </c>
      <c r="H707">
        <v>99.517602547128106</v>
      </c>
      <c r="I707">
        <v>95.679177309658002</v>
      </c>
      <c r="J707">
        <v>7577</v>
      </c>
      <c r="K707">
        <v>9167</v>
      </c>
      <c r="L707">
        <v>14.323955733030701</v>
      </c>
      <c r="M707">
        <v>99.192864872242595</v>
      </c>
      <c r="N707">
        <v>94.233108988562194</v>
      </c>
      <c r="O707">
        <v>99.149154043962795</v>
      </c>
      <c r="P707">
        <v>9822</v>
      </c>
      <c r="Q707">
        <v>9617</v>
      </c>
      <c r="R707">
        <v>8.2450532028770507</v>
      </c>
      <c r="S707">
        <v>97.360520718987601</v>
      </c>
      <c r="T707">
        <v>87.239699464604698</v>
      </c>
      <c r="U707">
        <v>93.940765905687797</v>
      </c>
    </row>
    <row r="708" spans="1:21" x14ac:dyDescent="0.3">
      <c r="A708">
        <v>5660</v>
      </c>
      <c r="B708">
        <v>793</v>
      </c>
      <c r="C708">
        <v>9798</v>
      </c>
      <c r="D708">
        <v>195</v>
      </c>
      <c r="E708">
        <v>5660</v>
      </c>
      <c r="F708">
        <v>8930</v>
      </c>
      <c r="G708">
        <v>13.5022004661329</v>
      </c>
      <c r="H708">
        <v>99.992015627249799</v>
      </c>
      <c r="I708">
        <v>98.396789666780194</v>
      </c>
      <c r="J708">
        <v>5660</v>
      </c>
      <c r="K708">
        <v>9060</v>
      </c>
      <c r="L708">
        <v>15.2912370629577</v>
      </c>
      <c r="M708">
        <v>99.884390967017296</v>
      </c>
      <c r="N708">
        <v>96.290170297748602</v>
      </c>
      <c r="O708">
        <v>99.850679702361901</v>
      </c>
      <c r="P708">
        <v>9798</v>
      </c>
      <c r="Q708">
        <v>9600</v>
      </c>
      <c r="R708">
        <v>8.3197572021190709</v>
      </c>
      <c r="S708">
        <v>98.409347597665004</v>
      </c>
      <c r="T708">
        <v>90.893805915420799</v>
      </c>
      <c r="U708">
        <v>97.135950060657194</v>
      </c>
    </row>
    <row r="709" spans="1:21" x14ac:dyDescent="0.3">
      <c r="A709">
        <v>2621</v>
      </c>
      <c r="B709">
        <v>913</v>
      </c>
      <c r="C709">
        <v>3999</v>
      </c>
      <c r="D709">
        <v>288</v>
      </c>
      <c r="E709">
        <v>3999</v>
      </c>
      <c r="F709">
        <v>3501</v>
      </c>
      <c r="G709">
        <v>11.6096313881337</v>
      </c>
      <c r="H709">
        <v>46.523162931291402</v>
      </c>
      <c r="I709">
        <v>41.753130057905999</v>
      </c>
      <c r="J709">
        <v>3999</v>
      </c>
      <c r="K709">
        <v>3461</v>
      </c>
      <c r="L709">
        <v>10.2222355235367</v>
      </c>
      <c r="M709">
        <v>50.787499605950998</v>
      </c>
      <c r="N709">
        <v>47.586025627555202</v>
      </c>
      <c r="O709">
        <v>50.508467887176501</v>
      </c>
      <c r="P709">
        <v>3999</v>
      </c>
      <c r="Q709">
        <v>3731</v>
      </c>
      <c r="R709">
        <v>6.0058565143129297</v>
      </c>
      <c r="S709">
        <v>75.927925754592394</v>
      </c>
      <c r="T709">
        <v>63.669451163906899</v>
      </c>
      <c r="U709">
        <v>69.918147733507496</v>
      </c>
    </row>
    <row r="710" spans="1:21" x14ac:dyDescent="0.3">
      <c r="A710">
        <v>1563</v>
      </c>
      <c r="B710">
        <v>261</v>
      </c>
      <c r="C710">
        <v>4193</v>
      </c>
      <c r="D710">
        <v>715</v>
      </c>
      <c r="E710">
        <v>1563</v>
      </c>
      <c r="F710">
        <v>2343</v>
      </c>
      <c r="G710">
        <v>13.4955592725481</v>
      </c>
      <c r="H710">
        <v>97.994241934419705</v>
      </c>
      <c r="I710">
        <v>90.050240597818103</v>
      </c>
      <c r="J710">
        <v>4193</v>
      </c>
      <c r="K710">
        <v>2523</v>
      </c>
      <c r="L710">
        <v>13.655243988488101</v>
      </c>
      <c r="M710">
        <v>98.916495470241898</v>
      </c>
      <c r="N710">
        <v>94.955141857739406</v>
      </c>
      <c r="O710">
        <v>97.831167293707793</v>
      </c>
      <c r="P710">
        <v>4193</v>
      </c>
      <c r="Q710">
        <v>3583</v>
      </c>
      <c r="R710">
        <v>7.5040895708840401</v>
      </c>
      <c r="S710">
        <v>99.657811778518095</v>
      </c>
      <c r="T710">
        <v>98.397704264023105</v>
      </c>
      <c r="U710">
        <v>93.296134539367301</v>
      </c>
    </row>
    <row r="711" spans="1:21" x14ac:dyDescent="0.3">
      <c r="A711">
        <v>2793</v>
      </c>
      <c r="B711">
        <v>254</v>
      </c>
      <c r="C711">
        <v>2811</v>
      </c>
      <c r="D711">
        <v>420</v>
      </c>
      <c r="E711">
        <v>2793</v>
      </c>
      <c r="F711">
        <v>2803</v>
      </c>
      <c r="G711">
        <v>1.1284209679441299</v>
      </c>
      <c r="H711">
        <v>1.1746470302979699</v>
      </c>
      <c r="I711">
        <v>1.16995030784198</v>
      </c>
      <c r="J711">
        <v>2793</v>
      </c>
      <c r="K711">
        <v>2803</v>
      </c>
      <c r="L711">
        <v>1.04854654464908</v>
      </c>
      <c r="M711">
        <v>1.09114289040229</v>
      </c>
      <c r="N711">
        <v>1.0868259580466899</v>
      </c>
      <c r="O711">
        <v>1.09114289040229</v>
      </c>
      <c r="P711">
        <v>2793</v>
      </c>
      <c r="Q711">
        <v>2803</v>
      </c>
      <c r="R711">
        <v>1.0680429924605499</v>
      </c>
      <c r="S711">
        <v>1.1041147355830601</v>
      </c>
      <c r="T711">
        <v>1.1005798133840199</v>
      </c>
      <c r="U711">
        <v>1.1041147355830601</v>
      </c>
    </row>
    <row r="712" spans="1:21" x14ac:dyDescent="0.3">
      <c r="A712">
        <v>2722</v>
      </c>
      <c r="B712">
        <v>185</v>
      </c>
      <c r="C712">
        <v>6113</v>
      </c>
      <c r="D712">
        <v>843</v>
      </c>
      <c r="E712">
        <v>2722</v>
      </c>
      <c r="F712">
        <v>3402</v>
      </c>
      <c r="G712">
        <v>13.500571220921801</v>
      </c>
      <c r="H712">
        <v>99.753050804072004</v>
      </c>
      <c r="I712">
        <v>93.216362285328202</v>
      </c>
      <c r="J712">
        <v>6113</v>
      </c>
      <c r="K712">
        <v>3572</v>
      </c>
      <c r="L712">
        <v>14.048927568041499</v>
      </c>
      <c r="M712">
        <v>99.971437307519096</v>
      </c>
      <c r="N712">
        <v>96.649656176115002</v>
      </c>
      <c r="O712">
        <v>99.835124977249393</v>
      </c>
      <c r="P712">
        <v>6113</v>
      </c>
      <c r="Q712">
        <v>5372</v>
      </c>
      <c r="R712">
        <v>7.7014499280048199</v>
      </c>
      <c r="S712">
        <v>99.997163375032699</v>
      </c>
      <c r="T712">
        <v>99.9382573482212</v>
      </c>
      <c r="U712">
        <v>96.284919197336293</v>
      </c>
    </row>
    <row r="713" spans="1:21" x14ac:dyDescent="0.3">
      <c r="A713">
        <v>3678</v>
      </c>
      <c r="B713">
        <v>717</v>
      </c>
      <c r="C713">
        <v>5772</v>
      </c>
      <c r="D713">
        <v>668</v>
      </c>
      <c r="E713">
        <v>3678</v>
      </c>
      <c r="F713">
        <v>4768</v>
      </c>
      <c r="G713">
        <v>13.4536151640648</v>
      </c>
      <c r="H713">
        <v>63.614931910284</v>
      </c>
      <c r="I713">
        <v>63.4223260245329</v>
      </c>
      <c r="J713">
        <v>5772</v>
      </c>
      <c r="K713">
        <v>4728</v>
      </c>
      <c r="L713">
        <v>13.821475545568701</v>
      </c>
      <c r="M713">
        <v>63.654718030310299</v>
      </c>
      <c r="N713">
        <v>63.651845544956103</v>
      </c>
      <c r="O713">
        <v>63.537420391558598</v>
      </c>
      <c r="P713">
        <v>5772</v>
      </c>
      <c r="Q713">
        <v>5168</v>
      </c>
      <c r="R713">
        <v>7.0498358650620503</v>
      </c>
      <c r="S713">
        <v>86.491200375085299</v>
      </c>
      <c r="T713">
        <v>77.468090384280799</v>
      </c>
      <c r="U713">
        <v>78.577149658267103</v>
      </c>
    </row>
    <row r="714" spans="1:21" x14ac:dyDescent="0.3">
      <c r="A714">
        <v>1544</v>
      </c>
      <c r="B714">
        <v>442</v>
      </c>
      <c r="C714">
        <v>2116</v>
      </c>
      <c r="D714">
        <v>569</v>
      </c>
      <c r="E714">
        <v>1544</v>
      </c>
      <c r="F714">
        <v>1924</v>
      </c>
      <c r="G714">
        <v>6.7102949458455097</v>
      </c>
      <c r="H714">
        <v>11.3168632196872</v>
      </c>
      <c r="I714">
        <v>10.924296488106499</v>
      </c>
      <c r="J714">
        <v>2116</v>
      </c>
      <c r="K714">
        <v>1754</v>
      </c>
      <c r="L714">
        <v>7.50676673215274</v>
      </c>
      <c r="M714">
        <v>11.299952521732299</v>
      </c>
      <c r="N714">
        <v>11.0452535073882</v>
      </c>
      <c r="O714">
        <v>10.169578331841199</v>
      </c>
      <c r="P714">
        <v>2116</v>
      </c>
      <c r="Q714">
        <v>1674</v>
      </c>
      <c r="R714">
        <v>4.6869999728875698</v>
      </c>
      <c r="S714">
        <v>43.422237685922703</v>
      </c>
      <c r="T714">
        <v>15.9806680002437</v>
      </c>
      <c r="U714">
        <v>9.8001410073904491</v>
      </c>
    </row>
    <row r="715" spans="1:21" x14ac:dyDescent="0.3">
      <c r="A715">
        <v>5291</v>
      </c>
      <c r="B715">
        <v>484</v>
      </c>
      <c r="C715">
        <v>5672</v>
      </c>
      <c r="D715">
        <v>871</v>
      </c>
      <c r="E715">
        <v>5291</v>
      </c>
      <c r="F715">
        <v>5671</v>
      </c>
      <c r="G715">
        <v>2.7781593996707499</v>
      </c>
      <c r="H715">
        <v>5.4139625670881903</v>
      </c>
      <c r="I715">
        <v>4.1735938158386503</v>
      </c>
      <c r="J715">
        <v>5291</v>
      </c>
      <c r="K715">
        <v>5671</v>
      </c>
      <c r="L715">
        <v>2.7377468061495498</v>
      </c>
      <c r="M715">
        <v>4.7767318672420602</v>
      </c>
      <c r="N715">
        <v>3.8990713003747901</v>
      </c>
      <c r="O715">
        <v>4.7767318672420602</v>
      </c>
      <c r="P715">
        <v>5672</v>
      </c>
      <c r="Q715">
        <v>5291</v>
      </c>
      <c r="R715">
        <v>3.2929691643910499</v>
      </c>
      <c r="S715">
        <v>3.9246670560586199</v>
      </c>
      <c r="T715">
        <v>3.7094335256943198</v>
      </c>
      <c r="U715">
        <v>3.2953020122155898</v>
      </c>
    </row>
    <row r="716" spans="1:21" x14ac:dyDescent="0.3">
      <c r="A716">
        <v>5306</v>
      </c>
      <c r="B716">
        <v>743</v>
      </c>
      <c r="C716">
        <v>6678</v>
      </c>
      <c r="D716">
        <v>732</v>
      </c>
      <c r="E716">
        <v>5306</v>
      </c>
      <c r="F716">
        <v>6026</v>
      </c>
      <c r="G716">
        <v>11.8687803999127</v>
      </c>
      <c r="H716">
        <v>27.4092442494095</v>
      </c>
      <c r="I716">
        <v>27.350110368629899</v>
      </c>
      <c r="J716">
        <v>6678</v>
      </c>
      <c r="K716">
        <v>5936</v>
      </c>
      <c r="L716">
        <v>11.7432827499367</v>
      </c>
      <c r="M716">
        <v>28.106390277339099</v>
      </c>
      <c r="N716">
        <v>27.9206086139855</v>
      </c>
      <c r="O716">
        <v>27.654383622814301</v>
      </c>
      <c r="P716">
        <v>6678</v>
      </c>
      <c r="Q716">
        <v>6016</v>
      </c>
      <c r="R716">
        <v>5.9893193572364103</v>
      </c>
      <c r="S716">
        <v>63.837472999735297</v>
      </c>
      <c r="T716">
        <v>62.860999990124597</v>
      </c>
      <c r="U716">
        <v>62.7464572934161</v>
      </c>
    </row>
    <row r="717" spans="1:21" x14ac:dyDescent="0.3">
      <c r="A717">
        <v>1678</v>
      </c>
      <c r="B717">
        <v>243</v>
      </c>
      <c r="C717">
        <v>8167</v>
      </c>
      <c r="D717">
        <v>145</v>
      </c>
      <c r="E717">
        <v>1678</v>
      </c>
      <c r="F717">
        <v>3648</v>
      </c>
      <c r="G717">
        <v>13.5022004661329</v>
      </c>
      <c r="H717">
        <v>100</v>
      </c>
      <c r="I717">
        <v>100</v>
      </c>
      <c r="J717">
        <v>1678</v>
      </c>
      <c r="K717">
        <v>5308</v>
      </c>
      <c r="L717">
        <v>15.354107133539401</v>
      </c>
      <c r="M717">
        <v>100</v>
      </c>
      <c r="N717">
        <v>99.999999999991701</v>
      </c>
      <c r="O717">
        <v>99.999991630879705</v>
      </c>
      <c r="P717">
        <v>8167</v>
      </c>
      <c r="Q717">
        <v>8018</v>
      </c>
      <c r="R717">
        <v>8.4989991607140993</v>
      </c>
      <c r="S717">
        <v>99.999534359913696</v>
      </c>
      <c r="T717">
        <v>99.977183018955898</v>
      </c>
      <c r="U717">
        <v>99.751152948306299</v>
      </c>
    </row>
    <row r="718" spans="1:21" x14ac:dyDescent="0.3">
      <c r="A718">
        <v>7608</v>
      </c>
      <c r="B718">
        <v>747</v>
      </c>
      <c r="C718">
        <v>9196</v>
      </c>
      <c r="D718">
        <v>685</v>
      </c>
      <c r="E718">
        <v>7608</v>
      </c>
      <c r="F718">
        <v>8438</v>
      </c>
      <c r="G718">
        <v>12.9343632551456</v>
      </c>
      <c r="H718">
        <v>38.254771852714597</v>
      </c>
      <c r="I718">
        <v>38.155409064737498</v>
      </c>
      <c r="J718">
        <v>9196</v>
      </c>
      <c r="K718">
        <v>8388</v>
      </c>
      <c r="L718">
        <v>13.281907594843499</v>
      </c>
      <c r="M718">
        <v>38.653678695853202</v>
      </c>
      <c r="N718">
        <v>38.637480734482502</v>
      </c>
      <c r="O718">
        <v>38.469612806407</v>
      </c>
      <c r="P718">
        <v>9196</v>
      </c>
      <c r="Q718">
        <v>8558</v>
      </c>
      <c r="R718">
        <v>6.5177152658430604</v>
      </c>
      <c r="S718">
        <v>71.193218802937494</v>
      </c>
      <c r="T718">
        <v>65.715285328928502</v>
      </c>
      <c r="U718">
        <v>67.055191546214601</v>
      </c>
    </row>
    <row r="719" spans="1:21" x14ac:dyDescent="0.3">
      <c r="A719">
        <v>1872</v>
      </c>
      <c r="B719">
        <v>100</v>
      </c>
      <c r="C719">
        <v>6571</v>
      </c>
      <c r="D719">
        <v>852</v>
      </c>
      <c r="E719">
        <v>1872</v>
      </c>
      <c r="F719">
        <v>2402</v>
      </c>
      <c r="G719">
        <v>13.5021994785511</v>
      </c>
      <c r="H719">
        <v>99.999822740950805</v>
      </c>
      <c r="I719">
        <v>99.085692050815197</v>
      </c>
      <c r="J719">
        <v>6571</v>
      </c>
      <c r="K719">
        <v>2712</v>
      </c>
      <c r="L719">
        <v>14.1503794418464</v>
      </c>
      <c r="M719">
        <v>99.999999997649496</v>
      </c>
      <c r="N719">
        <v>99.878189525937202</v>
      </c>
      <c r="O719">
        <v>99.999529476133503</v>
      </c>
      <c r="P719">
        <v>6571</v>
      </c>
      <c r="Q719">
        <v>5822</v>
      </c>
      <c r="R719">
        <v>7.7502552866729797</v>
      </c>
      <c r="S719">
        <v>99.999999976301197</v>
      </c>
      <c r="T719">
        <v>99.999986464619994</v>
      </c>
      <c r="U719">
        <v>99.076254565520898</v>
      </c>
    </row>
    <row r="720" spans="1:21" x14ac:dyDescent="0.3">
      <c r="A720">
        <v>3729</v>
      </c>
      <c r="B720">
        <v>453</v>
      </c>
      <c r="C720">
        <v>8928</v>
      </c>
      <c r="D720">
        <v>540</v>
      </c>
      <c r="E720">
        <v>3729</v>
      </c>
      <c r="F720">
        <v>6119</v>
      </c>
      <c r="G720">
        <v>13.5022004661329</v>
      </c>
      <c r="H720">
        <v>99.999945298419902</v>
      </c>
      <c r="I720">
        <v>99.999764651498197</v>
      </c>
      <c r="J720">
        <v>8928</v>
      </c>
      <c r="K720">
        <v>6619</v>
      </c>
      <c r="L720">
        <v>15.032379714972</v>
      </c>
      <c r="M720">
        <v>99.999583961629497</v>
      </c>
      <c r="N720">
        <v>99.998324201626005</v>
      </c>
      <c r="O720">
        <v>99.994144292263002</v>
      </c>
      <c r="P720">
        <v>8928</v>
      </c>
      <c r="Q720">
        <v>8419</v>
      </c>
      <c r="R720">
        <v>8.1889811390366898</v>
      </c>
      <c r="S720">
        <v>99.936187421081101</v>
      </c>
      <c r="T720">
        <v>99.098053495361199</v>
      </c>
      <c r="U720">
        <v>98.768579205354499</v>
      </c>
    </row>
    <row r="721" spans="1:21" x14ac:dyDescent="0.3">
      <c r="A721">
        <v>3144</v>
      </c>
      <c r="B721">
        <v>374</v>
      </c>
      <c r="C721">
        <v>6586</v>
      </c>
      <c r="D721">
        <v>985</v>
      </c>
      <c r="E721">
        <v>3144</v>
      </c>
      <c r="F721">
        <v>4204</v>
      </c>
      <c r="G721">
        <v>13.4887649942601</v>
      </c>
      <c r="H721">
        <v>96.769698420646804</v>
      </c>
      <c r="I721">
        <v>87.944409520539494</v>
      </c>
      <c r="J721">
        <v>6586</v>
      </c>
      <c r="K721">
        <v>4364</v>
      </c>
      <c r="L721">
        <v>13.9068008167123</v>
      </c>
      <c r="M721">
        <v>98.059166524058</v>
      </c>
      <c r="N721">
        <v>92.376601949013093</v>
      </c>
      <c r="O721">
        <v>97.374016324917093</v>
      </c>
      <c r="P721">
        <v>6586</v>
      </c>
      <c r="Q721">
        <v>5734</v>
      </c>
      <c r="R721">
        <v>7.6214019231951404</v>
      </c>
      <c r="S721">
        <v>99.582348675259595</v>
      </c>
      <c r="T721">
        <v>98.034563907265806</v>
      </c>
      <c r="U721">
        <v>92.369073374813098</v>
      </c>
    </row>
    <row r="722" spans="1:21" x14ac:dyDescent="0.3">
      <c r="A722">
        <v>3937</v>
      </c>
      <c r="B722">
        <v>767</v>
      </c>
      <c r="C722">
        <v>7660</v>
      </c>
      <c r="D722">
        <v>479</v>
      </c>
      <c r="E722">
        <v>3937</v>
      </c>
      <c r="F722">
        <v>6197</v>
      </c>
      <c r="G722">
        <v>13.502200466132701</v>
      </c>
      <c r="H722">
        <v>99.076525414406504</v>
      </c>
      <c r="I722">
        <v>97.308585058078805</v>
      </c>
      <c r="J722">
        <v>7660</v>
      </c>
      <c r="K722">
        <v>6357</v>
      </c>
      <c r="L722">
        <v>14.9917027782608</v>
      </c>
      <c r="M722">
        <v>97.764296271420704</v>
      </c>
      <c r="N722">
        <v>93.855998193165803</v>
      </c>
      <c r="O722">
        <v>97.346626176916999</v>
      </c>
      <c r="P722">
        <v>7660</v>
      </c>
      <c r="Q722">
        <v>7207</v>
      </c>
      <c r="R722">
        <v>7.9590187942994204</v>
      </c>
      <c r="S722">
        <v>97.268074407360004</v>
      </c>
      <c r="T722">
        <v>89.773129079278604</v>
      </c>
      <c r="U722">
        <v>93.132744084058899</v>
      </c>
    </row>
    <row r="723" spans="1:21" x14ac:dyDescent="0.3">
      <c r="A723">
        <v>1948</v>
      </c>
      <c r="B723">
        <v>503</v>
      </c>
      <c r="C723">
        <v>8230</v>
      </c>
      <c r="D723">
        <v>141</v>
      </c>
      <c r="E723">
        <v>1948</v>
      </c>
      <c r="F723">
        <v>5988</v>
      </c>
      <c r="G723">
        <v>13.5022004661329</v>
      </c>
      <c r="H723">
        <v>99.999999999999901</v>
      </c>
      <c r="I723">
        <v>99.999999924083198</v>
      </c>
      <c r="J723">
        <v>8230</v>
      </c>
      <c r="K723">
        <v>7438</v>
      </c>
      <c r="L723">
        <v>15.6116922286201</v>
      </c>
      <c r="M723">
        <v>99.999987579384097</v>
      </c>
      <c r="N723">
        <v>99.983360050082098</v>
      </c>
      <c r="O723">
        <v>99.999031717440403</v>
      </c>
      <c r="P723">
        <v>8230</v>
      </c>
      <c r="Q723">
        <v>8088</v>
      </c>
      <c r="R723">
        <v>8.4931456646627606</v>
      </c>
      <c r="S723">
        <v>99.905583838395799</v>
      </c>
      <c r="T723">
        <v>99.046306283341394</v>
      </c>
      <c r="U723">
        <v>99.576172915082793</v>
      </c>
    </row>
    <row r="724" spans="1:21" x14ac:dyDescent="0.3">
      <c r="A724">
        <v>3628</v>
      </c>
      <c r="B724">
        <v>974</v>
      </c>
      <c r="C724">
        <v>8538</v>
      </c>
      <c r="D724">
        <v>698</v>
      </c>
      <c r="E724">
        <v>3628</v>
      </c>
      <c r="F724">
        <v>6458</v>
      </c>
      <c r="G724">
        <v>13.5022004660759</v>
      </c>
      <c r="H724">
        <v>98.898736056733</v>
      </c>
      <c r="I724">
        <v>97.867476109452397</v>
      </c>
      <c r="J724">
        <v>8538</v>
      </c>
      <c r="K724">
        <v>6728</v>
      </c>
      <c r="L724">
        <v>14.7300550494099</v>
      </c>
      <c r="M724">
        <v>97.025860635777804</v>
      </c>
      <c r="N724">
        <v>93.678967108082603</v>
      </c>
      <c r="O724">
        <v>96.307288199824697</v>
      </c>
      <c r="P724">
        <v>8538</v>
      </c>
      <c r="Q724">
        <v>7888</v>
      </c>
      <c r="R724">
        <v>7.8415800842509</v>
      </c>
      <c r="S724">
        <v>97.361315745046198</v>
      </c>
      <c r="T724">
        <v>90.949367131489495</v>
      </c>
      <c r="U724">
        <v>93.161022020248097</v>
      </c>
    </row>
    <row r="725" spans="1:21" x14ac:dyDescent="0.3">
      <c r="A725">
        <v>5358</v>
      </c>
      <c r="B725">
        <v>916</v>
      </c>
      <c r="C725">
        <v>6502</v>
      </c>
      <c r="D725">
        <v>189</v>
      </c>
      <c r="E725">
        <v>6502</v>
      </c>
      <c r="F725">
        <v>6138</v>
      </c>
      <c r="G725">
        <v>9.5315793370723796</v>
      </c>
      <c r="H725">
        <v>43.632309772607499</v>
      </c>
      <c r="I725">
        <v>36.381932762120996</v>
      </c>
      <c r="J725">
        <v>6502</v>
      </c>
      <c r="K725">
        <v>6128</v>
      </c>
      <c r="L725">
        <v>9.0721781817564295</v>
      </c>
      <c r="M725">
        <v>45.694586842077399</v>
      </c>
      <c r="N725">
        <v>39.2729635837781</v>
      </c>
      <c r="O725">
        <v>45.667383707487303</v>
      </c>
      <c r="P725">
        <v>6502</v>
      </c>
      <c r="Q725">
        <v>6318</v>
      </c>
      <c r="R725">
        <v>5.2748890050544404</v>
      </c>
      <c r="S725">
        <v>67.388856239933702</v>
      </c>
      <c r="T725">
        <v>53.737858831850801</v>
      </c>
      <c r="U725">
        <v>61.572214222075701</v>
      </c>
    </row>
    <row r="726" spans="1:21" x14ac:dyDescent="0.3">
      <c r="A726">
        <v>3882</v>
      </c>
      <c r="B726">
        <v>939</v>
      </c>
      <c r="C726">
        <v>8965</v>
      </c>
      <c r="D726">
        <v>248</v>
      </c>
      <c r="E726">
        <v>3882</v>
      </c>
      <c r="F726">
        <v>7852</v>
      </c>
      <c r="G726">
        <v>13.5022004661329</v>
      </c>
      <c r="H726">
        <v>99.994667442396604</v>
      </c>
      <c r="I726">
        <v>98.797465555862999</v>
      </c>
      <c r="J726">
        <v>8965</v>
      </c>
      <c r="K726">
        <v>8072</v>
      </c>
      <c r="L726">
        <v>15.458918468424701</v>
      </c>
      <c r="M726">
        <v>99.721848833621607</v>
      </c>
      <c r="N726">
        <v>95.525419891748896</v>
      </c>
      <c r="O726">
        <v>99.623830405161002</v>
      </c>
      <c r="P726">
        <v>8965</v>
      </c>
      <c r="Q726">
        <v>8722</v>
      </c>
      <c r="R726">
        <v>8.2528996115520492</v>
      </c>
      <c r="S726">
        <v>98.343878733001105</v>
      </c>
      <c r="T726">
        <v>91.976057369285201</v>
      </c>
      <c r="U726">
        <v>97.1390803680071</v>
      </c>
    </row>
    <row r="727" spans="1:21" x14ac:dyDescent="0.3">
      <c r="A727">
        <v>3555</v>
      </c>
      <c r="B727">
        <v>462</v>
      </c>
      <c r="C727">
        <v>3994</v>
      </c>
      <c r="D727">
        <v>403</v>
      </c>
      <c r="E727">
        <v>3994</v>
      </c>
      <c r="F727">
        <v>3755</v>
      </c>
      <c r="G727">
        <v>6.8500000438950197</v>
      </c>
      <c r="H727">
        <v>8.8013436725216394</v>
      </c>
      <c r="I727">
        <v>8.7900468989386091</v>
      </c>
      <c r="J727">
        <v>3994</v>
      </c>
      <c r="K727">
        <v>3695</v>
      </c>
      <c r="L727">
        <v>6.3174533162411297</v>
      </c>
      <c r="M727">
        <v>9.3979543578288691</v>
      </c>
      <c r="N727">
        <v>9.1234075784117206</v>
      </c>
      <c r="O727">
        <v>9.2432667405842093</v>
      </c>
      <c r="P727">
        <v>3994</v>
      </c>
      <c r="Q727">
        <v>3625</v>
      </c>
      <c r="R727">
        <v>4.0514817963794698</v>
      </c>
      <c r="S727">
        <v>32.9885070227486</v>
      </c>
      <c r="T727">
        <v>11.7729071726484</v>
      </c>
      <c r="U727">
        <v>13.3118405234096</v>
      </c>
    </row>
    <row r="728" spans="1:21" x14ac:dyDescent="0.3">
      <c r="A728">
        <v>2182</v>
      </c>
      <c r="B728">
        <v>546</v>
      </c>
      <c r="C728">
        <v>4877</v>
      </c>
      <c r="D728">
        <v>844</v>
      </c>
      <c r="E728">
        <v>2182</v>
      </c>
      <c r="F728">
        <v>3332</v>
      </c>
      <c r="G728">
        <v>13.4624364554384</v>
      </c>
      <c r="H728">
        <v>84.3129602075619</v>
      </c>
      <c r="I728">
        <v>81.755230259652194</v>
      </c>
      <c r="J728">
        <v>4877</v>
      </c>
      <c r="K728">
        <v>3392</v>
      </c>
      <c r="L728">
        <v>13.602308753678701</v>
      </c>
      <c r="M728">
        <v>84.524441596228797</v>
      </c>
      <c r="N728">
        <v>83.169327757359696</v>
      </c>
      <c r="O728">
        <v>84.304304042717803</v>
      </c>
      <c r="P728">
        <v>4877</v>
      </c>
      <c r="Q728">
        <v>4162</v>
      </c>
      <c r="R728">
        <v>7.2966672151969298</v>
      </c>
      <c r="S728">
        <v>95.794419550293398</v>
      </c>
      <c r="T728">
        <v>90.459009124046901</v>
      </c>
      <c r="U728">
        <v>87.376369434984596</v>
      </c>
    </row>
    <row r="729" spans="1:21" x14ac:dyDescent="0.3">
      <c r="A729">
        <v>6957</v>
      </c>
      <c r="B729">
        <v>419</v>
      </c>
      <c r="C729">
        <v>9136</v>
      </c>
      <c r="D729">
        <v>522</v>
      </c>
      <c r="E729">
        <v>6957</v>
      </c>
      <c r="F729">
        <v>7957</v>
      </c>
      <c r="G729">
        <v>13.5013546093484</v>
      </c>
      <c r="H729">
        <v>93.401054558105898</v>
      </c>
      <c r="I729">
        <v>92.761463485355307</v>
      </c>
      <c r="J729">
        <v>6957</v>
      </c>
      <c r="K729">
        <v>7997</v>
      </c>
      <c r="L729">
        <v>14.250574302956799</v>
      </c>
      <c r="M729">
        <v>93.463385067018905</v>
      </c>
      <c r="N729">
        <v>93.217613838398506</v>
      </c>
      <c r="O729">
        <v>93.341426102228596</v>
      </c>
      <c r="P729">
        <v>9136</v>
      </c>
      <c r="Q729">
        <v>8637</v>
      </c>
      <c r="R729">
        <v>8.0941105732851195</v>
      </c>
      <c r="S729">
        <v>97.233341772009695</v>
      </c>
      <c r="T729">
        <v>90.643058900737401</v>
      </c>
      <c r="U729">
        <v>88.7078036418729</v>
      </c>
    </row>
    <row r="730" spans="1:21" x14ac:dyDescent="0.3">
      <c r="A730">
        <v>5007</v>
      </c>
      <c r="B730">
        <v>580</v>
      </c>
      <c r="C730">
        <v>6136</v>
      </c>
      <c r="D730">
        <v>974</v>
      </c>
      <c r="E730">
        <v>5007</v>
      </c>
      <c r="F730">
        <v>5697</v>
      </c>
      <c r="G730">
        <v>7.86737261436729</v>
      </c>
      <c r="H730">
        <v>19.429918738926698</v>
      </c>
      <c r="I730">
        <v>18.8727730257459</v>
      </c>
      <c r="J730">
        <v>5007</v>
      </c>
      <c r="K730">
        <v>5597</v>
      </c>
      <c r="L730">
        <v>9.2019373421467403</v>
      </c>
      <c r="M730">
        <v>17.872715841413601</v>
      </c>
      <c r="N730">
        <v>17.856953893540499</v>
      </c>
      <c r="O730">
        <v>17.545751990330999</v>
      </c>
      <c r="P730">
        <v>6136</v>
      </c>
      <c r="Q730">
        <v>5307</v>
      </c>
      <c r="R730">
        <v>5.87097990045039</v>
      </c>
      <c r="S730">
        <v>47.265221777726403</v>
      </c>
      <c r="T730">
        <v>20.670947900288301</v>
      </c>
      <c r="U730">
        <v>14.7799137024662</v>
      </c>
    </row>
    <row r="731" spans="1:21" x14ac:dyDescent="0.3">
      <c r="A731">
        <v>6522</v>
      </c>
      <c r="B731">
        <v>615</v>
      </c>
      <c r="C731">
        <v>8212</v>
      </c>
      <c r="D731">
        <v>793</v>
      </c>
      <c r="E731">
        <v>6522</v>
      </c>
      <c r="F731">
        <v>7362</v>
      </c>
      <c r="G731">
        <v>12.593158037038201</v>
      </c>
      <c r="H731">
        <v>44.961589655466902</v>
      </c>
      <c r="I731">
        <v>44.958829730575403</v>
      </c>
      <c r="J731">
        <v>6522</v>
      </c>
      <c r="K731">
        <v>7312</v>
      </c>
      <c r="L731">
        <v>14.1167527579238</v>
      </c>
      <c r="M731">
        <v>44.784004974698497</v>
      </c>
      <c r="N731">
        <v>44.535734729720403</v>
      </c>
      <c r="O731">
        <v>44.578020163202901</v>
      </c>
      <c r="P731">
        <v>8212</v>
      </c>
      <c r="Q731">
        <v>7492</v>
      </c>
      <c r="R731">
        <v>7.0238663958001304</v>
      </c>
      <c r="S731">
        <v>77.652270681268107</v>
      </c>
      <c r="T731">
        <v>73.484640349755296</v>
      </c>
      <c r="U731">
        <v>73.301534811484203</v>
      </c>
    </row>
    <row r="732" spans="1:21" x14ac:dyDescent="0.3">
      <c r="A732">
        <v>6993</v>
      </c>
      <c r="B732">
        <v>861</v>
      </c>
      <c r="C732">
        <v>9084</v>
      </c>
      <c r="D732">
        <v>435</v>
      </c>
      <c r="E732">
        <v>6993</v>
      </c>
      <c r="F732">
        <v>8283</v>
      </c>
      <c r="G732">
        <v>13.5021570495626</v>
      </c>
      <c r="H732">
        <v>70.467461999247305</v>
      </c>
      <c r="I732">
        <v>64.5985023363436</v>
      </c>
      <c r="J732">
        <v>9084</v>
      </c>
      <c r="K732">
        <v>8273</v>
      </c>
      <c r="L732">
        <v>14.2241354088157</v>
      </c>
      <c r="M732">
        <v>69.492618267385794</v>
      </c>
      <c r="N732">
        <v>64.329590336289002</v>
      </c>
      <c r="O732">
        <v>69.484651708697399</v>
      </c>
      <c r="P732">
        <v>9084</v>
      </c>
      <c r="Q732">
        <v>8663</v>
      </c>
      <c r="R732">
        <v>7.0402753193868799</v>
      </c>
      <c r="S732">
        <v>83.989096543214302</v>
      </c>
      <c r="T732">
        <v>70.421962382785196</v>
      </c>
      <c r="U732">
        <v>76.727861656311205</v>
      </c>
    </row>
    <row r="733" spans="1:21" x14ac:dyDescent="0.3">
      <c r="A733">
        <v>6302</v>
      </c>
      <c r="B733">
        <v>550</v>
      </c>
      <c r="C733">
        <v>8835</v>
      </c>
      <c r="D733">
        <v>991</v>
      </c>
      <c r="E733">
        <v>6302</v>
      </c>
      <c r="F733">
        <v>7352</v>
      </c>
      <c r="G733">
        <v>13.205459045081501</v>
      </c>
      <c r="H733">
        <v>72.624318146070294</v>
      </c>
      <c r="I733">
        <v>69.350950263127999</v>
      </c>
      <c r="J733">
        <v>8835</v>
      </c>
      <c r="K733">
        <v>7352</v>
      </c>
      <c r="L733">
        <v>14.365331568153</v>
      </c>
      <c r="M733">
        <v>73.453668045666106</v>
      </c>
      <c r="N733">
        <v>69.956106618581202</v>
      </c>
      <c r="O733">
        <v>73.453668045666106</v>
      </c>
      <c r="P733">
        <v>8835</v>
      </c>
      <c r="Q733">
        <v>7942</v>
      </c>
      <c r="R733">
        <v>7.6498024902555803</v>
      </c>
      <c r="S733">
        <v>93.250667645072099</v>
      </c>
      <c r="T733">
        <v>87.978709902820398</v>
      </c>
      <c r="U733">
        <v>83.131484514896599</v>
      </c>
    </row>
    <row r="734" spans="1:21" x14ac:dyDescent="0.3">
      <c r="A734">
        <v>1614</v>
      </c>
      <c r="B734">
        <v>925</v>
      </c>
      <c r="C734">
        <v>4611</v>
      </c>
      <c r="D734">
        <v>543</v>
      </c>
      <c r="E734">
        <v>1614</v>
      </c>
      <c r="F734">
        <v>3434</v>
      </c>
      <c r="G734">
        <v>13.502199501192401</v>
      </c>
      <c r="H734">
        <v>87.265028271805704</v>
      </c>
      <c r="I734">
        <v>81.975924775989796</v>
      </c>
      <c r="J734">
        <v>4611</v>
      </c>
      <c r="K734">
        <v>3464</v>
      </c>
      <c r="L734">
        <v>13.4655662059635</v>
      </c>
      <c r="M734">
        <v>82.830468491967096</v>
      </c>
      <c r="N734">
        <v>78.391584607995597</v>
      </c>
      <c r="O734">
        <v>82.790054027191303</v>
      </c>
      <c r="P734">
        <v>4611</v>
      </c>
      <c r="Q734">
        <v>4124</v>
      </c>
      <c r="R734">
        <v>7.3289058222440797</v>
      </c>
      <c r="S734">
        <v>93.912163586993898</v>
      </c>
      <c r="T734">
        <v>86.300282645749306</v>
      </c>
      <c r="U734">
        <v>89.643566506349302</v>
      </c>
    </row>
    <row r="735" spans="1:21" x14ac:dyDescent="0.3">
      <c r="A735">
        <v>4031</v>
      </c>
      <c r="B735">
        <v>329</v>
      </c>
      <c r="C735">
        <v>6223</v>
      </c>
      <c r="D735">
        <v>152</v>
      </c>
      <c r="E735">
        <v>4031</v>
      </c>
      <c r="F735">
        <v>5511</v>
      </c>
      <c r="G735">
        <v>13.5022004661329</v>
      </c>
      <c r="H735">
        <v>99.998338151170501</v>
      </c>
      <c r="I735">
        <v>99.846355818933702</v>
      </c>
      <c r="J735">
        <v>4031</v>
      </c>
      <c r="K735">
        <v>5601</v>
      </c>
      <c r="L735">
        <v>14.5242464424917</v>
      </c>
      <c r="M735">
        <v>99.989206343632901</v>
      </c>
      <c r="N735">
        <v>99.508757120901905</v>
      </c>
      <c r="O735">
        <v>99.981214571616107</v>
      </c>
      <c r="P735">
        <v>6223</v>
      </c>
      <c r="Q735">
        <v>6071</v>
      </c>
      <c r="R735">
        <v>8.4023358276507594</v>
      </c>
      <c r="S735">
        <v>99.457689713792703</v>
      </c>
      <c r="T735">
        <v>94.974206218745707</v>
      </c>
      <c r="U735">
        <v>98.049033752116799</v>
      </c>
    </row>
    <row r="736" spans="1:21" x14ac:dyDescent="0.3">
      <c r="A736">
        <v>3990</v>
      </c>
      <c r="B736">
        <v>769</v>
      </c>
      <c r="C736">
        <v>8442</v>
      </c>
      <c r="D736">
        <v>231</v>
      </c>
      <c r="E736">
        <v>3990</v>
      </c>
      <c r="F736">
        <v>7370</v>
      </c>
      <c r="G736">
        <v>13.5022004661329</v>
      </c>
      <c r="H736">
        <v>99.9974832709011</v>
      </c>
      <c r="I736">
        <v>99.326947528758495</v>
      </c>
      <c r="J736">
        <v>8442</v>
      </c>
      <c r="K736">
        <v>7580</v>
      </c>
      <c r="L736">
        <v>15.471110773361</v>
      </c>
      <c r="M736">
        <v>99.888641990347196</v>
      </c>
      <c r="N736">
        <v>97.249819823195295</v>
      </c>
      <c r="O736">
        <v>99.833216575622799</v>
      </c>
      <c r="P736">
        <v>8442</v>
      </c>
      <c r="Q736">
        <v>8210</v>
      </c>
      <c r="R736">
        <v>8.2986173284599403</v>
      </c>
      <c r="S736">
        <v>98.7229124618665</v>
      </c>
      <c r="T736">
        <v>92.855095183995502</v>
      </c>
      <c r="U736">
        <v>97.497199098830606</v>
      </c>
    </row>
    <row r="737" spans="1:21" x14ac:dyDescent="0.3">
      <c r="A737">
        <v>1138</v>
      </c>
      <c r="B737">
        <v>698</v>
      </c>
      <c r="C737">
        <v>8368</v>
      </c>
      <c r="D737">
        <v>774</v>
      </c>
      <c r="E737">
        <v>1138</v>
      </c>
      <c r="F737">
        <v>4588</v>
      </c>
      <c r="G737">
        <v>13.5022004661329</v>
      </c>
      <c r="H737">
        <v>99.999698425382803</v>
      </c>
      <c r="I737">
        <v>99.999486185434193</v>
      </c>
      <c r="J737">
        <v>8368</v>
      </c>
      <c r="K737">
        <v>5928</v>
      </c>
      <c r="L737">
        <v>14.6128406327588</v>
      </c>
      <c r="M737">
        <v>99.723033227884301</v>
      </c>
      <c r="N737">
        <v>99.1283272522831</v>
      </c>
      <c r="O737">
        <v>98.944060494347795</v>
      </c>
      <c r="P737">
        <v>8368</v>
      </c>
      <c r="Q737">
        <v>7658</v>
      </c>
      <c r="R737">
        <v>7.9445984977546704</v>
      </c>
      <c r="S737">
        <v>99.595830817485606</v>
      </c>
      <c r="T737">
        <v>98.387157572186496</v>
      </c>
      <c r="U737">
        <v>98.213716027309005</v>
      </c>
    </row>
    <row r="738" spans="1:21" x14ac:dyDescent="0.3">
      <c r="A738">
        <v>2776</v>
      </c>
      <c r="B738">
        <v>746</v>
      </c>
      <c r="C738">
        <v>4872</v>
      </c>
      <c r="D738">
        <v>929</v>
      </c>
      <c r="E738">
        <v>2776</v>
      </c>
      <c r="F738">
        <v>3816</v>
      </c>
      <c r="G738">
        <v>12.8357986942304</v>
      </c>
      <c r="H738">
        <v>48.090144372172098</v>
      </c>
      <c r="I738">
        <v>48.0852467292573</v>
      </c>
      <c r="J738">
        <v>4872</v>
      </c>
      <c r="K738">
        <v>3686</v>
      </c>
      <c r="L738">
        <v>12.679878110042001</v>
      </c>
      <c r="M738">
        <v>49.545383036102002</v>
      </c>
      <c r="N738">
        <v>48.387100309915802</v>
      </c>
      <c r="O738">
        <v>48.514467556593097</v>
      </c>
      <c r="P738">
        <v>4872</v>
      </c>
      <c r="Q738">
        <v>4096</v>
      </c>
      <c r="R738">
        <v>6.6265036649784097</v>
      </c>
      <c r="S738">
        <v>83.725325178597799</v>
      </c>
      <c r="T738">
        <v>77.954794220703604</v>
      </c>
      <c r="U738">
        <v>77.753584134156696</v>
      </c>
    </row>
    <row r="739" spans="1:21" x14ac:dyDescent="0.3">
      <c r="A739">
        <v>5468</v>
      </c>
      <c r="B739">
        <v>672</v>
      </c>
      <c r="C739">
        <v>6347</v>
      </c>
      <c r="D739">
        <v>216</v>
      </c>
      <c r="E739">
        <v>6347</v>
      </c>
      <c r="F739">
        <v>5998</v>
      </c>
      <c r="G739">
        <v>10.035823175051799</v>
      </c>
      <c r="H739">
        <v>36.986495817119597</v>
      </c>
      <c r="I739">
        <v>35.193912327700801</v>
      </c>
      <c r="J739">
        <v>6347</v>
      </c>
      <c r="K739">
        <v>5978</v>
      </c>
      <c r="L739">
        <v>9.48148853671956</v>
      </c>
      <c r="M739">
        <v>38.739378752295302</v>
      </c>
      <c r="N739">
        <v>37.3512545517682</v>
      </c>
      <c r="O739">
        <v>38.653378496263599</v>
      </c>
      <c r="P739">
        <v>6347</v>
      </c>
      <c r="Q739">
        <v>6138</v>
      </c>
      <c r="R739">
        <v>5.2709354319268096</v>
      </c>
      <c r="S739">
        <v>64.548665755719995</v>
      </c>
      <c r="T739">
        <v>53.268585545588003</v>
      </c>
      <c r="U739">
        <v>57.9955600356178</v>
      </c>
    </row>
    <row r="740" spans="1:21" x14ac:dyDescent="0.3">
      <c r="A740">
        <v>6687</v>
      </c>
      <c r="B740">
        <v>390</v>
      </c>
      <c r="C740">
        <v>9111</v>
      </c>
      <c r="D740">
        <v>498</v>
      </c>
      <c r="E740">
        <v>6687</v>
      </c>
      <c r="F740">
        <v>7777</v>
      </c>
      <c r="G740">
        <v>13.502168448283401</v>
      </c>
      <c r="H740">
        <v>97.930097671466697</v>
      </c>
      <c r="I740">
        <v>97.339079469272406</v>
      </c>
      <c r="J740">
        <v>6687</v>
      </c>
      <c r="K740">
        <v>7837</v>
      </c>
      <c r="L740">
        <v>14.226459339775399</v>
      </c>
      <c r="M740">
        <v>97.968768290033196</v>
      </c>
      <c r="N740">
        <v>97.800712681343498</v>
      </c>
      <c r="O740">
        <v>97.8147896408355</v>
      </c>
      <c r="P740">
        <v>9111</v>
      </c>
      <c r="Q740">
        <v>8637</v>
      </c>
      <c r="R740">
        <v>8.1791813905238602</v>
      </c>
      <c r="S740">
        <v>98.7920326814329</v>
      </c>
      <c r="T740">
        <v>94.0058592020671</v>
      </c>
      <c r="U740">
        <v>92.115275291029803</v>
      </c>
    </row>
    <row r="741" spans="1:21" x14ac:dyDescent="0.3">
      <c r="A741">
        <v>5865</v>
      </c>
      <c r="B741">
        <v>586</v>
      </c>
      <c r="C741">
        <v>8704</v>
      </c>
      <c r="D741">
        <v>466</v>
      </c>
      <c r="E741">
        <v>5865</v>
      </c>
      <c r="F741">
        <v>7435</v>
      </c>
      <c r="G741">
        <v>13.5022004345252</v>
      </c>
      <c r="H741">
        <v>97.691413440764705</v>
      </c>
      <c r="I741">
        <v>96.933945715189296</v>
      </c>
      <c r="J741">
        <v>5865</v>
      </c>
      <c r="K741">
        <v>7515</v>
      </c>
      <c r="L741">
        <v>14.7613181610888</v>
      </c>
      <c r="M741">
        <v>97.018077244749804</v>
      </c>
      <c r="N741">
        <v>95.303660925413197</v>
      </c>
      <c r="O741">
        <v>96.804003851943094</v>
      </c>
      <c r="P741">
        <v>8704</v>
      </c>
      <c r="Q741">
        <v>8255</v>
      </c>
      <c r="R741">
        <v>8.0552775963832506</v>
      </c>
      <c r="S741">
        <v>97.190001203240101</v>
      </c>
      <c r="T741">
        <v>89.203024612963006</v>
      </c>
      <c r="U741">
        <v>91.301945838520098</v>
      </c>
    </row>
    <row r="742" spans="1:21" x14ac:dyDescent="0.3">
      <c r="A742">
        <v>1502</v>
      </c>
      <c r="B742">
        <v>333</v>
      </c>
      <c r="C742">
        <v>8956</v>
      </c>
      <c r="D742">
        <v>830</v>
      </c>
      <c r="E742">
        <v>1502</v>
      </c>
      <c r="F742">
        <v>3672</v>
      </c>
      <c r="G742">
        <v>13.5022004661329</v>
      </c>
      <c r="H742">
        <v>99.999999956466993</v>
      </c>
      <c r="I742">
        <v>99.998878140641594</v>
      </c>
      <c r="J742">
        <v>8956</v>
      </c>
      <c r="K742">
        <v>5172</v>
      </c>
      <c r="L742">
        <v>14.615254485766499</v>
      </c>
      <c r="M742">
        <v>99.999997839939198</v>
      </c>
      <c r="N742">
        <v>99.999997611513606</v>
      </c>
      <c r="O742">
        <v>99.995046871614605</v>
      </c>
      <c r="P742">
        <v>8956</v>
      </c>
      <c r="Q742">
        <v>8192</v>
      </c>
      <c r="R742">
        <v>7.9788654127732901</v>
      </c>
      <c r="S742">
        <v>99.991444004520005</v>
      </c>
      <c r="T742">
        <v>99.893382258156507</v>
      </c>
      <c r="U742">
        <v>99.224965610723103</v>
      </c>
    </row>
    <row r="743" spans="1:21" x14ac:dyDescent="0.3">
      <c r="A743">
        <v>4866</v>
      </c>
      <c r="B743">
        <v>647</v>
      </c>
      <c r="C743">
        <v>7333</v>
      </c>
      <c r="D743">
        <v>434</v>
      </c>
      <c r="E743">
        <v>4866</v>
      </c>
      <c r="F743">
        <v>6306</v>
      </c>
      <c r="G743">
        <v>13.5022000936035</v>
      </c>
      <c r="H743">
        <v>92.773046243107601</v>
      </c>
      <c r="I743">
        <v>89.723087869890705</v>
      </c>
      <c r="J743">
        <v>7333</v>
      </c>
      <c r="K743">
        <v>6356</v>
      </c>
      <c r="L743">
        <v>14.994744764785001</v>
      </c>
      <c r="M743">
        <v>91.088689423650806</v>
      </c>
      <c r="N743">
        <v>86.932999366818606</v>
      </c>
      <c r="O743">
        <v>90.906622609313501</v>
      </c>
      <c r="P743">
        <v>7333</v>
      </c>
      <c r="Q743">
        <v>6916</v>
      </c>
      <c r="R743">
        <v>7.7831771354549302</v>
      </c>
      <c r="S743">
        <v>94.1560120974287</v>
      </c>
      <c r="T743">
        <v>83.659046549208199</v>
      </c>
      <c r="U743">
        <v>87.486998626102206</v>
      </c>
    </row>
    <row r="744" spans="1:21" x14ac:dyDescent="0.3">
      <c r="A744">
        <v>4911</v>
      </c>
      <c r="B744">
        <v>896</v>
      </c>
      <c r="C744">
        <v>5550</v>
      </c>
      <c r="D744">
        <v>165</v>
      </c>
      <c r="E744">
        <v>5550</v>
      </c>
      <c r="F744">
        <v>5251</v>
      </c>
      <c r="G744">
        <v>4.8069711563267203</v>
      </c>
      <c r="H744">
        <v>22.422700814051598</v>
      </c>
      <c r="I744">
        <v>22.358243141086</v>
      </c>
      <c r="J744">
        <v>5550</v>
      </c>
      <c r="K744">
        <v>5241</v>
      </c>
      <c r="L744">
        <v>5.0868895113194403</v>
      </c>
      <c r="M744">
        <v>25.7050380187518</v>
      </c>
      <c r="N744">
        <v>25.672163550381999</v>
      </c>
      <c r="O744">
        <v>25.683361910863201</v>
      </c>
      <c r="P744">
        <v>5550</v>
      </c>
      <c r="Q744">
        <v>5381</v>
      </c>
      <c r="R744">
        <v>3.7247264021861</v>
      </c>
      <c r="S744">
        <v>50.275760122161998</v>
      </c>
      <c r="T744">
        <v>43.344278539504003</v>
      </c>
      <c r="U744">
        <v>44.321942041794301</v>
      </c>
    </row>
    <row r="745" spans="1:21" x14ac:dyDescent="0.3">
      <c r="A745">
        <v>2301</v>
      </c>
      <c r="B745">
        <v>377</v>
      </c>
      <c r="C745">
        <v>3518</v>
      </c>
      <c r="D745">
        <v>399</v>
      </c>
      <c r="E745">
        <v>2301</v>
      </c>
      <c r="F745">
        <v>2911</v>
      </c>
      <c r="G745">
        <v>13.4376236819064</v>
      </c>
      <c r="H745">
        <v>66.929072922489695</v>
      </c>
      <c r="I745">
        <v>66.926709605474002</v>
      </c>
      <c r="J745">
        <v>3518</v>
      </c>
      <c r="K745">
        <v>2901</v>
      </c>
      <c r="L745">
        <v>14.112534335291601</v>
      </c>
      <c r="M745">
        <v>66.847155441150406</v>
      </c>
      <c r="N745">
        <v>66.811598059589599</v>
      </c>
      <c r="O745">
        <v>66.801044803422599</v>
      </c>
      <c r="P745">
        <v>3518</v>
      </c>
      <c r="Q745">
        <v>3161</v>
      </c>
      <c r="R745">
        <v>7.2192324710206099</v>
      </c>
      <c r="S745">
        <v>88.277650575438201</v>
      </c>
      <c r="T745">
        <v>79.639257229637494</v>
      </c>
      <c r="U745">
        <v>79.707262342718195</v>
      </c>
    </row>
    <row r="746" spans="1:21" x14ac:dyDescent="0.3">
      <c r="A746">
        <v>2389</v>
      </c>
      <c r="B746">
        <v>957</v>
      </c>
      <c r="C746">
        <v>8656</v>
      </c>
      <c r="D746">
        <v>575</v>
      </c>
      <c r="E746">
        <v>2389</v>
      </c>
      <c r="F746">
        <v>6269</v>
      </c>
      <c r="G746">
        <v>13.5022004661329</v>
      </c>
      <c r="H746">
        <v>99.9858404388347</v>
      </c>
      <c r="I746">
        <v>99.811742275818801</v>
      </c>
      <c r="J746">
        <v>8656</v>
      </c>
      <c r="K746">
        <v>6869</v>
      </c>
      <c r="L746">
        <v>14.939944800044801</v>
      </c>
      <c r="M746">
        <v>99.312514839585106</v>
      </c>
      <c r="N746">
        <v>96.838228732669904</v>
      </c>
      <c r="O746">
        <v>98.749813230254205</v>
      </c>
      <c r="P746">
        <v>8656</v>
      </c>
      <c r="Q746">
        <v>8109</v>
      </c>
      <c r="R746">
        <v>8.0408015703171394</v>
      </c>
      <c r="S746">
        <v>98.786634765976203</v>
      </c>
      <c r="T746">
        <v>95.076877104470597</v>
      </c>
      <c r="U746">
        <v>96.890684685023004</v>
      </c>
    </row>
    <row r="747" spans="1:21" x14ac:dyDescent="0.3">
      <c r="A747">
        <v>1257</v>
      </c>
      <c r="B747">
        <v>259</v>
      </c>
      <c r="C747">
        <v>3022</v>
      </c>
      <c r="D747">
        <v>183</v>
      </c>
      <c r="E747">
        <v>1257</v>
      </c>
      <c r="F747">
        <v>2287</v>
      </c>
      <c r="G747">
        <v>13.5022004661329</v>
      </c>
      <c r="H747">
        <v>99.978255700519298</v>
      </c>
      <c r="I747">
        <v>99.883150855580297</v>
      </c>
      <c r="J747">
        <v>3022</v>
      </c>
      <c r="K747">
        <v>2417</v>
      </c>
      <c r="L747">
        <v>15.0310588510625</v>
      </c>
      <c r="M747">
        <v>99.793792241266502</v>
      </c>
      <c r="N747">
        <v>98.810390440232098</v>
      </c>
      <c r="O747">
        <v>99.575299820988903</v>
      </c>
      <c r="P747">
        <v>3022</v>
      </c>
      <c r="Q747">
        <v>2847</v>
      </c>
      <c r="R747">
        <v>8.1175175465204106</v>
      </c>
      <c r="S747">
        <v>99.089416836104604</v>
      </c>
      <c r="T747">
        <v>95.097102392739401</v>
      </c>
      <c r="U747">
        <v>96.680022312632204</v>
      </c>
    </row>
    <row r="748" spans="1:21" x14ac:dyDescent="0.3">
      <c r="A748">
        <v>2343</v>
      </c>
      <c r="B748">
        <v>570</v>
      </c>
      <c r="C748">
        <v>4369</v>
      </c>
      <c r="D748">
        <v>227</v>
      </c>
      <c r="E748">
        <v>2343</v>
      </c>
      <c r="F748">
        <v>3743</v>
      </c>
      <c r="G748">
        <v>13.5022004661329</v>
      </c>
      <c r="H748">
        <v>96.634868537063895</v>
      </c>
      <c r="I748">
        <v>87.329047194241895</v>
      </c>
      <c r="J748">
        <v>4369</v>
      </c>
      <c r="K748">
        <v>3793</v>
      </c>
      <c r="L748">
        <v>14.9139892339676</v>
      </c>
      <c r="M748">
        <v>93.191053201008103</v>
      </c>
      <c r="N748">
        <v>82.695362403103701</v>
      </c>
      <c r="O748">
        <v>92.949808667179596</v>
      </c>
      <c r="P748">
        <v>4369</v>
      </c>
      <c r="Q748">
        <v>4153</v>
      </c>
      <c r="R748">
        <v>7.7323553912639698</v>
      </c>
      <c r="S748">
        <v>94.277886591500703</v>
      </c>
      <c r="T748">
        <v>83.445400117283995</v>
      </c>
      <c r="U748">
        <v>90.324859648884299</v>
      </c>
    </row>
    <row r="749" spans="1:21" x14ac:dyDescent="0.3">
      <c r="A749">
        <v>4690</v>
      </c>
      <c r="B749">
        <v>561</v>
      </c>
      <c r="C749">
        <v>8030</v>
      </c>
      <c r="D749">
        <v>701</v>
      </c>
      <c r="E749">
        <v>4690</v>
      </c>
      <c r="F749">
        <v>6210</v>
      </c>
      <c r="G749">
        <v>13.502146879972001</v>
      </c>
      <c r="H749">
        <v>97.346429891683599</v>
      </c>
      <c r="I749">
        <v>96.8134351204193</v>
      </c>
      <c r="J749">
        <v>8030</v>
      </c>
      <c r="K749">
        <v>6340</v>
      </c>
      <c r="L749">
        <v>14.6839713179124</v>
      </c>
      <c r="M749">
        <v>97.1217047347982</v>
      </c>
      <c r="N749">
        <v>97.113238750161599</v>
      </c>
      <c r="O749">
        <v>96.673065959021002</v>
      </c>
      <c r="P749">
        <v>8030</v>
      </c>
      <c r="Q749">
        <v>7380</v>
      </c>
      <c r="R749">
        <v>7.9243777657474599</v>
      </c>
      <c r="S749">
        <v>98.286303423422197</v>
      </c>
      <c r="T749">
        <v>93.201167114643596</v>
      </c>
      <c r="U749">
        <v>91.552365125916495</v>
      </c>
    </row>
    <row r="750" spans="1:21" x14ac:dyDescent="0.3">
      <c r="A750">
        <v>1929</v>
      </c>
      <c r="B750">
        <v>699</v>
      </c>
      <c r="C750">
        <v>2680</v>
      </c>
      <c r="D750">
        <v>136</v>
      </c>
      <c r="E750">
        <v>2680</v>
      </c>
      <c r="F750">
        <v>2419</v>
      </c>
      <c r="G750">
        <v>7.9762807484065004</v>
      </c>
      <c r="H750">
        <v>36.492574213776898</v>
      </c>
      <c r="I750">
        <v>32.099289060633502</v>
      </c>
      <c r="J750">
        <v>2680</v>
      </c>
      <c r="K750">
        <v>2409</v>
      </c>
      <c r="L750">
        <v>7.9199482715210197</v>
      </c>
      <c r="M750">
        <v>42.797883571286697</v>
      </c>
      <c r="N750">
        <v>39.139088290618503</v>
      </c>
      <c r="O750">
        <v>42.742847370598803</v>
      </c>
      <c r="P750">
        <v>2680</v>
      </c>
      <c r="Q750">
        <v>2549</v>
      </c>
      <c r="R750">
        <v>5.2351874706598496</v>
      </c>
      <c r="S750">
        <v>68.139042118483303</v>
      </c>
      <c r="T750">
        <v>56.142350200668098</v>
      </c>
      <c r="U750">
        <v>62.250964703937598</v>
      </c>
    </row>
    <row r="751" spans="1:21" x14ac:dyDescent="0.3">
      <c r="A751">
        <v>2208</v>
      </c>
      <c r="B751">
        <v>539</v>
      </c>
      <c r="C751">
        <v>6823</v>
      </c>
      <c r="D751">
        <v>292</v>
      </c>
      <c r="E751">
        <v>2208</v>
      </c>
      <c r="F751">
        <v>5188</v>
      </c>
      <c r="G751">
        <v>13.5022004661329</v>
      </c>
      <c r="H751">
        <v>99.999990848283801</v>
      </c>
      <c r="I751">
        <v>99.996689920295594</v>
      </c>
      <c r="J751">
        <v>6823</v>
      </c>
      <c r="K751">
        <v>5648</v>
      </c>
      <c r="L751">
        <v>15.2663053713009</v>
      </c>
      <c r="M751">
        <v>99.988091744136597</v>
      </c>
      <c r="N751">
        <v>99.6492618918506</v>
      </c>
      <c r="O751">
        <v>99.957029965254605</v>
      </c>
      <c r="P751">
        <v>6823</v>
      </c>
      <c r="Q751">
        <v>6538</v>
      </c>
      <c r="R751">
        <v>8.2779620381990302</v>
      </c>
      <c r="S751">
        <v>99.593958822111603</v>
      </c>
      <c r="T751">
        <v>97.229483607225902</v>
      </c>
      <c r="U751">
        <v>98.648672814516104</v>
      </c>
    </row>
    <row r="752" spans="1:21" x14ac:dyDescent="0.3">
      <c r="A752">
        <v>5179</v>
      </c>
      <c r="B752">
        <v>645</v>
      </c>
      <c r="C752">
        <v>8397</v>
      </c>
      <c r="D752">
        <v>966</v>
      </c>
      <c r="E752">
        <v>5179</v>
      </c>
      <c r="F752">
        <v>6569</v>
      </c>
      <c r="G752">
        <v>13.4777620027387</v>
      </c>
      <c r="H752">
        <v>86.138385778575895</v>
      </c>
      <c r="I752">
        <v>83.867107541905199</v>
      </c>
      <c r="J752">
        <v>8397</v>
      </c>
      <c r="K752">
        <v>6619</v>
      </c>
      <c r="L752">
        <v>14.3297031939427</v>
      </c>
      <c r="M752">
        <v>86.599908236745705</v>
      </c>
      <c r="N752">
        <v>85.205007821797295</v>
      </c>
      <c r="O752">
        <v>86.481850100904197</v>
      </c>
      <c r="P752">
        <v>8397</v>
      </c>
      <c r="Q752">
        <v>7529</v>
      </c>
      <c r="R752">
        <v>7.6673260561874699</v>
      </c>
      <c r="S752">
        <v>95.965930736165205</v>
      </c>
      <c r="T752">
        <v>89.938297088913103</v>
      </c>
      <c r="U752">
        <v>86.656711697738203</v>
      </c>
    </row>
    <row r="753" spans="1:21" x14ac:dyDescent="0.3">
      <c r="A753">
        <v>4334</v>
      </c>
      <c r="B753">
        <v>725</v>
      </c>
      <c r="C753">
        <v>6718</v>
      </c>
      <c r="D753">
        <v>553</v>
      </c>
      <c r="E753">
        <v>4334</v>
      </c>
      <c r="F753">
        <v>5664</v>
      </c>
      <c r="G753">
        <v>13.5017405040487</v>
      </c>
      <c r="H753">
        <v>80.989779606315395</v>
      </c>
      <c r="I753">
        <v>79.400478433141302</v>
      </c>
      <c r="J753">
        <v>6718</v>
      </c>
      <c r="K753">
        <v>5674</v>
      </c>
      <c r="L753">
        <v>14.524611494173101</v>
      </c>
      <c r="M753">
        <v>79.464354427783405</v>
      </c>
      <c r="N753">
        <v>77.714837665529501</v>
      </c>
      <c r="O753">
        <v>79.459166387097397</v>
      </c>
      <c r="P753">
        <v>6718</v>
      </c>
      <c r="Q753">
        <v>6204</v>
      </c>
      <c r="R753">
        <v>7.43159265978543</v>
      </c>
      <c r="S753">
        <v>90.786170227136097</v>
      </c>
      <c r="T753">
        <v>80.207668034704298</v>
      </c>
      <c r="U753">
        <v>83.119847935181895</v>
      </c>
    </row>
    <row r="754" spans="1:21" x14ac:dyDescent="0.3">
      <c r="A754">
        <v>2453</v>
      </c>
      <c r="B754">
        <v>916</v>
      </c>
      <c r="C754">
        <v>7670</v>
      </c>
      <c r="D754">
        <v>356</v>
      </c>
      <c r="E754">
        <v>2453</v>
      </c>
      <c r="F754">
        <v>6163</v>
      </c>
      <c r="G754">
        <v>13.5022004661329</v>
      </c>
      <c r="H754">
        <v>99.987260657058897</v>
      </c>
      <c r="I754">
        <v>99.219518296660496</v>
      </c>
      <c r="J754">
        <v>7670</v>
      </c>
      <c r="K754">
        <v>6513</v>
      </c>
      <c r="L754">
        <v>15.1880108029948</v>
      </c>
      <c r="M754">
        <v>99.229897109139301</v>
      </c>
      <c r="N754">
        <v>94.982464956048105</v>
      </c>
      <c r="O754">
        <v>98.880300252529196</v>
      </c>
      <c r="P754">
        <v>7670</v>
      </c>
      <c r="Q754">
        <v>7323</v>
      </c>
      <c r="R754">
        <v>8.1288272519862304</v>
      </c>
      <c r="S754">
        <v>98.369501747793905</v>
      </c>
      <c r="T754">
        <v>93.370965662855198</v>
      </c>
      <c r="U754">
        <v>96.849552795490993</v>
      </c>
    </row>
    <row r="755" spans="1:21" x14ac:dyDescent="0.3">
      <c r="A755">
        <v>2826</v>
      </c>
      <c r="B755">
        <v>624</v>
      </c>
      <c r="C755">
        <v>5671</v>
      </c>
      <c r="D755">
        <v>570</v>
      </c>
      <c r="E755">
        <v>2826</v>
      </c>
      <c r="F755">
        <v>4316</v>
      </c>
      <c r="G755">
        <v>13.5021834687607</v>
      </c>
      <c r="H755">
        <v>94.376175655692506</v>
      </c>
      <c r="I755">
        <v>94.146936850310496</v>
      </c>
      <c r="J755">
        <v>5671</v>
      </c>
      <c r="K755">
        <v>4416</v>
      </c>
      <c r="L755">
        <v>14.4826221764786</v>
      </c>
      <c r="M755">
        <v>92.4319272800238</v>
      </c>
      <c r="N755">
        <v>91.103407467907601</v>
      </c>
      <c r="O755">
        <v>91.934516675716594</v>
      </c>
      <c r="P755">
        <v>5671</v>
      </c>
      <c r="Q755">
        <v>5146</v>
      </c>
      <c r="R755">
        <v>7.6658321317614799</v>
      </c>
      <c r="S755">
        <v>96.040368140293296</v>
      </c>
      <c r="T755">
        <v>88.725284765153603</v>
      </c>
      <c r="U755">
        <v>89.638732563506295</v>
      </c>
    </row>
    <row r="756" spans="1:21" x14ac:dyDescent="0.3">
      <c r="A756">
        <v>2373</v>
      </c>
      <c r="B756">
        <v>255</v>
      </c>
      <c r="C756">
        <v>3736</v>
      </c>
      <c r="D756">
        <v>430</v>
      </c>
      <c r="E756">
        <v>2373</v>
      </c>
      <c r="F756">
        <v>2933</v>
      </c>
      <c r="G756">
        <v>13.4591014866888</v>
      </c>
      <c r="H756">
        <v>86.146648019391804</v>
      </c>
      <c r="I756">
        <v>82.3129282004641</v>
      </c>
      <c r="J756">
        <v>3736</v>
      </c>
      <c r="K756">
        <v>2953</v>
      </c>
      <c r="L756">
        <v>14.3309667546693</v>
      </c>
      <c r="M756">
        <v>87.040966903669599</v>
      </c>
      <c r="N756">
        <v>84.216178077124695</v>
      </c>
      <c r="O756">
        <v>86.947254406547998</v>
      </c>
      <c r="P756">
        <v>3736</v>
      </c>
      <c r="Q756">
        <v>3343</v>
      </c>
      <c r="R756">
        <v>7.7111695433197101</v>
      </c>
      <c r="S756">
        <v>96.488071938046701</v>
      </c>
      <c r="T756">
        <v>91.267053372928203</v>
      </c>
      <c r="U756">
        <v>86.973596300860393</v>
      </c>
    </row>
    <row r="757" spans="1:21" x14ac:dyDescent="0.3">
      <c r="A757">
        <v>2799</v>
      </c>
      <c r="B757">
        <v>136</v>
      </c>
      <c r="C757">
        <v>7980</v>
      </c>
      <c r="D757">
        <v>775</v>
      </c>
      <c r="E757">
        <v>2799</v>
      </c>
      <c r="F757">
        <v>3609</v>
      </c>
      <c r="G757">
        <v>13.5022004654768</v>
      </c>
      <c r="H757">
        <v>99.999996850309103</v>
      </c>
      <c r="I757">
        <v>99.869211227234899</v>
      </c>
      <c r="J757">
        <v>2799</v>
      </c>
      <c r="K757">
        <v>3979</v>
      </c>
      <c r="L757">
        <v>14.1034307614607</v>
      </c>
      <c r="M757">
        <v>99.999999999779902</v>
      </c>
      <c r="N757">
        <v>99.9901112609884</v>
      </c>
      <c r="O757">
        <v>99.999974100916504</v>
      </c>
      <c r="P757">
        <v>7980</v>
      </c>
      <c r="Q757">
        <v>7269</v>
      </c>
      <c r="R757">
        <v>7.9510153420896703</v>
      </c>
      <c r="S757">
        <v>99.999999858253801</v>
      </c>
      <c r="T757">
        <v>99.999909095085101</v>
      </c>
      <c r="U757">
        <v>99.474735668139402</v>
      </c>
    </row>
    <row r="758" spans="1:21" x14ac:dyDescent="0.3">
      <c r="A758">
        <v>2399</v>
      </c>
      <c r="B758">
        <v>884</v>
      </c>
      <c r="C758">
        <v>4014</v>
      </c>
      <c r="D758">
        <v>474</v>
      </c>
      <c r="E758">
        <v>2399</v>
      </c>
      <c r="F758">
        <v>3319</v>
      </c>
      <c r="G758">
        <v>13.483641661062</v>
      </c>
      <c r="H758">
        <v>45.092533354587999</v>
      </c>
      <c r="I758">
        <v>43.848430513755702</v>
      </c>
      <c r="J758">
        <v>4014</v>
      </c>
      <c r="K758">
        <v>3249</v>
      </c>
      <c r="L758">
        <v>11.1118771691311</v>
      </c>
      <c r="M758">
        <v>49.5958051036882</v>
      </c>
      <c r="N758">
        <v>49.442203002757502</v>
      </c>
      <c r="O758">
        <v>48.987875779882003</v>
      </c>
      <c r="P758">
        <v>4014</v>
      </c>
      <c r="Q758">
        <v>3589</v>
      </c>
      <c r="R758">
        <v>6.2615858174934802</v>
      </c>
      <c r="S758">
        <v>78.911448523877993</v>
      </c>
      <c r="T758">
        <v>69.053607158853694</v>
      </c>
      <c r="U758">
        <v>72.409487161960101</v>
      </c>
    </row>
    <row r="759" spans="1:21" x14ac:dyDescent="0.3">
      <c r="A759">
        <v>6471</v>
      </c>
      <c r="B759">
        <v>778</v>
      </c>
      <c r="C759">
        <v>8870</v>
      </c>
      <c r="D759">
        <v>500</v>
      </c>
      <c r="E759">
        <v>6471</v>
      </c>
      <c r="F759">
        <v>7881</v>
      </c>
      <c r="G759">
        <v>13.502155076996999</v>
      </c>
      <c r="H759">
        <v>81.646455310422596</v>
      </c>
      <c r="I759">
        <v>77.971232761945402</v>
      </c>
      <c r="J759">
        <v>8870</v>
      </c>
      <c r="K759">
        <v>7891</v>
      </c>
      <c r="L759">
        <v>14.8377276556421</v>
      </c>
      <c r="M759">
        <v>80.217661017783101</v>
      </c>
      <c r="N759">
        <v>76.436062663261595</v>
      </c>
      <c r="O759">
        <v>80.212315931957406</v>
      </c>
      <c r="P759">
        <v>8870</v>
      </c>
      <c r="Q759">
        <v>8391</v>
      </c>
      <c r="R759">
        <v>7.4916405645928101</v>
      </c>
      <c r="S759">
        <v>89.6946653524721</v>
      </c>
      <c r="T759">
        <v>77.5145197602737</v>
      </c>
      <c r="U759">
        <v>82.128184080500702</v>
      </c>
    </row>
    <row r="760" spans="1:21" x14ac:dyDescent="0.3">
      <c r="A760">
        <v>1056</v>
      </c>
      <c r="B760">
        <v>423</v>
      </c>
      <c r="C760">
        <v>3843</v>
      </c>
      <c r="D760">
        <v>944</v>
      </c>
      <c r="E760">
        <v>1056</v>
      </c>
      <c r="F760">
        <v>2046</v>
      </c>
      <c r="G760">
        <v>13.4132335687411</v>
      </c>
      <c r="H760">
        <v>88.226339965445504</v>
      </c>
      <c r="I760">
        <v>79.722128740979898</v>
      </c>
      <c r="J760">
        <v>3843</v>
      </c>
      <c r="K760">
        <v>2176</v>
      </c>
      <c r="L760">
        <v>12.784853517776201</v>
      </c>
      <c r="M760">
        <v>89.544466318555706</v>
      </c>
      <c r="N760">
        <v>84.997869165912107</v>
      </c>
      <c r="O760">
        <v>88.522241840169897</v>
      </c>
      <c r="P760">
        <v>3843</v>
      </c>
      <c r="Q760">
        <v>3096</v>
      </c>
      <c r="R760">
        <v>7.0371222590217304</v>
      </c>
      <c r="S760">
        <v>97.925216256952694</v>
      </c>
      <c r="T760">
        <v>95.1380009107842</v>
      </c>
      <c r="U760">
        <v>90.745328730835297</v>
      </c>
    </row>
    <row r="761" spans="1:21" x14ac:dyDescent="0.3">
      <c r="A761">
        <v>2291</v>
      </c>
      <c r="B761">
        <v>341</v>
      </c>
      <c r="C761">
        <v>3251</v>
      </c>
      <c r="D761">
        <v>975</v>
      </c>
      <c r="E761">
        <v>2291</v>
      </c>
      <c r="F761">
        <v>2821</v>
      </c>
      <c r="G761">
        <v>6.5528233300740197</v>
      </c>
      <c r="H761">
        <v>24.619577809458701</v>
      </c>
      <c r="I761">
        <v>24.3367384576269</v>
      </c>
      <c r="J761">
        <v>2291</v>
      </c>
      <c r="K761">
        <v>2751</v>
      </c>
      <c r="L761">
        <v>8.1111912310101406</v>
      </c>
      <c r="M761">
        <v>20.540059436895199</v>
      </c>
      <c r="N761">
        <v>20.507407223003501</v>
      </c>
      <c r="O761">
        <v>20.197651159639499</v>
      </c>
      <c r="P761">
        <v>3251</v>
      </c>
      <c r="Q761">
        <v>2521</v>
      </c>
      <c r="R761">
        <v>6.1233228967625397</v>
      </c>
      <c r="S761">
        <v>54.856356753169401</v>
      </c>
      <c r="T761">
        <v>21.834574950473499</v>
      </c>
      <c r="U761">
        <v>18.5175952039585</v>
      </c>
    </row>
    <row r="762" spans="1:21" x14ac:dyDescent="0.3">
      <c r="A762">
        <v>1717</v>
      </c>
      <c r="B762">
        <v>688</v>
      </c>
      <c r="C762">
        <v>9505</v>
      </c>
      <c r="D762">
        <v>118</v>
      </c>
      <c r="E762">
        <v>1717</v>
      </c>
      <c r="F762">
        <v>7247</v>
      </c>
      <c r="G762">
        <v>13.5022004661329</v>
      </c>
      <c r="H762">
        <v>99.999999999999901</v>
      </c>
      <c r="I762">
        <v>99.999997298477297</v>
      </c>
      <c r="J762">
        <v>9505</v>
      </c>
      <c r="K762">
        <v>8917</v>
      </c>
      <c r="L762">
        <v>15.675774609794599</v>
      </c>
      <c r="M762">
        <v>99.998511486561995</v>
      </c>
      <c r="N762">
        <v>99.803158328188204</v>
      </c>
      <c r="O762">
        <v>99.984551203152904</v>
      </c>
      <c r="P762">
        <v>9505</v>
      </c>
      <c r="Q762">
        <v>9387</v>
      </c>
      <c r="R762">
        <v>8.5145273656131906</v>
      </c>
      <c r="S762">
        <v>99.789771775454497</v>
      </c>
      <c r="T762">
        <v>98.604390411624706</v>
      </c>
      <c r="U762">
        <v>99.454834230476493</v>
      </c>
    </row>
    <row r="763" spans="1:21" x14ac:dyDescent="0.3">
      <c r="A763">
        <v>2595</v>
      </c>
      <c r="B763">
        <v>448</v>
      </c>
      <c r="C763">
        <v>4686</v>
      </c>
      <c r="D763">
        <v>447</v>
      </c>
      <c r="E763">
        <v>2595</v>
      </c>
      <c r="F763">
        <v>3655</v>
      </c>
      <c r="G763">
        <v>13.502118373428599</v>
      </c>
      <c r="H763">
        <v>93.658188269991101</v>
      </c>
      <c r="I763">
        <v>93.643923833217301</v>
      </c>
      <c r="J763">
        <v>4686</v>
      </c>
      <c r="K763">
        <v>3715</v>
      </c>
      <c r="L763">
        <v>14.566577839131501</v>
      </c>
      <c r="M763">
        <v>92.408158031252498</v>
      </c>
      <c r="N763">
        <v>91.866602576131399</v>
      </c>
      <c r="O763">
        <v>92.050099615074899</v>
      </c>
      <c r="P763">
        <v>4686</v>
      </c>
      <c r="Q763">
        <v>4275</v>
      </c>
      <c r="R763">
        <v>7.7265344660259396</v>
      </c>
      <c r="S763">
        <v>96.171244495695007</v>
      </c>
      <c r="T763">
        <v>88.828325781193996</v>
      </c>
      <c r="U763">
        <v>89.114656800430794</v>
      </c>
    </row>
    <row r="764" spans="1:21" x14ac:dyDescent="0.3">
      <c r="A764">
        <v>3686</v>
      </c>
      <c r="B764">
        <v>484</v>
      </c>
      <c r="C764">
        <v>8946</v>
      </c>
      <c r="D764">
        <v>960</v>
      </c>
      <c r="E764">
        <v>3686</v>
      </c>
      <c r="F764">
        <v>5516</v>
      </c>
      <c r="G764">
        <v>13.502199254433</v>
      </c>
      <c r="H764">
        <v>99.916577946455206</v>
      </c>
      <c r="I764">
        <v>99.034149819490096</v>
      </c>
      <c r="J764">
        <v>8946</v>
      </c>
      <c r="K764">
        <v>5956</v>
      </c>
      <c r="L764">
        <v>14.429435555827</v>
      </c>
      <c r="M764">
        <v>99.938615169408905</v>
      </c>
      <c r="N764">
        <v>99.778351260588707</v>
      </c>
      <c r="O764">
        <v>99.707245498382804</v>
      </c>
      <c r="P764">
        <v>8946</v>
      </c>
      <c r="Q764">
        <v>8076</v>
      </c>
      <c r="R764">
        <v>7.8803276979480801</v>
      </c>
      <c r="S764">
        <v>99.864447441839104</v>
      </c>
      <c r="T764">
        <v>98.859928166436504</v>
      </c>
      <c r="U764">
        <v>96.346839690440802</v>
      </c>
    </row>
    <row r="765" spans="1:21" x14ac:dyDescent="0.3">
      <c r="A765">
        <v>2406</v>
      </c>
      <c r="B765">
        <v>959</v>
      </c>
      <c r="C765">
        <v>8522</v>
      </c>
      <c r="D765">
        <v>844</v>
      </c>
      <c r="E765">
        <v>2406</v>
      </c>
      <c r="F765">
        <v>5656</v>
      </c>
      <c r="G765">
        <v>13.5022004661207</v>
      </c>
      <c r="H765">
        <v>99.767524959143699</v>
      </c>
      <c r="I765">
        <v>99.700361163394106</v>
      </c>
      <c r="J765">
        <v>8522</v>
      </c>
      <c r="K765">
        <v>6246</v>
      </c>
      <c r="L765">
        <v>14.517384645361901</v>
      </c>
      <c r="M765">
        <v>98.378306790589903</v>
      </c>
      <c r="N765">
        <v>96.512244741766807</v>
      </c>
      <c r="O765">
        <v>97.251545920508903</v>
      </c>
      <c r="P765">
        <v>8522</v>
      </c>
      <c r="Q765">
        <v>7756</v>
      </c>
      <c r="R765">
        <v>7.8214458802921403</v>
      </c>
      <c r="S765">
        <v>98.5526182650338</v>
      </c>
      <c r="T765">
        <v>94.797065172393602</v>
      </c>
      <c r="U765">
        <v>95.408546384042694</v>
      </c>
    </row>
    <row r="766" spans="1:21" x14ac:dyDescent="0.3">
      <c r="A766">
        <v>1320</v>
      </c>
      <c r="B766">
        <v>378</v>
      </c>
      <c r="C766">
        <v>9196</v>
      </c>
      <c r="D766">
        <v>695</v>
      </c>
      <c r="E766">
        <v>1320</v>
      </c>
      <c r="F766">
        <v>4120</v>
      </c>
      <c r="G766">
        <v>13.5022004661329</v>
      </c>
      <c r="H766">
        <v>99.999999999932299</v>
      </c>
      <c r="I766">
        <v>99.999997691835503</v>
      </c>
      <c r="J766">
        <v>9196</v>
      </c>
      <c r="K766">
        <v>5960</v>
      </c>
      <c r="L766">
        <v>14.835395760163999</v>
      </c>
      <c r="M766">
        <v>99.999991801449895</v>
      </c>
      <c r="N766">
        <v>99.999926667935398</v>
      </c>
      <c r="O766">
        <v>99.995138356842205</v>
      </c>
      <c r="P766">
        <v>9196</v>
      </c>
      <c r="Q766">
        <v>8550</v>
      </c>
      <c r="R766">
        <v>8.0896855935586807</v>
      </c>
      <c r="S766">
        <v>99.979912871034799</v>
      </c>
      <c r="T766">
        <v>99.809142523286994</v>
      </c>
      <c r="U766">
        <v>99.410299230648505</v>
      </c>
    </row>
    <row r="767" spans="1:21" x14ac:dyDescent="0.3">
      <c r="A767">
        <v>2931</v>
      </c>
      <c r="B767">
        <v>130</v>
      </c>
      <c r="C767">
        <v>5740</v>
      </c>
      <c r="D767">
        <v>531</v>
      </c>
      <c r="E767">
        <v>2931</v>
      </c>
      <c r="F767">
        <v>3521</v>
      </c>
      <c r="G767">
        <v>13.5021969994658</v>
      </c>
      <c r="H767">
        <v>99.994371164655007</v>
      </c>
      <c r="I767">
        <v>98.719160034177804</v>
      </c>
      <c r="J767">
        <v>2931</v>
      </c>
      <c r="K767">
        <v>3661</v>
      </c>
      <c r="L767">
        <v>14.050159421551299</v>
      </c>
      <c r="M767">
        <v>99.999696223929604</v>
      </c>
      <c r="N767">
        <v>99.566417351843896</v>
      </c>
      <c r="O767">
        <v>99.9942925491507</v>
      </c>
      <c r="P767">
        <v>5740</v>
      </c>
      <c r="Q767">
        <v>5251</v>
      </c>
      <c r="R767">
        <v>7.98053341948214</v>
      </c>
      <c r="S767">
        <v>99.999862274623297</v>
      </c>
      <c r="T767">
        <v>99.987412450856894</v>
      </c>
      <c r="U767">
        <v>98.314660091899498</v>
      </c>
    </row>
    <row r="768" spans="1:21" x14ac:dyDescent="0.3">
      <c r="A768">
        <v>7138</v>
      </c>
      <c r="B768">
        <v>257</v>
      </c>
      <c r="C768">
        <v>9857</v>
      </c>
      <c r="D768">
        <v>535</v>
      </c>
      <c r="E768">
        <v>7138</v>
      </c>
      <c r="F768">
        <v>8058</v>
      </c>
      <c r="G768">
        <v>13.502189897206099</v>
      </c>
      <c r="H768">
        <v>99.817243369664794</v>
      </c>
      <c r="I768">
        <v>98.270698658305704</v>
      </c>
      <c r="J768">
        <v>7138</v>
      </c>
      <c r="K768">
        <v>8138</v>
      </c>
      <c r="L768">
        <v>13.945620642741799</v>
      </c>
      <c r="M768">
        <v>99.883665679397694</v>
      </c>
      <c r="N768">
        <v>98.941419319483103</v>
      </c>
      <c r="O768">
        <v>99.838498923000699</v>
      </c>
      <c r="P768">
        <v>9857</v>
      </c>
      <c r="Q768">
        <v>9348</v>
      </c>
      <c r="R768">
        <v>8.2347847976156707</v>
      </c>
      <c r="S768">
        <v>99.945550432939598</v>
      </c>
      <c r="T768">
        <v>99.1541735136217</v>
      </c>
      <c r="U768">
        <v>96.149393920378401</v>
      </c>
    </row>
    <row r="769" spans="1:21" x14ac:dyDescent="0.3">
      <c r="A769">
        <v>1126</v>
      </c>
      <c r="B769">
        <v>963</v>
      </c>
      <c r="C769">
        <v>1344</v>
      </c>
      <c r="D769">
        <v>577</v>
      </c>
      <c r="E769">
        <v>1344</v>
      </c>
      <c r="F769">
        <v>1126</v>
      </c>
      <c r="G769">
        <v>1.7800529637299101</v>
      </c>
      <c r="H769">
        <v>2.4607015348866601</v>
      </c>
      <c r="I769">
        <v>2.1198148670557799</v>
      </c>
      <c r="J769">
        <v>1344</v>
      </c>
      <c r="K769">
        <v>1126</v>
      </c>
      <c r="L769">
        <v>2.54767272319175</v>
      </c>
      <c r="M769">
        <v>4.0311316125859298</v>
      </c>
      <c r="N769">
        <v>3.2159829195708398</v>
      </c>
      <c r="O769">
        <v>4.0311316125859298</v>
      </c>
      <c r="P769">
        <v>1344</v>
      </c>
      <c r="Q769">
        <v>1126</v>
      </c>
      <c r="R769">
        <v>2.32384873590909</v>
      </c>
      <c r="S769">
        <v>5.6742420222930496</v>
      </c>
      <c r="T769">
        <v>3.3521904259727302</v>
      </c>
      <c r="U769">
        <v>5.6742420222930496</v>
      </c>
    </row>
    <row r="770" spans="1:21" x14ac:dyDescent="0.3">
      <c r="A770">
        <v>3396</v>
      </c>
      <c r="B770">
        <v>500</v>
      </c>
      <c r="C770">
        <v>8580</v>
      </c>
      <c r="D770">
        <v>505</v>
      </c>
      <c r="E770">
        <v>3396</v>
      </c>
      <c r="F770">
        <v>5986</v>
      </c>
      <c r="G770">
        <v>13.5022004661329</v>
      </c>
      <c r="H770">
        <v>99.9999162923732</v>
      </c>
      <c r="I770">
        <v>99.999916191486705</v>
      </c>
      <c r="J770">
        <v>8580</v>
      </c>
      <c r="K770">
        <v>6506</v>
      </c>
      <c r="L770">
        <v>15.053750399365001</v>
      </c>
      <c r="M770">
        <v>99.998398679799195</v>
      </c>
      <c r="N770">
        <v>99.985868208777504</v>
      </c>
      <c r="O770">
        <v>99.985733076929804</v>
      </c>
      <c r="P770">
        <v>8580</v>
      </c>
      <c r="Q770">
        <v>8096</v>
      </c>
      <c r="R770">
        <v>8.1946827880106596</v>
      </c>
      <c r="S770">
        <v>99.868599792452102</v>
      </c>
      <c r="T770">
        <v>98.599038371136999</v>
      </c>
      <c r="U770">
        <v>98.595375346683497</v>
      </c>
    </row>
    <row r="771" spans="1:21" x14ac:dyDescent="0.3">
      <c r="A771">
        <v>2186</v>
      </c>
      <c r="B771">
        <v>130</v>
      </c>
      <c r="C771">
        <v>9772</v>
      </c>
      <c r="D771">
        <v>559</v>
      </c>
      <c r="E771">
        <v>2186</v>
      </c>
      <c r="F771">
        <v>3246</v>
      </c>
      <c r="G771">
        <v>13.5022004661329</v>
      </c>
      <c r="H771">
        <v>100</v>
      </c>
      <c r="I771">
        <v>99.999999998163602</v>
      </c>
      <c r="J771">
        <v>2186</v>
      </c>
      <c r="K771">
        <v>3536</v>
      </c>
      <c r="L771">
        <v>14.2410157760643</v>
      </c>
      <c r="M771">
        <v>100</v>
      </c>
      <c r="N771">
        <v>100</v>
      </c>
      <c r="O771">
        <v>99.999999995829199</v>
      </c>
      <c r="P771">
        <v>9772</v>
      </c>
      <c r="Q771">
        <v>9236</v>
      </c>
      <c r="R771">
        <v>8.2159145479885396</v>
      </c>
      <c r="S771">
        <v>99.999999999137202</v>
      </c>
      <c r="T771">
        <v>99.999997976748901</v>
      </c>
      <c r="U771">
        <v>99.890405529665401</v>
      </c>
    </row>
    <row r="772" spans="1:21" x14ac:dyDescent="0.3">
      <c r="A772">
        <v>6160</v>
      </c>
      <c r="B772">
        <v>368</v>
      </c>
      <c r="C772">
        <v>7859</v>
      </c>
      <c r="D772">
        <v>534</v>
      </c>
      <c r="E772">
        <v>6160</v>
      </c>
      <c r="F772">
        <v>6910</v>
      </c>
      <c r="G772">
        <v>13.4608284329159</v>
      </c>
      <c r="H772">
        <v>82.214871306559203</v>
      </c>
      <c r="I772">
        <v>80.487532087031099</v>
      </c>
      <c r="J772">
        <v>6160</v>
      </c>
      <c r="K772">
        <v>6920</v>
      </c>
      <c r="L772">
        <v>14.2332638242112</v>
      </c>
      <c r="M772">
        <v>82.598592979708499</v>
      </c>
      <c r="N772">
        <v>81.1345379309099</v>
      </c>
      <c r="O772">
        <v>82.588436989455403</v>
      </c>
      <c r="P772">
        <v>7859</v>
      </c>
      <c r="Q772">
        <v>7360</v>
      </c>
      <c r="R772">
        <v>7.9478410394752199</v>
      </c>
      <c r="S772">
        <v>94.749075621652494</v>
      </c>
      <c r="T772">
        <v>87.900412573096503</v>
      </c>
      <c r="U772">
        <v>84.649001708938201</v>
      </c>
    </row>
    <row r="773" spans="1:21" x14ac:dyDescent="0.3">
      <c r="A773">
        <v>4363</v>
      </c>
      <c r="B773">
        <v>715</v>
      </c>
      <c r="C773">
        <v>7724</v>
      </c>
      <c r="D773">
        <v>796</v>
      </c>
      <c r="E773">
        <v>4363</v>
      </c>
      <c r="F773">
        <v>5993</v>
      </c>
      <c r="G773">
        <v>13.501516209622601</v>
      </c>
      <c r="H773">
        <v>91.617525653549606</v>
      </c>
      <c r="I773">
        <v>91.508742850894194</v>
      </c>
      <c r="J773">
        <v>7724</v>
      </c>
      <c r="K773">
        <v>6083</v>
      </c>
      <c r="L773">
        <v>14.4719368049591</v>
      </c>
      <c r="M773">
        <v>90.749324073717503</v>
      </c>
      <c r="N773">
        <v>90.694215921548306</v>
      </c>
      <c r="O773">
        <v>90.446317507319307</v>
      </c>
      <c r="P773">
        <v>7724</v>
      </c>
      <c r="Q773">
        <v>7003</v>
      </c>
      <c r="R773">
        <v>7.6869104097763401</v>
      </c>
      <c r="S773">
        <v>96.024629183399696</v>
      </c>
      <c r="T773">
        <v>88.915886060839597</v>
      </c>
      <c r="U773">
        <v>88.264167267732105</v>
      </c>
    </row>
    <row r="774" spans="1:21" x14ac:dyDescent="0.3">
      <c r="A774">
        <v>4624</v>
      </c>
      <c r="B774">
        <v>767</v>
      </c>
      <c r="C774">
        <v>6901</v>
      </c>
      <c r="D774">
        <v>491</v>
      </c>
      <c r="E774">
        <v>4624</v>
      </c>
      <c r="F774">
        <v>5954</v>
      </c>
      <c r="G774">
        <v>13.502100595656399</v>
      </c>
      <c r="H774">
        <v>78.974372975703901</v>
      </c>
      <c r="I774">
        <v>75.415167239156901</v>
      </c>
      <c r="J774">
        <v>6901</v>
      </c>
      <c r="K774">
        <v>5964</v>
      </c>
      <c r="L774">
        <v>14.4797489815478</v>
      </c>
      <c r="M774">
        <v>77.288579044898597</v>
      </c>
      <c r="N774">
        <v>73.875197482087103</v>
      </c>
      <c r="O774">
        <v>77.282717788384105</v>
      </c>
      <c r="P774">
        <v>6901</v>
      </c>
      <c r="Q774">
        <v>6434</v>
      </c>
      <c r="R774">
        <v>7.3338622462878797</v>
      </c>
      <c r="S774">
        <v>89.013922570676598</v>
      </c>
      <c r="T774">
        <v>77.3300465671485</v>
      </c>
      <c r="U774">
        <v>81.621485459749294</v>
      </c>
    </row>
    <row r="775" spans="1:21" x14ac:dyDescent="0.3">
      <c r="A775">
        <v>1150</v>
      </c>
      <c r="B775">
        <v>405</v>
      </c>
      <c r="C775">
        <v>2102</v>
      </c>
      <c r="D775">
        <v>919</v>
      </c>
      <c r="E775">
        <v>1150</v>
      </c>
      <c r="F775">
        <v>1720</v>
      </c>
      <c r="G775">
        <v>6.9434183977688502</v>
      </c>
      <c r="H775">
        <v>21.773735369223701</v>
      </c>
      <c r="I775">
        <v>21.157414099269499</v>
      </c>
      <c r="J775">
        <v>2102</v>
      </c>
      <c r="K775">
        <v>1500</v>
      </c>
      <c r="L775">
        <v>9.5730086173711708</v>
      </c>
      <c r="M775">
        <v>18.810976337142002</v>
      </c>
      <c r="N775">
        <v>18.033814250939798</v>
      </c>
      <c r="O775">
        <v>16.6495949019119</v>
      </c>
      <c r="P775">
        <v>2102</v>
      </c>
      <c r="Q775">
        <v>1500</v>
      </c>
      <c r="R775">
        <v>5.5030272748409601</v>
      </c>
      <c r="S775">
        <v>67.200735765746103</v>
      </c>
      <c r="T775">
        <v>31.697256699456599</v>
      </c>
      <c r="U775">
        <v>19.871800697672899</v>
      </c>
    </row>
    <row r="776" spans="1:21" x14ac:dyDescent="0.3">
      <c r="A776">
        <v>7729</v>
      </c>
      <c r="B776">
        <v>773</v>
      </c>
      <c r="C776">
        <v>8974</v>
      </c>
      <c r="D776">
        <v>352</v>
      </c>
      <c r="E776">
        <v>8974</v>
      </c>
      <c r="F776">
        <v>8449</v>
      </c>
      <c r="G776">
        <v>12.2997072433776</v>
      </c>
      <c r="H776">
        <v>41.036377767617402</v>
      </c>
      <c r="I776">
        <v>39.7604877715752</v>
      </c>
      <c r="J776">
        <v>8974</v>
      </c>
      <c r="K776">
        <v>8429</v>
      </c>
      <c r="L776">
        <v>11.458858816306201</v>
      </c>
      <c r="M776">
        <v>42.092695345937699</v>
      </c>
      <c r="N776">
        <v>41.2625268504625</v>
      </c>
      <c r="O776">
        <v>42.021419611979198</v>
      </c>
      <c r="P776">
        <v>8974</v>
      </c>
      <c r="Q776">
        <v>8629</v>
      </c>
      <c r="R776">
        <v>5.8666250378757603</v>
      </c>
      <c r="S776">
        <v>68.530207693887604</v>
      </c>
      <c r="T776">
        <v>57.813237902275603</v>
      </c>
      <c r="U776">
        <v>61.878007660076797</v>
      </c>
    </row>
    <row r="777" spans="1:21" x14ac:dyDescent="0.3">
      <c r="A777">
        <v>6211</v>
      </c>
      <c r="B777">
        <v>767</v>
      </c>
      <c r="C777">
        <v>8667</v>
      </c>
      <c r="D777">
        <v>946</v>
      </c>
      <c r="E777">
        <v>6211</v>
      </c>
      <c r="F777">
        <v>7401</v>
      </c>
      <c r="G777">
        <v>13.237754651624501</v>
      </c>
      <c r="H777">
        <v>59.486913521895403</v>
      </c>
      <c r="I777">
        <v>59.4126711781634</v>
      </c>
      <c r="J777">
        <v>8667</v>
      </c>
      <c r="K777">
        <v>7361</v>
      </c>
      <c r="L777">
        <v>14.2170500036317</v>
      </c>
      <c r="M777">
        <v>59.595103528049002</v>
      </c>
      <c r="N777">
        <v>59.208589400945499</v>
      </c>
      <c r="O777">
        <v>59.4872851598643</v>
      </c>
      <c r="P777">
        <v>8667</v>
      </c>
      <c r="Q777">
        <v>7811</v>
      </c>
      <c r="R777">
        <v>7.23384488854661</v>
      </c>
      <c r="S777">
        <v>85.851555967810299</v>
      </c>
      <c r="T777">
        <v>78.677321933308306</v>
      </c>
      <c r="U777">
        <v>77.7621845425857</v>
      </c>
    </row>
    <row r="778" spans="1:21" x14ac:dyDescent="0.3">
      <c r="A778">
        <v>6596</v>
      </c>
      <c r="B778">
        <v>809</v>
      </c>
      <c r="C778">
        <v>6608</v>
      </c>
      <c r="D778">
        <v>215</v>
      </c>
      <c r="E778">
        <v>6608</v>
      </c>
      <c r="F778">
        <v>6596</v>
      </c>
      <c r="G778">
        <v>1.0498928292348499</v>
      </c>
      <c r="H778">
        <v>1.16632508430768</v>
      </c>
      <c r="I778">
        <v>1.10691164238148</v>
      </c>
      <c r="J778">
        <v>6608</v>
      </c>
      <c r="K778">
        <v>6596</v>
      </c>
      <c r="L778">
        <v>1.1788286984047001</v>
      </c>
      <c r="M778">
        <v>1.30750158858347</v>
      </c>
      <c r="N778">
        <v>1.24181946926275</v>
      </c>
      <c r="O778">
        <v>1.30750158858347</v>
      </c>
      <c r="P778">
        <v>6608</v>
      </c>
      <c r="Q778">
        <v>6596</v>
      </c>
      <c r="R778">
        <v>1.16029612264514</v>
      </c>
      <c r="S778">
        <v>1.2854070057536899</v>
      </c>
      <c r="T778">
        <v>1.2204029584476499</v>
      </c>
      <c r="U778">
        <v>1.2854070057536899</v>
      </c>
    </row>
    <row r="779" spans="1:21" x14ac:dyDescent="0.3">
      <c r="A779">
        <v>1048</v>
      </c>
      <c r="B779">
        <v>496</v>
      </c>
      <c r="C779">
        <v>8452</v>
      </c>
      <c r="D779">
        <v>309</v>
      </c>
      <c r="E779">
        <v>1048</v>
      </c>
      <c r="F779">
        <v>5048</v>
      </c>
      <c r="G779">
        <v>13.5022004661329</v>
      </c>
      <c r="H779">
        <v>100</v>
      </c>
      <c r="I779">
        <v>99.999999999984993</v>
      </c>
      <c r="J779">
        <v>8452</v>
      </c>
      <c r="K779">
        <v>7048</v>
      </c>
      <c r="L779">
        <v>15.3496162009688</v>
      </c>
      <c r="M779">
        <v>99.998452280763104</v>
      </c>
      <c r="N779">
        <v>99.940350541491</v>
      </c>
      <c r="O779">
        <v>99.964793017004894</v>
      </c>
      <c r="P779">
        <v>8452</v>
      </c>
      <c r="Q779">
        <v>8148</v>
      </c>
      <c r="R779">
        <v>8.3491211728318895</v>
      </c>
      <c r="S779">
        <v>99.884729503794901</v>
      </c>
      <c r="T779">
        <v>99.303690663335004</v>
      </c>
      <c r="U779">
        <v>99.431347014573404</v>
      </c>
    </row>
    <row r="780" spans="1:21" x14ac:dyDescent="0.3">
      <c r="A780">
        <v>3942</v>
      </c>
      <c r="B780">
        <v>806</v>
      </c>
      <c r="C780">
        <v>8991</v>
      </c>
      <c r="D780">
        <v>945</v>
      </c>
      <c r="E780">
        <v>3942</v>
      </c>
      <c r="F780">
        <v>6312</v>
      </c>
      <c r="G780">
        <v>13.5021978725413</v>
      </c>
      <c r="H780">
        <v>98.701787905571095</v>
      </c>
      <c r="I780">
        <v>98.510153956595602</v>
      </c>
      <c r="J780">
        <v>8991</v>
      </c>
      <c r="K780">
        <v>6622</v>
      </c>
      <c r="L780">
        <v>14.4562690766223</v>
      </c>
      <c r="M780">
        <v>97.988916912571597</v>
      </c>
      <c r="N780">
        <v>97.7754589045785</v>
      </c>
      <c r="O780">
        <v>97.189954859763603</v>
      </c>
      <c r="P780">
        <v>8991</v>
      </c>
      <c r="Q780">
        <v>8132</v>
      </c>
      <c r="R780">
        <v>7.8036121280634303</v>
      </c>
      <c r="S780">
        <v>98.456735022881901</v>
      </c>
      <c r="T780">
        <v>94.0277465640619</v>
      </c>
      <c r="U780">
        <v>93.125209652945301</v>
      </c>
    </row>
    <row r="781" spans="1:21" x14ac:dyDescent="0.3">
      <c r="A781">
        <v>3417</v>
      </c>
      <c r="B781">
        <v>185</v>
      </c>
      <c r="C781">
        <v>7345</v>
      </c>
      <c r="D781">
        <v>205</v>
      </c>
      <c r="E781">
        <v>3417</v>
      </c>
      <c r="F781">
        <v>4917</v>
      </c>
      <c r="G781">
        <v>13.5022004661329</v>
      </c>
      <c r="H781">
        <v>100</v>
      </c>
      <c r="I781">
        <v>100</v>
      </c>
      <c r="J781">
        <v>3417</v>
      </c>
      <c r="K781">
        <v>5297</v>
      </c>
      <c r="L781">
        <v>14.173508877640099</v>
      </c>
      <c r="M781">
        <v>100</v>
      </c>
      <c r="N781">
        <v>100</v>
      </c>
      <c r="O781">
        <v>99.999999997426798</v>
      </c>
      <c r="P781">
        <v>7345</v>
      </c>
      <c r="Q781">
        <v>7137</v>
      </c>
      <c r="R781">
        <v>8.4240662715713697</v>
      </c>
      <c r="S781">
        <v>99.999926131818697</v>
      </c>
      <c r="T781">
        <v>99.981810440904894</v>
      </c>
      <c r="U781">
        <v>99.894506490228906</v>
      </c>
    </row>
    <row r="782" spans="1:21" x14ac:dyDescent="0.3">
      <c r="A782">
        <v>2096</v>
      </c>
      <c r="B782">
        <v>125</v>
      </c>
      <c r="C782">
        <v>7790</v>
      </c>
      <c r="D782">
        <v>108</v>
      </c>
      <c r="E782">
        <v>2096</v>
      </c>
      <c r="F782">
        <v>3116</v>
      </c>
      <c r="G782">
        <v>13.5022004661329</v>
      </c>
      <c r="H782">
        <v>100</v>
      </c>
      <c r="I782">
        <v>100</v>
      </c>
      <c r="J782">
        <v>2096</v>
      </c>
      <c r="K782">
        <v>3396</v>
      </c>
      <c r="L782">
        <v>14.2431489876891</v>
      </c>
      <c r="M782">
        <v>100</v>
      </c>
      <c r="N782">
        <v>100</v>
      </c>
      <c r="O782">
        <v>99.999999995857195</v>
      </c>
      <c r="P782">
        <v>7790</v>
      </c>
      <c r="Q782">
        <v>7676</v>
      </c>
      <c r="R782">
        <v>8.5281607423462198</v>
      </c>
      <c r="S782">
        <v>99.999999988236397</v>
      </c>
      <c r="T782">
        <v>99.999970318253602</v>
      </c>
      <c r="U782">
        <v>99.8906452378545</v>
      </c>
    </row>
    <row r="783" spans="1:21" x14ac:dyDescent="0.3">
      <c r="A783">
        <v>4635</v>
      </c>
      <c r="B783">
        <v>972</v>
      </c>
      <c r="C783">
        <v>9798</v>
      </c>
      <c r="D783">
        <v>236</v>
      </c>
      <c r="E783">
        <v>4635</v>
      </c>
      <c r="F783">
        <v>8735</v>
      </c>
      <c r="G783">
        <v>13.5022004661329</v>
      </c>
      <c r="H783">
        <v>99.994564809490299</v>
      </c>
      <c r="I783">
        <v>98.601786791748793</v>
      </c>
      <c r="J783">
        <v>9798</v>
      </c>
      <c r="K783">
        <v>8935</v>
      </c>
      <c r="L783">
        <v>15.510010112167199</v>
      </c>
      <c r="M783">
        <v>99.785850078246199</v>
      </c>
      <c r="N783">
        <v>95.599863903369794</v>
      </c>
      <c r="O783">
        <v>99.717841905140304</v>
      </c>
      <c r="P783">
        <v>9798</v>
      </c>
      <c r="Q783">
        <v>9565</v>
      </c>
      <c r="R783">
        <v>8.2761957088325104</v>
      </c>
      <c r="S783">
        <v>98.325062496206399</v>
      </c>
      <c r="T783">
        <v>91.508002956594297</v>
      </c>
      <c r="U783">
        <v>97.160495916096494</v>
      </c>
    </row>
    <row r="784" spans="1:21" x14ac:dyDescent="0.3">
      <c r="A784">
        <v>4300</v>
      </c>
      <c r="B784">
        <v>275</v>
      </c>
      <c r="C784">
        <v>5301</v>
      </c>
      <c r="D784">
        <v>761</v>
      </c>
      <c r="E784">
        <v>4300</v>
      </c>
      <c r="F784">
        <v>4760</v>
      </c>
      <c r="G784">
        <v>8.9748503251941596</v>
      </c>
      <c r="H784">
        <v>36.921250625289197</v>
      </c>
      <c r="I784">
        <v>36.545924724354201</v>
      </c>
      <c r="J784">
        <v>4300</v>
      </c>
      <c r="K784">
        <v>4730</v>
      </c>
      <c r="L784">
        <v>10.079613782637001</v>
      </c>
      <c r="M784">
        <v>35.118109216952099</v>
      </c>
      <c r="N784">
        <v>34.283114623758699</v>
      </c>
      <c r="O784">
        <v>34.959066075384598</v>
      </c>
      <c r="P784">
        <v>5301</v>
      </c>
      <c r="Q784">
        <v>4640</v>
      </c>
      <c r="R784">
        <v>7.2467921116815797</v>
      </c>
      <c r="S784">
        <v>69.435139938972597</v>
      </c>
      <c r="T784">
        <v>35.666043864461898</v>
      </c>
      <c r="U784">
        <v>41.991303766378998</v>
      </c>
    </row>
    <row r="785" spans="1:21" x14ac:dyDescent="0.3">
      <c r="A785">
        <v>3988</v>
      </c>
      <c r="B785">
        <v>888</v>
      </c>
      <c r="C785">
        <v>9502</v>
      </c>
      <c r="D785">
        <v>238</v>
      </c>
      <c r="E785">
        <v>3988</v>
      </c>
      <c r="F785">
        <v>8288</v>
      </c>
      <c r="G785">
        <v>13.5022004661329</v>
      </c>
      <c r="H785">
        <v>99.999718083359895</v>
      </c>
      <c r="I785">
        <v>99.661768749723095</v>
      </c>
      <c r="J785">
        <v>9502</v>
      </c>
      <c r="K785">
        <v>8568</v>
      </c>
      <c r="L785">
        <v>15.502667602165699</v>
      </c>
      <c r="M785">
        <v>99.934381837120696</v>
      </c>
      <c r="N785">
        <v>97.805810112027402</v>
      </c>
      <c r="O785">
        <v>99.894788604891801</v>
      </c>
      <c r="P785">
        <v>9502</v>
      </c>
      <c r="Q785">
        <v>9268</v>
      </c>
      <c r="R785">
        <v>8.3350806771892607</v>
      </c>
      <c r="S785">
        <v>98.954646222784405</v>
      </c>
      <c r="T785">
        <v>93.940773533081895</v>
      </c>
      <c r="U785">
        <v>98.052931766891504</v>
      </c>
    </row>
    <row r="786" spans="1:21" x14ac:dyDescent="0.3">
      <c r="A786">
        <v>5393</v>
      </c>
      <c r="B786">
        <v>540</v>
      </c>
      <c r="C786">
        <v>8518</v>
      </c>
      <c r="D786">
        <v>287</v>
      </c>
      <c r="E786">
        <v>5393</v>
      </c>
      <c r="F786">
        <v>7413</v>
      </c>
      <c r="G786">
        <v>13.5022004661329</v>
      </c>
      <c r="H786">
        <v>99.948757138747496</v>
      </c>
      <c r="I786">
        <v>99.324477426727995</v>
      </c>
      <c r="J786">
        <v>5393</v>
      </c>
      <c r="K786">
        <v>7523</v>
      </c>
      <c r="L786">
        <v>14.7641205591035</v>
      </c>
      <c r="M786">
        <v>99.834272870199001</v>
      </c>
      <c r="N786">
        <v>98.341162560795695</v>
      </c>
      <c r="O786">
        <v>99.777638351648505</v>
      </c>
      <c r="P786">
        <v>8518</v>
      </c>
      <c r="Q786">
        <v>8233</v>
      </c>
      <c r="R786">
        <v>8.2858749705803092</v>
      </c>
      <c r="S786">
        <v>98.836821928100605</v>
      </c>
      <c r="T786">
        <v>92.724534013138395</v>
      </c>
      <c r="U786">
        <v>96.338173159361006</v>
      </c>
    </row>
    <row r="787" spans="1:21" x14ac:dyDescent="0.3">
      <c r="A787">
        <v>4057</v>
      </c>
      <c r="B787">
        <v>472</v>
      </c>
      <c r="C787">
        <v>6285</v>
      </c>
      <c r="D787">
        <v>316</v>
      </c>
      <c r="E787">
        <v>4057</v>
      </c>
      <c r="F787">
        <v>5377</v>
      </c>
      <c r="G787">
        <v>13.502200466082201</v>
      </c>
      <c r="H787">
        <v>98.451855819995302</v>
      </c>
      <c r="I787">
        <v>96.732419031321299</v>
      </c>
      <c r="J787">
        <v>4057</v>
      </c>
      <c r="K787">
        <v>5437</v>
      </c>
      <c r="L787">
        <v>14.976434683261299</v>
      </c>
      <c r="M787">
        <v>97.614190070959097</v>
      </c>
      <c r="N787">
        <v>94.512589984118193</v>
      </c>
      <c r="O787">
        <v>97.4146003089934</v>
      </c>
      <c r="P787">
        <v>6285</v>
      </c>
      <c r="Q787">
        <v>5977</v>
      </c>
      <c r="R787">
        <v>8.0514357130865708</v>
      </c>
      <c r="S787">
        <v>97.099858322493404</v>
      </c>
      <c r="T787">
        <v>88.707937471706003</v>
      </c>
      <c r="U787">
        <v>92.128643247330203</v>
      </c>
    </row>
    <row r="788" spans="1:21" x14ac:dyDescent="0.3">
      <c r="A788">
        <v>5472</v>
      </c>
      <c r="B788">
        <v>523</v>
      </c>
      <c r="C788">
        <v>8938</v>
      </c>
      <c r="D788">
        <v>161</v>
      </c>
      <c r="E788">
        <v>5472</v>
      </c>
      <c r="F788">
        <v>8092</v>
      </c>
      <c r="G788">
        <v>13.5022004661329</v>
      </c>
      <c r="H788">
        <v>99.9998793959316</v>
      </c>
      <c r="I788">
        <v>99.836282109864896</v>
      </c>
      <c r="J788">
        <v>5472</v>
      </c>
      <c r="K788">
        <v>8222</v>
      </c>
      <c r="L788">
        <v>14.7048762990818</v>
      </c>
      <c r="M788">
        <v>99.9966052327254</v>
      </c>
      <c r="N788">
        <v>99.404228847283804</v>
      </c>
      <c r="O788">
        <v>99.994087141406396</v>
      </c>
      <c r="P788">
        <v>8938</v>
      </c>
      <c r="Q788">
        <v>8772</v>
      </c>
      <c r="R788">
        <v>8.4436612002854492</v>
      </c>
      <c r="S788">
        <v>99.454924211976504</v>
      </c>
      <c r="T788">
        <v>94.856590931944197</v>
      </c>
      <c r="U788">
        <v>98.625244442031502</v>
      </c>
    </row>
    <row r="789" spans="1:21" x14ac:dyDescent="0.3">
      <c r="A789">
        <v>6834</v>
      </c>
      <c r="B789">
        <v>795</v>
      </c>
      <c r="C789">
        <v>9541</v>
      </c>
      <c r="D789">
        <v>938</v>
      </c>
      <c r="E789">
        <v>6834</v>
      </c>
      <c r="F789">
        <v>8154</v>
      </c>
      <c r="G789">
        <v>13.3921845339614</v>
      </c>
      <c r="H789">
        <v>66.795240842007402</v>
      </c>
      <c r="I789">
        <v>66.720504014514205</v>
      </c>
      <c r="J789">
        <v>9541</v>
      </c>
      <c r="K789">
        <v>8124</v>
      </c>
      <c r="L789">
        <v>14.430051405582001</v>
      </c>
      <c r="M789">
        <v>66.808762952768205</v>
      </c>
      <c r="N789">
        <v>66.592332109467705</v>
      </c>
      <c r="O789">
        <v>66.764485782394402</v>
      </c>
      <c r="P789">
        <v>9541</v>
      </c>
      <c r="Q789">
        <v>8684</v>
      </c>
      <c r="R789">
        <v>7.3932358472376896</v>
      </c>
      <c r="S789">
        <v>88.390684540193604</v>
      </c>
      <c r="T789">
        <v>80.319245224422801</v>
      </c>
      <c r="U789">
        <v>79.601521939998904</v>
      </c>
    </row>
    <row r="790" spans="1:21" x14ac:dyDescent="0.3">
      <c r="A790">
        <v>5883</v>
      </c>
      <c r="B790">
        <v>756</v>
      </c>
      <c r="C790">
        <v>6647</v>
      </c>
      <c r="D790">
        <v>950</v>
      </c>
      <c r="E790">
        <v>5883</v>
      </c>
      <c r="F790">
        <v>6473</v>
      </c>
      <c r="G790">
        <v>5.1907231211757301</v>
      </c>
      <c r="H790">
        <v>7.6824614985660498</v>
      </c>
      <c r="I790">
        <v>7.3015879684835401</v>
      </c>
      <c r="J790">
        <v>5883</v>
      </c>
      <c r="K790">
        <v>6323</v>
      </c>
      <c r="L790">
        <v>5.7783900788358604</v>
      </c>
      <c r="M790">
        <v>7.2340256709051802</v>
      </c>
      <c r="N790">
        <v>7.2046965659118101</v>
      </c>
      <c r="O790">
        <v>7.0624156878101498</v>
      </c>
      <c r="P790">
        <v>6647</v>
      </c>
      <c r="Q790">
        <v>5883</v>
      </c>
      <c r="R790">
        <v>4.0697481816225798</v>
      </c>
      <c r="S790">
        <v>19.3231080505028</v>
      </c>
      <c r="T790">
        <v>7.7549943360626399</v>
      </c>
      <c r="U790">
        <v>5.3037790712305197</v>
      </c>
    </row>
    <row r="791" spans="1:21" x14ac:dyDescent="0.3">
      <c r="A791">
        <v>4098</v>
      </c>
      <c r="B791">
        <v>243</v>
      </c>
      <c r="C791">
        <v>7959</v>
      </c>
      <c r="D791">
        <v>234</v>
      </c>
      <c r="E791">
        <v>4098</v>
      </c>
      <c r="F791">
        <v>6058</v>
      </c>
      <c r="G791">
        <v>13.5022004661329</v>
      </c>
      <c r="H791">
        <v>99.999999999999901</v>
      </c>
      <c r="I791">
        <v>99.999999999999702</v>
      </c>
      <c r="J791">
        <v>4098</v>
      </c>
      <c r="K791">
        <v>6368</v>
      </c>
      <c r="L791">
        <v>14.238831054411101</v>
      </c>
      <c r="M791">
        <v>99.999999999979707</v>
      </c>
      <c r="N791">
        <v>99.9999999893585</v>
      </c>
      <c r="O791">
        <v>99.9999999938873</v>
      </c>
      <c r="P791">
        <v>7959</v>
      </c>
      <c r="Q791">
        <v>7728</v>
      </c>
      <c r="R791">
        <v>8.4130840690124895</v>
      </c>
      <c r="S791">
        <v>99.998506029429606</v>
      </c>
      <c r="T791">
        <v>99.872915534629101</v>
      </c>
      <c r="U791">
        <v>99.883539758449501</v>
      </c>
    </row>
    <row r="792" spans="1:21" x14ac:dyDescent="0.3">
      <c r="A792">
        <v>3279</v>
      </c>
      <c r="B792">
        <v>964</v>
      </c>
      <c r="C792">
        <v>8857</v>
      </c>
      <c r="D792">
        <v>944</v>
      </c>
      <c r="E792">
        <v>3279</v>
      </c>
      <c r="F792">
        <v>6109</v>
      </c>
      <c r="G792">
        <v>13.502200368386299</v>
      </c>
      <c r="H792">
        <v>98.845924260675304</v>
      </c>
      <c r="I792">
        <v>98.833796981125403</v>
      </c>
      <c r="J792">
        <v>8857</v>
      </c>
      <c r="K792">
        <v>6509</v>
      </c>
      <c r="L792">
        <v>14.4275998537397</v>
      </c>
      <c r="M792">
        <v>97.276978597201307</v>
      </c>
      <c r="N792">
        <v>95.996921929548293</v>
      </c>
      <c r="O792">
        <v>96.209515992784901</v>
      </c>
      <c r="P792">
        <v>8857</v>
      </c>
      <c r="Q792">
        <v>7999</v>
      </c>
      <c r="R792">
        <v>7.74883382138571</v>
      </c>
      <c r="S792">
        <v>98.021964603819001</v>
      </c>
      <c r="T792">
        <v>93.205573541489997</v>
      </c>
      <c r="U792">
        <v>93.404332436345797</v>
      </c>
    </row>
    <row r="793" spans="1:21" x14ac:dyDescent="0.3">
      <c r="A793">
        <v>1057</v>
      </c>
      <c r="B793">
        <v>584</v>
      </c>
      <c r="C793">
        <v>3987</v>
      </c>
      <c r="D793">
        <v>112</v>
      </c>
      <c r="E793">
        <v>1057</v>
      </c>
      <c r="F793">
        <v>3487</v>
      </c>
      <c r="G793">
        <v>13.5022004661329</v>
      </c>
      <c r="H793">
        <v>99.993093116671005</v>
      </c>
      <c r="I793">
        <v>97.864358025344501</v>
      </c>
      <c r="J793">
        <v>3987</v>
      </c>
      <c r="K793">
        <v>3607</v>
      </c>
      <c r="L793">
        <v>15.296486943549199</v>
      </c>
      <c r="M793">
        <v>98.459071113062095</v>
      </c>
      <c r="N793">
        <v>91.113436128294296</v>
      </c>
      <c r="O793">
        <v>98.208470140402</v>
      </c>
      <c r="P793">
        <v>3987</v>
      </c>
      <c r="Q793">
        <v>3877</v>
      </c>
      <c r="R793">
        <v>8.2070509265313607</v>
      </c>
      <c r="S793">
        <v>98.049850561872503</v>
      </c>
      <c r="T793">
        <v>92.875073038778794</v>
      </c>
      <c r="U793">
        <v>97.309155014523199</v>
      </c>
    </row>
    <row r="794" spans="1:21" x14ac:dyDescent="0.3">
      <c r="A794">
        <v>2342</v>
      </c>
      <c r="B794">
        <v>728</v>
      </c>
      <c r="C794">
        <v>9919</v>
      </c>
      <c r="D794">
        <v>856</v>
      </c>
      <c r="E794">
        <v>2342</v>
      </c>
      <c r="F794">
        <v>5852</v>
      </c>
      <c r="G794">
        <v>13.5022004661329</v>
      </c>
      <c r="H794">
        <v>99.999426966188096</v>
      </c>
      <c r="I794">
        <v>99.998449430980301</v>
      </c>
      <c r="J794">
        <v>9919</v>
      </c>
      <c r="K794">
        <v>6982</v>
      </c>
      <c r="L794">
        <v>14.6969334833577</v>
      </c>
      <c r="M794">
        <v>99.9596808359574</v>
      </c>
      <c r="N794">
        <v>99.840159141541704</v>
      </c>
      <c r="O794">
        <v>99.7265765344344</v>
      </c>
      <c r="P794">
        <v>9919</v>
      </c>
      <c r="Q794">
        <v>9132</v>
      </c>
      <c r="R794">
        <v>7.9966148095961298</v>
      </c>
      <c r="S794">
        <v>99.701290780289398</v>
      </c>
      <c r="T794">
        <v>98.306829169658997</v>
      </c>
      <c r="U794">
        <v>97.928968213583005</v>
      </c>
    </row>
    <row r="795" spans="1:21" x14ac:dyDescent="0.3">
      <c r="A795">
        <v>4333</v>
      </c>
      <c r="B795">
        <v>299</v>
      </c>
      <c r="C795">
        <v>4469</v>
      </c>
      <c r="D795">
        <v>601</v>
      </c>
      <c r="E795">
        <v>4333</v>
      </c>
      <c r="F795">
        <v>4463</v>
      </c>
      <c r="G795">
        <v>1.76418602535657</v>
      </c>
      <c r="H795">
        <v>2.9049652537972301</v>
      </c>
      <c r="I795">
        <v>2.3254084375597901</v>
      </c>
      <c r="J795">
        <v>4333</v>
      </c>
      <c r="K795">
        <v>4463</v>
      </c>
      <c r="L795">
        <v>1.65726282923973</v>
      </c>
      <c r="M795">
        <v>2.6530744181509398</v>
      </c>
      <c r="N795">
        <v>2.1568089820026999</v>
      </c>
      <c r="O795">
        <v>2.6530744181509398</v>
      </c>
      <c r="P795">
        <v>4333</v>
      </c>
      <c r="Q795">
        <v>4463</v>
      </c>
      <c r="R795">
        <v>1.82934336585108</v>
      </c>
      <c r="S795">
        <v>2.23834791136357</v>
      </c>
      <c r="T795">
        <v>2.08965414666369</v>
      </c>
      <c r="U795">
        <v>2.23834791136357</v>
      </c>
    </row>
    <row r="796" spans="1:21" x14ac:dyDescent="0.3">
      <c r="A796">
        <v>4500</v>
      </c>
      <c r="B796">
        <v>646</v>
      </c>
      <c r="C796">
        <v>9754</v>
      </c>
      <c r="D796">
        <v>658</v>
      </c>
      <c r="E796">
        <v>4500</v>
      </c>
      <c r="F796">
        <v>7110</v>
      </c>
      <c r="G796">
        <v>13.5022004661329</v>
      </c>
      <c r="H796">
        <v>99.981253172682003</v>
      </c>
      <c r="I796">
        <v>99.981196365345696</v>
      </c>
      <c r="J796">
        <v>9754</v>
      </c>
      <c r="K796">
        <v>7520</v>
      </c>
      <c r="L796">
        <v>14.9410250478401</v>
      </c>
      <c r="M796">
        <v>99.935807128845894</v>
      </c>
      <c r="N796">
        <v>99.821879686657994</v>
      </c>
      <c r="O796">
        <v>99.811136742754101</v>
      </c>
      <c r="P796">
        <v>9754</v>
      </c>
      <c r="Q796">
        <v>9130</v>
      </c>
      <c r="R796">
        <v>8.1172542387721904</v>
      </c>
      <c r="S796">
        <v>99.586198943084497</v>
      </c>
      <c r="T796">
        <v>97.005298371452099</v>
      </c>
      <c r="U796">
        <v>96.948044944742705</v>
      </c>
    </row>
    <row r="797" spans="1:21" x14ac:dyDescent="0.3">
      <c r="A797">
        <v>4706</v>
      </c>
      <c r="B797">
        <v>198</v>
      </c>
      <c r="C797">
        <v>5514</v>
      </c>
      <c r="D797">
        <v>831</v>
      </c>
      <c r="E797">
        <v>4706</v>
      </c>
      <c r="F797">
        <v>5066</v>
      </c>
      <c r="G797">
        <v>6.4590739307131999</v>
      </c>
      <c r="H797">
        <v>31.444924664828001</v>
      </c>
      <c r="I797">
        <v>31.0378063146904</v>
      </c>
      <c r="J797">
        <v>4706</v>
      </c>
      <c r="K797">
        <v>5056</v>
      </c>
      <c r="L797">
        <v>6.8149047814948203</v>
      </c>
      <c r="M797">
        <v>29.039099860440501</v>
      </c>
      <c r="N797">
        <v>28.422791693728001</v>
      </c>
      <c r="O797">
        <v>29.012881531988398</v>
      </c>
      <c r="P797">
        <v>5514</v>
      </c>
      <c r="Q797">
        <v>4806</v>
      </c>
      <c r="R797">
        <v>7.3516677319010002</v>
      </c>
      <c r="S797">
        <v>43.192252816820996</v>
      </c>
      <c r="T797">
        <v>20.943404283680401</v>
      </c>
      <c r="U797">
        <v>23.6993367484164</v>
      </c>
    </row>
    <row r="798" spans="1:21" x14ac:dyDescent="0.3">
      <c r="A798">
        <v>8337</v>
      </c>
      <c r="B798">
        <v>953</v>
      </c>
      <c r="C798">
        <v>9929</v>
      </c>
      <c r="D798">
        <v>636</v>
      </c>
      <c r="E798">
        <v>9929</v>
      </c>
      <c r="F798">
        <v>9177</v>
      </c>
      <c r="G798">
        <v>12.672173359338</v>
      </c>
      <c r="H798">
        <v>32.29054192596</v>
      </c>
      <c r="I798">
        <v>32.1879323443777</v>
      </c>
      <c r="J798">
        <v>9929</v>
      </c>
      <c r="K798">
        <v>9117</v>
      </c>
      <c r="L798">
        <v>11.4838102025367</v>
      </c>
      <c r="M798">
        <v>33.518974702763401</v>
      </c>
      <c r="N798">
        <v>33.511381711675803</v>
      </c>
      <c r="O798">
        <v>33.341555760595298</v>
      </c>
      <c r="P798">
        <v>9929</v>
      </c>
      <c r="Q798">
        <v>9327</v>
      </c>
      <c r="R798">
        <v>5.8799001787089802</v>
      </c>
      <c r="S798">
        <v>65.501782197119496</v>
      </c>
      <c r="T798">
        <v>59.266781338091299</v>
      </c>
      <c r="U798">
        <v>60.757215162321501</v>
      </c>
    </row>
    <row r="799" spans="1:21" x14ac:dyDescent="0.3">
      <c r="A799">
        <v>7854</v>
      </c>
      <c r="B799">
        <v>699</v>
      </c>
      <c r="C799">
        <v>8190</v>
      </c>
      <c r="D799">
        <v>816</v>
      </c>
      <c r="E799">
        <v>7854</v>
      </c>
      <c r="F799">
        <v>8184</v>
      </c>
      <c r="G799">
        <v>2.6385325353225801</v>
      </c>
      <c r="H799">
        <v>3.1194679602164501</v>
      </c>
      <c r="I799">
        <v>2.9400731781940301</v>
      </c>
      <c r="J799">
        <v>7854</v>
      </c>
      <c r="K799">
        <v>8184</v>
      </c>
      <c r="L799">
        <v>2.6892973653703902</v>
      </c>
      <c r="M799">
        <v>3.0038199530186902</v>
      </c>
      <c r="N799">
        <v>2.9137720641994398</v>
      </c>
      <c r="O799">
        <v>3.0038199530186902</v>
      </c>
      <c r="P799">
        <v>8190</v>
      </c>
      <c r="Q799">
        <v>7854</v>
      </c>
      <c r="R799">
        <v>2.4603984379921502</v>
      </c>
      <c r="S799">
        <v>3.4786257124950799</v>
      </c>
      <c r="T799">
        <v>2.8913271073228599</v>
      </c>
      <c r="U799">
        <v>2.4736535802808701</v>
      </c>
    </row>
    <row r="800" spans="1:21" x14ac:dyDescent="0.3">
      <c r="A800">
        <v>2165</v>
      </c>
      <c r="B800">
        <v>193</v>
      </c>
      <c r="C800">
        <v>6457</v>
      </c>
      <c r="D800">
        <v>414</v>
      </c>
      <c r="E800">
        <v>2165</v>
      </c>
      <c r="F800">
        <v>3545</v>
      </c>
      <c r="G800">
        <v>13.5022004661329</v>
      </c>
      <c r="H800">
        <v>99.999999999525897</v>
      </c>
      <c r="I800">
        <v>99.999965621802204</v>
      </c>
      <c r="J800">
        <v>2165</v>
      </c>
      <c r="K800">
        <v>4075</v>
      </c>
      <c r="L800">
        <v>14.6214543012794</v>
      </c>
      <c r="M800">
        <v>99.999999999714603</v>
      </c>
      <c r="N800">
        <v>99.999999944786893</v>
      </c>
      <c r="O800">
        <v>99.999995881671694</v>
      </c>
      <c r="P800">
        <v>6457</v>
      </c>
      <c r="Q800">
        <v>6065</v>
      </c>
      <c r="R800">
        <v>8.1684971484319995</v>
      </c>
      <c r="S800">
        <v>99.9995906019237</v>
      </c>
      <c r="T800">
        <v>99.973085513918207</v>
      </c>
      <c r="U800">
        <v>99.704004812336805</v>
      </c>
    </row>
    <row r="801" spans="1:21" x14ac:dyDescent="0.3">
      <c r="A801">
        <v>6026</v>
      </c>
      <c r="B801">
        <v>288</v>
      </c>
      <c r="C801">
        <v>7818</v>
      </c>
      <c r="D801">
        <v>455</v>
      </c>
      <c r="E801">
        <v>6026</v>
      </c>
      <c r="F801">
        <v>6766</v>
      </c>
      <c r="G801">
        <v>13.499880043845099</v>
      </c>
      <c r="H801">
        <v>95.022367762942594</v>
      </c>
      <c r="I801">
        <v>92.220259167871106</v>
      </c>
      <c r="J801">
        <v>6026</v>
      </c>
      <c r="K801">
        <v>6786</v>
      </c>
      <c r="L801">
        <v>14.093153473871901</v>
      </c>
      <c r="M801">
        <v>95.402919189508395</v>
      </c>
      <c r="N801">
        <v>93.429588954924697</v>
      </c>
      <c r="O801">
        <v>95.333442595896699</v>
      </c>
      <c r="P801">
        <v>7818</v>
      </c>
      <c r="Q801">
        <v>7386</v>
      </c>
      <c r="R801">
        <v>8.1593456609662294</v>
      </c>
      <c r="S801">
        <v>98.541523361470993</v>
      </c>
      <c r="T801">
        <v>94.063067836973005</v>
      </c>
      <c r="U801">
        <v>90.375991434693802</v>
      </c>
    </row>
    <row r="802" spans="1:21" x14ac:dyDescent="0.3">
      <c r="A802">
        <v>7603</v>
      </c>
      <c r="B802">
        <v>235</v>
      </c>
      <c r="C802">
        <v>9853</v>
      </c>
      <c r="D802">
        <v>206</v>
      </c>
      <c r="E802">
        <v>7603</v>
      </c>
      <c r="F802">
        <v>8803</v>
      </c>
      <c r="G802">
        <v>13.5022004661329</v>
      </c>
      <c r="H802">
        <v>99.9998870280848</v>
      </c>
      <c r="I802">
        <v>99.999691408856506</v>
      </c>
      <c r="J802">
        <v>7603</v>
      </c>
      <c r="K802">
        <v>8863</v>
      </c>
      <c r="L802">
        <v>13.882130026580899</v>
      </c>
      <c r="M802">
        <v>99.999817409341702</v>
      </c>
      <c r="N802">
        <v>99.9986766523472</v>
      </c>
      <c r="O802">
        <v>99.999639942688802</v>
      </c>
      <c r="P802">
        <v>9853</v>
      </c>
      <c r="Q802">
        <v>9643</v>
      </c>
      <c r="R802">
        <v>8.4728740711460606</v>
      </c>
      <c r="S802">
        <v>99.953726335454803</v>
      </c>
      <c r="T802">
        <v>98.718399391306605</v>
      </c>
      <c r="U802">
        <v>99.035364506057206</v>
      </c>
    </row>
    <row r="803" spans="1:21" x14ac:dyDescent="0.3">
      <c r="A803">
        <v>3962</v>
      </c>
      <c r="B803">
        <v>607</v>
      </c>
      <c r="C803">
        <v>8920</v>
      </c>
      <c r="D803">
        <v>841</v>
      </c>
      <c r="E803">
        <v>3962</v>
      </c>
      <c r="F803">
        <v>6082</v>
      </c>
      <c r="G803">
        <v>13.5022003600297</v>
      </c>
      <c r="H803">
        <v>99.798516764556496</v>
      </c>
      <c r="I803">
        <v>99.488500173802905</v>
      </c>
      <c r="J803">
        <v>8920</v>
      </c>
      <c r="K803">
        <v>6452</v>
      </c>
      <c r="L803">
        <v>14.594727881091799</v>
      </c>
      <c r="M803">
        <v>99.706398962711106</v>
      </c>
      <c r="N803">
        <v>99.705801780111102</v>
      </c>
      <c r="O803">
        <v>99.307736914842295</v>
      </c>
      <c r="P803">
        <v>8920</v>
      </c>
      <c r="Q803">
        <v>8152</v>
      </c>
      <c r="R803">
        <v>7.9398662751874198</v>
      </c>
      <c r="S803">
        <v>99.496718172852596</v>
      </c>
      <c r="T803">
        <v>97.015051538260593</v>
      </c>
      <c r="U803">
        <v>95.416668403778203</v>
      </c>
    </row>
    <row r="804" spans="1:21" x14ac:dyDescent="0.3">
      <c r="A804">
        <v>6233</v>
      </c>
      <c r="B804">
        <v>465</v>
      </c>
      <c r="C804">
        <v>8122</v>
      </c>
      <c r="D804">
        <v>491</v>
      </c>
      <c r="E804">
        <v>6233</v>
      </c>
      <c r="F804">
        <v>7173</v>
      </c>
      <c r="G804">
        <v>13.498820817134099</v>
      </c>
      <c r="H804">
        <v>84.979610203197595</v>
      </c>
      <c r="I804">
        <v>84.976074031080998</v>
      </c>
      <c r="J804">
        <v>6233</v>
      </c>
      <c r="K804">
        <v>7183</v>
      </c>
      <c r="L804">
        <v>14.433689999567299</v>
      </c>
      <c r="M804">
        <v>84.718145245322106</v>
      </c>
      <c r="N804">
        <v>84.7081125648984</v>
      </c>
      <c r="O804">
        <v>84.6935465808305</v>
      </c>
      <c r="P804">
        <v>8122</v>
      </c>
      <c r="Q804">
        <v>7653</v>
      </c>
      <c r="R804">
        <v>7.8736010062108903</v>
      </c>
      <c r="S804">
        <v>93.671969420655799</v>
      </c>
      <c r="T804">
        <v>84.693789890689004</v>
      </c>
      <c r="U804">
        <v>84.564524283253803</v>
      </c>
    </row>
    <row r="805" spans="1:21" x14ac:dyDescent="0.3">
      <c r="A805">
        <v>5750</v>
      </c>
      <c r="B805">
        <v>538</v>
      </c>
      <c r="C805">
        <v>7526</v>
      </c>
      <c r="D805">
        <v>888</v>
      </c>
      <c r="E805">
        <v>5750</v>
      </c>
      <c r="F805">
        <v>6580</v>
      </c>
      <c r="G805">
        <v>12.265153018359699</v>
      </c>
      <c r="H805">
        <v>49.270283503364503</v>
      </c>
      <c r="I805">
        <v>48.929042770105099</v>
      </c>
      <c r="J805">
        <v>5750</v>
      </c>
      <c r="K805">
        <v>6530</v>
      </c>
      <c r="L805">
        <v>13.914051231564899</v>
      </c>
      <c r="M805">
        <v>48.940016931776199</v>
      </c>
      <c r="N805">
        <v>47.952968844958598</v>
      </c>
      <c r="O805">
        <v>48.723156511717001</v>
      </c>
      <c r="P805">
        <v>7526</v>
      </c>
      <c r="Q805">
        <v>6730</v>
      </c>
      <c r="R805">
        <v>7.2377993015549</v>
      </c>
      <c r="S805">
        <v>81.896892340833602</v>
      </c>
      <c r="T805">
        <v>79.038455979410998</v>
      </c>
      <c r="U805">
        <v>77.014868408428399</v>
      </c>
    </row>
    <row r="806" spans="1:21" x14ac:dyDescent="0.3">
      <c r="A806">
        <v>5080</v>
      </c>
      <c r="B806">
        <v>800</v>
      </c>
      <c r="C806">
        <v>9958</v>
      </c>
      <c r="D806">
        <v>711</v>
      </c>
      <c r="E806">
        <v>5080</v>
      </c>
      <c r="F806">
        <v>7660</v>
      </c>
      <c r="G806">
        <v>13.5022004659379</v>
      </c>
      <c r="H806">
        <v>99.582939552497905</v>
      </c>
      <c r="I806">
        <v>99.497370425955395</v>
      </c>
      <c r="J806">
        <v>9958</v>
      </c>
      <c r="K806">
        <v>7940</v>
      </c>
      <c r="L806">
        <v>14.8892397333274</v>
      </c>
      <c r="M806">
        <v>99.137339304473599</v>
      </c>
      <c r="N806">
        <v>98.259422565763302</v>
      </c>
      <c r="O806">
        <v>98.739794833470995</v>
      </c>
      <c r="P806">
        <v>9958</v>
      </c>
      <c r="Q806">
        <v>9290</v>
      </c>
      <c r="R806">
        <v>8.0238819406164108</v>
      </c>
      <c r="S806">
        <v>98.636907618521306</v>
      </c>
      <c r="T806">
        <v>93.588594454593405</v>
      </c>
      <c r="U806">
        <v>94.394352577198305</v>
      </c>
    </row>
    <row r="807" spans="1:21" x14ac:dyDescent="0.3">
      <c r="A807">
        <v>8138</v>
      </c>
      <c r="B807">
        <v>555</v>
      </c>
      <c r="C807">
        <v>9589</v>
      </c>
      <c r="D807">
        <v>757</v>
      </c>
      <c r="E807">
        <v>8138</v>
      </c>
      <c r="F807">
        <v>8868</v>
      </c>
      <c r="G807">
        <v>12.0123166570094</v>
      </c>
      <c r="H807">
        <v>39.230465212282901</v>
      </c>
      <c r="I807">
        <v>39.229500800383498</v>
      </c>
      <c r="J807">
        <v>8138</v>
      </c>
      <c r="K807">
        <v>8828</v>
      </c>
      <c r="L807">
        <v>13.1686231042094</v>
      </c>
      <c r="M807">
        <v>38.823125599810901</v>
      </c>
      <c r="N807">
        <v>38.7129011055695</v>
      </c>
      <c r="O807">
        <v>38.683810221963903</v>
      </c>
      <c r="P807">
        <v>9589</v>
      </c>
      <c r="Q807">
        <v>8888</v>
      </c>
      <c r="R807">
        <v>7.0123048640300896</v>
      </c>
      <c r="S807">
        <v>72.357693009418796</v>
      </c>
      <c r="T807">
        <v>71.306612909682897</v>
      </c>
      <c r="U807">
        <v>71.502294737775202</v>
      </c>
    </row>
    <row r="808" spans="1:21" x14ac:dyDescent="0.3">
      <c r="A808">
        <v>2067</v>
      </c>
      <c r="B808">
        <v>620</v>
      </c>
      <c r="C808">
        <v>5033</v>
      </c>
      <c r="D808">
        <v>900</v>
      </c>
      <c r="E808">
        <v>2067</v>
      </c>
      <c r="F808">
        <v>3367</v>
      </c>
      <c r="G808">
        <v>13.4744367967477</v>
      </c>
      <c r="H808">
        <v>84.597492133870105</v>
      </c>
      <c r="I808">
        <v>82.747495794406603</v>
      </c>
      <c r="J808">
        <v>5033</v>
      </c>
      <c r="K808">
        <v>3427</v>
      </c>
      <c r="L808">
        <v>13.5095044055453</v>
      </c>
      <c r="M808">
        <v>84.278982767786204</v>
      </c>
      <c r="N808">
        <v>83.498287399704694</v>
      </c>
      <c r="O808">
        <v>84.051299796007996</v>
      </c>
      <c r="P808">
        <v>5033</v>
      </c>
      <c r="Q808">
        <v>4277</v>
      </c>
      <c r="R808">
        <v>7.2423431751771901</v>
      </c>
      <c r="S808">
        <v>95.673549455339696</v>
      </c>
      <c r="T808">
        <v>90.277231016481196</v>
      </c>
      <c r="U808">
        <v>87.819904881794699</v>
      </c>
    </row>
    <row r="809" spans="1:21" x14ac:dyDescent="0.3">
      <c r="A809">
        <v>1324</v>
      </c>
      <c r="B809">
        <v>449</v>
      </c>
      <c r="C809">
        <v>3195</v>
      </c>
      <c r="D809">
        <v>525</v>
      </c>
      <c r="E809">
        <v>1324</v>
      </c>
      <c r="F809">
        <v>2224</v>
      </c>
      <c r="G809">
        <v>13.491862775016401</v>
      </c>
      <c r="H809">
        <v>83.190122276771902</v>
      </c>
      <c r="I809">
        <v>82.973917729147701</v>
      </c>
      <c r="J809">
        <v>3195</v>
      </c>
      <c r="K809">
        <v>2244</v>
      </c>
      <c r="L809">
        <v>13.5805368871945</v>
      </c>
      <c r="M809">
        <v>81.903432497943996</v>
      </c>
      <c r="N809">
        <v>81.884441747968907</v>
      </c>
      <c r="O809">
        <v>81.832355827818205</v>
      </c>
      <c r="P809">
        <v>3195</v>
      </c>
      <c r="Q809">
        <v>2744</v>
      </c>
      <c r="R809">
        <v>7.22480895903076</v>
      </c>
      <c r="S809">
        <v>94.496177685624403</v>
      </c>
      <c r="T809">
        <v>88.122811483121794</v>
      </c>
      <c r="U809">
        <v>87.369642759790395</v>
      </c>
    </row>
    <row r="810" spans="1:21" x14ac:dyDescent="0.3">
      <c r="A810">
        <v>2741</v>
      </c>
      <c r="B810">
        <v>741</v>
      </c>
      <c r="C810">
        <v>2973</v>
      </c>
      <c r="D810">
        <v>361</v>
      </c>
      <c r="E810">
        <v>2973</v>
      </c>
      <c r="F810">
        <v>2741</v>
      </c>
      <c r="G810">
        <v>2.177616781007</v>
      </c>
      <c r="H810">
        <v>4.0439406829582802</v>
      </c>
      <c r="I810">
        <v>3.1165117022655</v>
      </c>
      <c r="J810">
        <v>2973</v>
      </c>
      <c r="K810">
        <v>2741</v>
      </c>
      <c r="L810">
        <v>2.4977738584695199</v>
      </c>
      <c r="M810">
        <v>5.07331513142858</v>
      </c>
      <c r="N810">
        <v>3.7226477483299298</v>
      </c>
      <c r="O810">
        <v>5.07331513142858</v>
      </c>
      <c r="P810">
        <v>2973</v>
      </c>
      <c r="Q810">
        <v>2741</v>
      </c>
      <c r="R810">
        <v>2.2745734369903801</v>
      </c>
      <c r="S810">
        <v>9.7452365184439298</v>
      </c>
      <c r="T810">
        <v>4.1574313718405902</v>
      </c>
      <c r="U810">
        <v>9.7452365184439298</v>
      </c>
    </row>
    <row r="811" spans="1:21" x14ac:dyDescent="0.3">
      <c r="A811">
        <v>1217</v>
      </c>
      <c r="B811">
        <v>229</v>
      </c>
      <c r="C811">
        <v>1225</v>
      </c>
      <c r="D811">
        <v>244</v>
      </c>
      <c r="E811">
        <v>1217</v>
      </c>
      <c r="F811">
        <v>1217</v>
      </c>
      <c r="G811">
        <v>1.0996536014437099</v>
      </c>
      <c r="H811">
        <v>1.0996536014437099</v>
      </c>
      <c r="I811">
        <v>1.10283446881753</v>
      </c>
      <c r="J811">
        <v>1217</v>
      </c>
      <c r="K811">
        <v>1217</v>
      </c>
      <c r="L811">
        <v>1.0861121335297701</v>
      </c>
      <c r="M811">
        <v>1.0861121335297701</v>
      </c>
      <c r="N811">
        <v>1.0887874837553999</v>
      </c>
      <c r="O811">
        <v>1.0861121335297701</v>
      </c>
      <c r="P811">
        <v>1217</v>
      </c>
      <c r="Q811">
        <v>1217</v>
      </c>
      <c r="R811">
        <v>1.0959210903351899</v>
      </c>
      <c r="S811">
        <v>1.0959210903351899</v>
      </c>
      <c r="T811">
        <v>1.0965487715530999</v>
      </c>
      <c r="U811">
        <v>1.0959210903351899</v>
      </c>
    </row>
    <row r="812" spans="1:21" x14ac:dyDescent="0.3">
      <c r="A812">
        <v>2479</v>
      </c>
      <c r="B812">
        <v>146</v>
      </c>
      <c r="C812">
        <v>2827</v>
      </c>
      <c r="D812">
        <v>932</v>
      </c>
      <c r="E812">
        <v>2479</v>
      </c>
      <c r="F812">
        <v>2769</v>
      </c>
      <c r="G812">
        <v>2.43810063867681</v>
      </c>
      <c r="H812">
        <v>15.8258734969365</v>
      </c>
      <c r="I812">
        <v>12.6860217405782</v>
      </c>
      <c r="J812">
        <v>2479</v>
      </c>
      <c r="K812">
        <v>2759</v>
      </c>
      <c r="L812">
        <v>1.9902135500579901</v>
      </c>
      <c r="M812">
        <v>11.6916001290243</v>
      </c>
      <c r="N812">
        <v>9.5930523145014099</v>
      </c>
      <c r="O812">
        <v>11.690312034427601</v>
      </c>
      <c r="P812">
        <v>2479</v>
      </c>
      <c r="Q812">
        <v>2679</v>
      </c>
      <c r="R812">
        <v>3.30200732119678</v>
      </c>
      <c r="S812">
        <v>6.3983705072766899</v>
      </c>
      <c r="T812">
        <v>6.3652253762458999</v>
      </c>
      <c r="U812">
        <v>6.0666088737959303</v>
      </c>
    </row>
    <row r="813" spans="1:21" x14ac:dyDescent="0.3">
      <c r="A813">
        <v>2322</v>
      </c>
      <c r="B813">
        <v>319</v>
      </c>
      <c r="C813">
        <v>3977</v>
      </c>
      <c r="D813">
        <v>242</v>
      </c>
      <c r="E813">
        <v>2322</v>
      </c>
      <c r="F813">
        <v>3252</v>
      </c>
      <c r="G813">
        <v>13.5022004659057</v>
      </c>
      <c r="H813">
        <v>98.941571318470807</v>
      </c>
      <c r="I813">
        <v>98.228002920272701</v>
      </c>
      <c r="J813">
        <v>3977</v>
      </c>
      <c r="K813">
        <v>3322</v>
      </c>
      <c r="L813">
        <v>15.025377045895899</v>
      </c>
      <c r="M813">
        <v>98.199140303886693</v>
      </c>
      <c r="N813">
        <v>96.203073308643596</v>
      </c>
      <c r="O813">
        <v>97.838601132282704</v>
      </c>
      <c r="P813">
        <v>3977</v>
      </c>
      <c r="Q813">
        <v>3742</v>
      </c>
      <c r="R813">
        <v>8.0302377930927307</v>
      </c>
      <c r="S813">
        <v>97.740230324513902</v>
      </c>
      <c r="T813">
        <v>90.772551126062297</v>
      </c>
      <c r="U813">
        <v>92.867493753846603</v>
      </c>
    </row>
    <row r="814" spans="1:21" x14ac:dyDescent="0.3">
      <c r="A814">
        <v>2567</v>
      </c>
      <c r="B814">
        <v>257</v>
      </c>
      <c r="C814">
        <v>4356</v>
      </c>
      <c r="D814">
        <v>822</v>
      </c>
      <c r="E814">
        <v>2567</v>
      </c>
      <c r="F814">
        <v>3127</v>
      </c>
      <c r="G814">
        <v>12.6882556883695</v>
      </c>
      <c r="H814">
        <v>76.293693201660005</v>
      </c>
      <c r="I814">
        <v>63.506382499350103</v>
      </c>
      <c r="J814">
        <v>4356</v>
      </c>
      <c r="K814">
        <v>3137</v>
      </c>
      <c r="L814">
        <v>13.4412771670134</v>
      </c>
      <c r="M814">
        <v>79.720233568241198</v>
      </c>
      <c r="N814">
        <v>65.500981026509507</v>
      </c>
      <c r="O814">
        <v>79.696554327902106</v>
      </c>
      <c r="P814">
        <v>4356</v>
      </c>
      <c r="Q814">
        <v>3667</v>
      </c>
      <c r="R814">
        <v>7.3792817145871998</v>
      </c>
      <c r="S814">
        <v>97.593473203629102</v>
      </c>
      <c r="T814">
        <v>95.494317267468801</v>
      </c>
      <c r="U814">
        <v>86.726530904784497</v>
      </c>
    </row>
    <row r="815" spans="1:21" x14ac:dyDescent="0.3">
      <c r="A815">
        <v>6547</v>
      </c>
      <c r="B815">
        <v>383</v>
      </c>
      <c r="C815">
        <v>9835</v>
      </c>
      <c r="D815">
        <v>363</v>
      </c>
      <c r="E815">
        <v>6547</v>
      </c>
      <c r="F815">
        <v>8237</v>
      </c>
      <c r="G815">
        <v>13.5022004661329</v>
      </c>
      <c r="H815">
        <v>99.996490930530499</v>
      </c>
      <c r="I815">
        <v>99.995919310951606</v>
      </c>
      <c r="J815">
        <v>6547</v>
      </c>
      <c r="K815">
        <v>8377</v>
      </c>
      <c r="L815">
        <v>14.2287170175141</v>
      </c>
      <c r="M815">
        <v>99.993782947247695</v>
      </c>
      <c r="N815">
        <v>99.979873312758102</v>
      </c>
      <c r="O815">
        <v>99.986278557493804</v>
      </c>
      <c r="P815">
        <v>9835</v>
      </c>
      <c r="Q815">
        <v>9477</v>
      </c>
      <c r="R815">
        <v>8.3492981502612196</v>
      </c>
      <c r="S815">
        <v>99.844127661588601</v>
      </c>
      <c r="T815">
        <v>97.828689958581407</v>
      </c>
      <c r="U815">
        <v>98.036437407971604</v>
      </c>
    </row>
    <row r="816" spans="1:21" x14ac:dyDescent="0.3">
      <c r="A816">
        <v>1916</v>
      </c>
      <c r="B816">
        <v>464</v>
      </c>
      <c r="C816">
        <v>5141</v>
      </c>
      <c r="D816">
        <v>161</v>
      </c>
      <c r="E816">
        <v>1916</v>
      </c>
      <c r="F816">
        <v>4286</v>
      </c>
      <c r="G816">
        <v>13.5022004661329</v>
      </c>
      <c r="H816">
        <v>99.999924654611306</v>
      </c>
      <c r="I816">
        <v>99.909239817813301</v>
      </c>
      <c r="J816">
        <v>5141</v>
      </c>
      <c r="K816">
        <v>4506</v>
      </c>
      <c r="L816">
        <v>15.4192298183087</v>
      </c>
      <c r="M816">
        <v>99.957585285672195</v>
      </c>
      <c r="N816">
        <v>98.687337837942493</v>
      </c>
      <c r="O816">
        <v>99.914709852260998</v>
      </c>
      <c r="P816">
        <v>5141</v>
      </c>
      <c r="Q816">
        <v>4976</v>
      </c>
      <c r="R816">
        <v>8.3200683160883493</v>
      </c>
      <c r="S816">
        <v>99.2199558741072</v>
      </c>
      <c r="T816">
        <v>95.342358433344998</v>
      </c>
      <c r="U816">
        <v>98.299346898208597</v>
      </c>
    </row>
    <row r="817" spans="1:21" x14ac:dyDescent="0.3">
      <c r="A817">
        <v>4943</v>
      </c>
      <c r="B817">
        <v>628</v>
      </c>
      <c r="C817">
        <v>8022</v>
      </c>
      <c r="D817">
        <v>631</v>
      </c>
      <c r="E817">
        <v>4943</v>
      </c>
      <c r="F817">
        <v>6493</v>
      </c>
      <c r="G817">
        <v>13.5021703487474</v>
      </c>
      <c r="H817">
        <v>95.258181925959803</v>
      </c>
      <c r="I817">
        <v>95.252274635577095</v>
      </c>
      <c r="J817">
        <v>8022</v>
      </c>
      <c r="K817">
        <v>6583</v>
      </c>
      <c r="L817">
        <v>14.791988488117299</v>
      </c>
      <c r="M817">
        <v>94.505877827109202</v>
      </c>
      <c r="N817">
        <v>94.103864334674995</v>
      </c>
      <c r="O817">
        <v>94.181945399960298</v>
      </c>
      <c r="P817">
        <v>8022</v>
      </c>
      <c r="Q817">
        <v>7433</v>
      </c>
      <c r="R817">
        <v>7.8831798437753102</v>
      </c>
      <c r="S817">
        <v>96.828186047387604</v>
      </c>
      <c r="T817">
        <v>89.585644047332593</v>
      </c>
      <c r="U817">
        <v>89.728156140283701</v>
      </c>
    </row>
    <row r="818" spans="1:21" x14ac:dyDescent="0.3">
      <c r="A818">
        <v>8365</v>
      </c>
      <c r="B818">
        <v>822</v>
      </c>
      <c r="C818">
        <v>8514</v>
      </c>
      <c r="D818">
        <v>333</v>
      </c>
      <c r="E818">
        <v>8514</v>
      </c>
      <c r="F818">
        <v>8365</v>
      </c>
      <c r="G818">
        <v>1.5969514102995299</v>
      </c>
      <c r="H818">
        <v>2.8338686828789199</v>
      </c>
      <c r="I818">
        <v>2.1749911714011598</v>
      </c>
      <c r="J818">
        <v>8514</v>
      </c>
      <c r="K818">
        <v>8365</v>
      </c>
      <c r="L818">
        <v>1.7092744442272301</v>
      </c>
      <c r="M818">
        <v>3.0676162052507201</v>
      </c>
      <c r="N818">
        <v>2.3378667526401098</v>
      </c>
      <c r="O818">
        <v>3.0676162052507201</v>
      </c>
      <c r="P818">
        <v>8514</v>
      </c>
      <c r="Q818">
        <v>8365</v>
      </c>
      <c r="R818">
        <v>1.6268251482618401</v>
      </c>
      <c r="S818">
        <v>3.8860419785631</v>
      </c>
      <c r="T818">
        <v>2.4004499980623302</v>
      </c>
      <c r="U818">
        <v>3.8860419785631</v>
      </c>
    </row>
    <row r="819" spans="1:21" x14ac:dyDescent="0.3">
      <c r="A819">
        <v>2529</v>
      </c>
      <c r="B819">
        <v>154</v>
      </c>
      <c r="C819">
        <v>3992</v>
      </c>
      <c r="D819">
        <v>654</v>
      </c>
      <c r="E819">
        <v>2529</v>
      </c>
      <c r="F819">
        <v>2899</v>
      </c>
      <c r="G819">
        <v>12.802549007629</v>
      </c>
      <c r="H819">
        <v>83.459040513257804</v>
      </c>
      <c r="I819">
        <v>65.004951217353707</v>
      </c>
      <c r="J819">
        <v>3992</v>
      </c>
      <c r="K819">
        <v>2919</v>
      </c>
      <c r="L819">
        <v>13.7350154127747</v>
      </c>
      <c r="M819">
        <v>87.394521146874993</v>
      </c>
      <c r="N819">
        <v>67.044156546132797</v>
      </c>
      <c r="O819">
        <v>87.286207963429504</v>
      </c>
      <c r="P819">
        <v>3992</v>
      </c>
      <c r="Q819">
        <v>3429</v>
      </c>
      <c r="R819">
        <v>7.5485596268209099</v>
      </c>
      <c r="S819">
        <v>99.3763489046719</v>
      </c>
      <c r="T819">
        <v>98.503117995450793</v>
      </c>
      <c r="U819">
        <v>88.867548229230707</v>
      </c>
    </row>
    <row r="820" spans="1:21" x14ac:dyDescent="0.3">
      <c r="A820">
        <v>3325</v>
      </c>
      <c r="B820">
        <v>599</v>
      </c>
      <c r="C820">
        <v>3474</v>
      </c>
      <c r="D820">
        <v>453</v>
      </c>
      <c r="E820">
        <v>3474</v>
      </c>
      <c r="F820">
        <v>3325</v>
      </c>
      <c r="G820">
        <v>1.87679396626489</v>
      </c>
      <c r="H820">
        <v>2.2185144295002899</v>
      </c>
      <c r="I820">
        <v>2.0581851482158</v>
      </c>
      <c r="J820">
        <v>3474</v>
      </c>
      <c r="K820">
        <v>3325</v>
      </c>
      <c r="L820">
        <v>1.96336251002763</v>
      </c>
      <c r="M820">
        <v>2.4160071358988802</v>
      </c>
      <c r="N820">
        <v>2.1947864295774502</v>
      </c>
      <c r="O820">
        <v>2.4160071358988802</v>
      </c>
      <c r="P820">
        <v>3474</v>
      </c>
      <c r="Q820">
        <v>3325</v>
      </c>
      <c r="R820">
        <v>1.8450392811893499</v>
      </c>
      <c r="S820">
        <v>2.8480983206309198</v>
      </c>
      <c r="T820">
        <v>2.2399796318906402</v>
      </c>
      <c r="U820">
        <v>2.8480983206309198</v>
      </c>
    </row>
    <row r="821" spans="1:21" x14ac:dyDescent="0.3">
      <c r="A821">
        <v>4599</v>
      </c>
      <c r="B821">
        <v>221</v>
      </c>
      <c r="C821">
        <v>9408</v>
      </c>
      <c r="D821">
        <v>516</v>
      </c>
      <c r="E821">
        <v>4599</v>
      </c>
      <c r="F821">
        <v>6059</v>
      </c>
      <c r="G821">
        <v>13.5022004661329</v>
      </c>
      <c r="H821">
        <v>99.999999979387297</v>
      </c>
      <c r="I821">
        <v>99.999500699405203</v>
      </c>
      <c r="J821">
        <v>4599</v>
      </c>
      <c r="K821">
        <v>6419</v>
      </c>
      <c r="L821">
        <v>14.096694536951601</v>
      </c>
      <c r="M821">
        <v>99.999999998831299</v>
      </c>
      <c r="N821">
        <v>99.999986704909205</v>
      </c>
      <c r="O821">
        <v>99.999998541160096</v>
      </c>
      <c r="P821">
        <v>9408</v>
      </c>
      <c r="Q821">
        <v>8919</v>
      </c>
      <c r="R821">
        <v>8.2322240264479607</v>
      </c>
      <c r="S821">
        <v>99.999933049783493</v>
      </c>
      <c r="T821">
        <v>99.986868440055403</v>
      </c>
      <c r="U821">
        <v>99.689959660592706</v>
      </c>
    </row>
    <row r="822" spans="1:21" x14ac:dyDescent="0.3">
      <c r="A822">
        <v>6913</v>
      </c>
      <c r="B822">
        <v>904</v>
      </c>
      <c r="C822">
        <v>9971</v>
      </c>
      <c r="D822">
        <v>276</v>
      </c>
      <c r="E822">
        <v>6913</v>
      </c>
      <c r="F822">
        <v>9173</v>
      </c>
      <c r="G822">
        <v>13.5022004661329</v>
      </c>
      <c r="H822">
        <v>97.220622268020506</v>
      </c>
      <c r="I822">
        <v>84.953396477665507</v>
      </c>
      <c r="J822">
        <v>6913</v>
      </c>
      <c r="K822">
        <v>9213</v>
      </c>
      <c r="L822">
        <v>15.167041953636399</v>
      </c>
      <c r="M822">
        <v>95.276967409925803</v>
      </c>
      <c r="N822">
        <v>82.080145917061998</v>
      </c>
      <c r="O822">
        <v>95.1864656583883</v>
      </c>
      <c r="P822">
        <v>9971</v>
      </c>
      <c r="Q822">
        <v>9693</v>
      </c>
      <c r="R822">
        <v>7.83359196148146</v>
      </c>
      <c r="S822">
        <v>93.712687995694793</v>
      </c>
      <c r="T822">
        <v>80.370389108526794</v>
      </c>
      <c r="U822">
        <v>90.010072722371007</v>
      </c>
    </row>
    <row r="823" spans="1:21" x14ac:dyDescent="0.3">
      <c r="A823">
        <v>6019</v>
      </c>
      <c r="B823">
        <v>678</v>
      </c>
      <c r="C823">
        <v>8583</v>
      </c>
      <c r="D823">
        <v>113</v>
      </c>
      <c r="E823">
        <v>6019</v>
      </c>
      <c r="F823">
        <v>8169</v>
      </c>
      <c r="G823">
        <v>13.5022004661329</v>
      </c>
      <c r="H823">
        <v>99.691110008678905</v>
      </c>
      <c r="I823">
        <v>90.034498117341798</v>
      </c>
      <c r="J823">
        <v>6019</v>
      </c>
      <c r="K823">
        <v>8199</v>
      </c>
      <c r="L823">
        <v>14.927815867953999</v>
      </c>
      <c r="M823">
        <v>99.037676106116507</v>
      </c>
      <c r="N823">
        <v>87.292281355330203</v>
      </c>
      <c r="O823">
        <v>98.998105854900501</v>
      </c>
      <c r="P823">
        <v>8583</v>
      </c>
      <c r="Q823">
        <v>8469</v>
      </c>
      <c r="R823">
        <v>8.0974660537410106</v>
      </c>
      <c r="S823">
        <v>95.907249025331097</v>
      </c>
      <c r="T823">
        <v>83.181844997834204</v>
      </c>
      <c r="U823">
        <v>94.189532800448902</v>
      </c>
    </row>
    <row r="824" spans="1:21" x14ac:dyDescent="0.3">
      <c r="A824">
        <v>5418</v>
      </c>
      <c r="B824">
        <v>532</v>
      </c>
      <c r="C824">
        <v>8862</v>
      </c>
      <c r="D824">
        <v>646</v>
      </c>
      <c r="E824">
        <v>5418</v>
      </c>
      <c r="F824">
        <v>7008</v>
      </c>
      <c r="G824">
        <v>13.5021977015018</v>
      </c>
      <c r="H824">
        <v>98.860198944656901</v>
      </c>
      <c r="I824">
        <v>98.5822096955348</v>
      </c>
      <c r="J824">
        <v>5418</v>
      </c>
      <c r="K824">
        <v>7138</v>
      </c>
      <c r="L824">
        <v>14.7388713796601</v>
      </c>
      <c r="M824">
        <v>98.736692667769901</v>
      </c>
      <c r="N824">
        <v>98.7368360286697</v>
      </c>
      <c r="O824">
        <v>98.459124659509797</v>
      </c>
      <c r="P824">
        <v>8862</v>
      </c>
      <c r="Q824">
        <v>8258</v>
      </c>
      <c r="R824">
        <v>8.0513862885170404</v>
      </c>
      <c r="S824">
        <v>98.9088224617702</v>
      </c>
      <c r="T824">
        <v>94.517190125700395</v>
      </c>
      <c r="U824">
        <v>93.277046259258</v>
      </c>
    </row>
    <row r="825" spans="1:21" x14ac:dyDescent="0.3">
      <c r="A825">
        <v>8048</v>
      </c>
      <c r="B825">
        <v>750</v>
      </c>
      <c r="C825">
        <v>9804</v>
      </c>
      <c r="D825">
        <v>754</v>
      </c>
      <c r="E825">
        <v>8048</v>
      </c>
      <c r="F825">
        <v>8958</v>
      </c>
      <c r="G825">
        <v>12.949985924786899</v>
      </c>
      <c r="H825">
        <v>42.087599351016003</v>
      </c>
      <c r="I825">
        <v>42.021049696050802</v>
      </c>
      <c r="J825">
        <v>9804</v>
      </c>
      <c r="K825">
        <v>8908</v>
      </c>
      <c r="L825">
        <v>13.8037176230571</v>
      </c>
      <c r="M825">
        <v>42.2607095436883</v>
      </c>
      <c r="N825">
        <v>42.2336158036074</v>
      </c>
      <c r="O825">
        <v>42.078627085738297</v>
      </c>
      <c r="P825">
        <v>9804</v>
      </c>
      <c r="Q825">
        <v>9098</v>
      </c>
      <c r="R825">
        <v>6.7596883006875501</v>
      </c>
      <c r="S825">
        <v>74.037915055172107</v>
      </c>
      <c r="T825">
        <v>68.511859815257296</v>
      </c>
      <c r="U825">
        <v>69.614309297362993</v>
      </c>
    </row>
    <row r="826" spans="1:21" x14ac:dyDescent="0.3">
      <c r="A826">
        <v>1739</v>
      </c>
      <c r="B826">
        <v>522</v>
      </c>
      <c r="C826">
        <v>8922</v>
      </c>
      <c r="D826">
        <v>657</v>
      </c>
      <c r="E826">
        <v>1739</v>
      </c>
      <c r="F826">
        <v>4939</v>
      </c>
      <c r="G826">
        <v>13.5022004661329</v>
      </c>
      <c r="H826">
        <v>99.999999631173793</v>
      </c>
      <c r="I826">
        <v>99.999992746387804</v>
      </c>
      <c r="J826">
        <v>8922</v>
      </c>
      <c r="K826">
        <v>6259</v>
      </c>
      <c r="L826">
        <v>14.8605522731197</v>
      </c>
      <c r="M826">
        <v>99.998558855890906</v>
      </c>
      <c r="N826">
        <v>99.986690342875207</v>
      </c>
      <c r="O826">
        <v>99.961763661127605</v>
      </c>
      <c r="P826">
        <v>8922</v>
      </c>
      <c r="Q826">
        <v>8309</v>
      </c>
      <c r="R826">
        <v>8.0954373652628693</v>
      </c>
      <c r="S826">
        <v>99.895918441243495</v>
      </c>
      <c r="T826">
        <v>99.242377423861697</v>
      </c>
      <c r="U826">
        <v>98.935303477905506</v>
      </c>
    </row>
    <row r="827" spans="1:21" x14ac:dyDescent="0.3">
      <c r="A827">
        <v>9865</v>
      </c>
      <c r="B827">
        <v>902</v>
      </c>
      <c r="C827">
        <v>9956</v>
      </c>
      <c r="D827">
        <v>550</v>
      </c>
      <c r="E827">
        <v>9956</v>
      </c>
      <c r="F827">
        <v>9865</v>
      </c>
      <c r="G827">
        <v>1.30866060454974</v>
      </c>
      <c r="H827">
        <v>1.52899261382283</v>
      </c>
      <c r="I827">
        <v>1.4168945608425201</v>
      </c>
      <c r="J827">
        <v>9956</v>
      </c>
      <c r="K827">
        <v>9865</v>
      </c>
      <c r="L827">
        <v>1.3683692853987399</v>
      </c>
      <c r="M827">
        <v>1.6040183924204201</v>
      </c>
      <c r="N827">
        <v>1.48362491350217</v>
      </c>
      <c r="O827">
        <v>1.6040183924204201</v>
      </c>
      <c r="P827">
        <v>9956</v>
      </c>
      <c r="Q827">
        <v>9865</v>
      </c>
      <c r="R827">
        <v>1.3397124649909899</v>
      </c>
      <c r="S827">
        <v>1.6362247538092201</v>
      </c>
      <c r="T827">
        <v>1.4727266618058099</v>
      </c>
      <c r="U827">
        <v>1.6362247538092201</v>
      </c>
    </row>
    <row r="828" spans="1:21" x14ac:dyDescent="0.3">
      <c r="A828">
        <v>7365</v>
      </c>
      <c r="B828">
        <v>287</v>
      </c>
      <c r="C828">
        <v>7983</v>
      </c>
      <c r="D828">
        <v>574</v>
      </c>
      <c r="E828">
        <v>7365</v>
      </c>
      <c r="F828">
        <v>7745</v>
      </c>
      <c r="G828">
        <v>7.2519831853939696</v>
      </c>
      <c r="H828">
        <v>20.516832806543</v>
      </c>
      <c r="I828">
        <v>19.8548425481662</v>
      </c>
      <c r="J828">
        <v>7365</v>
      </c>
      <c r="K828">
        <v>7725</v>
      </c>
      <c r="L828">
        <v>7.6080892917401099</v>
      </c>
      <c r="M828">
        <v>19.488533131954199</v>
      </c>
      <c r="N828">
        <v>19.131166878264398</v>
      </c>
      <c r="O828">
        <v>19.4406237235007</v>
      </c>
      <c r="P828">
        <v>7983</v>
      </c>
      <c r="Q828">
        <v>7445</v>
      </c>
      <c r="R828">
        <v>6.5208259782695004</v>
      </c>
      <c r="S828">
        <v>35.920015165020303</v>
      </c>
      <c r="T828">
        <v>16.6554175923165</v>
      </c>
      <c r="U828">
        <v>13.161451281370301</v>
      </c>
    </row>
    <row r="829" spans="1:21" x14ac:dyDescent="0.3">
      <c r="A829">
        <v>2768</v>
      </c>
      <c r="B829">
        <v>738</v>
      </c>
      <c r="C829">
        <v>5258</v>
      </c>
      <c r="D829">
        <v>607</v>
      </c>
      <c r="E829">
        <v>2768</v>
      </c>
      <c r="F829">
        <v>4118</v>
      </c>
      <c r="G829">
        <v>13.5010420104555</v>
      </c>
      <c r="H829">
        <v>80.386580835297096</v>
      </c>
      <c r="I829">
        <v>79.459315251393306</v>
      </c>
      <c r="J829">
        <v>5258</v>
      </c>
      <c r="K829">
        <v>4128</v>
      </c>
      <c r="L829">
        <v>13.9963231399646</v>
      </c>
      <c r="M829">
        <v>78.5055622541784</v>
      </c>
      <c r="N829">
        <v>77.494984528902904</v>
      </c>
      <c r="O829">
        <v>78.494378868080503</v>
      </c>
      <c r="P829">
        <v>5258</v>
      </c>
      <c r="Q829">
        <v>4708</v>
      </c>
      <c r="R829">
        <v>7.2786605082134903</v>
      </c>
      <c r="S829">
        <v>91.635737014671804</v>
      </c>
      <c r="T829">
        <v>82.551943841047603</v>
      </c>
      <c r="U829">
        <v>84.468900848059903</v>
      </c>
    </row>
    <row r="830" spans="1:21" x14ac:dyDescent="0.3">
      <c r="A830">
        <v>1238</v>
      </c>
      <c r="B830">
        <v>628</v>
      </c>
      <c r="C830">
        <v>3113</v>
      </c>
      <c r="D830">
        <v>986</v>
      </c>
      <c r="E830">
        <v>1238</v>
      </c>
      <c r="F830">
        <v>2138</v>
      </c>
      <c r="G830">
        <v>11.962247411274801</v>
      </c>
      <c r="H830">
        <v>43.633578120178498</v>
      </c>
      <c r="I830">
        <v>43.562122673685202</v>
      </c>
      <c r="J830">
        <v>3113</v>
      </c>
      <c r="K830">
        <v>1918</v>
      </c>
      <c r="L830">
        <v>11.1924627089561</v>
      </c>
      <c r="M830">
        <v>48.361047775546702</v>
      </c>
      <c r="N830">
        <v>43.829341466493403</v>
      </c>
      <c r="O830">
        <v>44.969442801317498</v>
      </c>
      <c r="P830">
        <v>3113</v>
      </c>
      <c r="Q830">
        <v>2388</v>
      </c>
      <c r="R830">
        <v>6.2850542369870404</v>
      </c>
      <c r="S830">
        <v>87.699152482602102</v>
      </c>
      <c r="T830">
        <v>83.731785894533104</v>
      </c>
      <c r="U830">
        <v>82.872621779637996</v>
      </c>
    </row>
    <row r="831" spans="1:21" x14ac:dyDescent="0.3">
      <c r="A831">
        <v>8730</v>
      </c>
      <c r="B831">
        <v>907</v>
      </c>
      <c r="C831">
        <v>9801</v>
      </c>
      <c r="D831">
        <v>364</v>
      </c>
      <c r="E831">
        <v>9801</v>
      </c>
      <c r="F831">
        <v>9280</v>
      </c>
      <c r="G831">
        <v>8.93395924941054</v>
      </c>
      <c r="H831">
        <v>26.832447219346701</v>
      </c>
      <c r="I831">
        <v>26.8018631847983</v>
      </c>
      <c r="J831">
        <v>9801</v>
      </c>
      <c r="K831">
        <v>9260</v>
      </c>
      <c r="L831">
        <v>8.5196113070625792</v>
      </c>
      <c r="M831">
        <v>28.511465076879102</v>
      </c>
      <c r="N831">
        <v>28.511781084706701</v>
      </c>
      <c r="O831">
        <v>28.482696909503101</v>
      </c>
      <c r="P831">
        <v>9801</v>
      </c>
      <c r="Q831">
        <v>9450</v>
      </c>
      <c r="R831">
        <v>4.8778390222704502</v>
      </c>
      <c r="S831">
        <v>57.553479876727998</v>
      </c>
      <c r="T831">
        <v>50.282206371142301</v>
      </c>
      <c r="U831">
        <v>50.882542297311502</v>
      </c>
    </row>
    <row r="832" spans="1:21" x14ac:dyDescent="0.3">
      <c r="A832">
        <v>1629</v>
      </c>
      <c r="B832">
        <v>938</v>
      </c>
      <c r="C832">
        <v>8279</v>
      </c>
      <c r="D832">
        <v>502</v>
      </c>
      <c r="E832">
        <v>1629</v>
      </c>
      <c r="F832">
        <v>5929</v>
      </c>
      <c r="G832">
        <v>13.5022004661329</v>
      </c>
      <c r="H832">
        <v>99.998738831858205</v>
      </c>
      <c r="I832">
        <v>99.930122992251697</v>
      </c>
      <c r="J832">
        <v>8279</v>
      </c>
      <c r="K832">
        <v>6669</v>
      </c>
      <c r="L832">
        <v>14.997077407453199</v>
      </c>
      <c r="M832">
        <v>99.278684212825596</v>
      </c>
      <c r="N832">
        <v>96.6749597155967</v>
      </c>
      <c r="O832">
        <v>98.704970062426199</v>
      </c>
      <c r="P832">
        <v>8279</v>
      </c>
      <c r="Q832">
        <v>7799</v>
      </c>
      <c r="R832">
        <v>8.0986433776366695</v>
      </c>
      <c r="S832">
        <v>99.049593353910694</v>
      </c>
      <c r="T832">
        <v>96.329837220754001</v>
      </c>
      <c r="U832">
        <v>97.846004803977394</v>
      </c>
    </row>
    <row r="833" spans="1:21" x14ac:dyDescent="0.3">
      <c r="A833">
        <v>4472</v>
      </c>
      <c r="B833">
        <v>360</v>
      </c>
      <c r="C833">
        <v>8223</v>
      </c>
      <c r="D833">
        <v>181</v>
      </c>
      <c r="E833">
        <v>4472</v>
      </c>
      <c r="F833">
        <v>6962</v>
      </c>
      <c r="G833">
        <v>13.5022004661329</v>
      </c>
      <c r="H833">
        <v>99.999999998658296</v>
      </c>
      <c r="I833">
        <v>99.999966299816705</v>
      </c>
      <c r="J833">
        <v>4472</v>
      </c>
      <c r="K833">
        <v>7182</v>
      </c>
      <c r="L833">
        <v>14.5098683465924</v>
      </c>
      <c r="M833">
        <v>99.999999343128096</v>
      </c>
      <c r="N833">
        <v>99.998053579374897</v>
      </c>
      <c r="O833">
        <v>99.999994834135805</v>
      </c>
      <c r="P833">
        <v>8223</v>
      </c>
      <c r="Q833">
        <v>8042</v>
      </c>
      <c r="R833">
        <v>8.4632480510578905</v>
      </c>
      <c r="S833">
        <v>99.953388971195807</v>
      </c>
      <c r="T833">
        <v>98.878359545835494</v>
      </c>
      <c r="U833">
        <v>99.675576853255805</v>
      </c>
    </row>
    <row r="834" spans="1:21" x14ac:dyDescent="0.3">
      <c r="A834">
        <v>4277</v>
      </c>
      <c r="B834">
        <v>556</v>
      </c>
      <c r="C834">
        <v>7070</v>
      </c>
      <c r="D834">
        <v>470</v>
      </c>
      <c r="E834">
        <v>4277</v>
      </c>
      <c r="F834">
        <v>5787</v>
      </c>
      <c r="G834">
        <v>13.5022003864835</v>
      </c>
      <c r="H834">
        <v>97.845390945598893</v>
      </c>
      <c r="I834">
        <v>97.424903577767296</v>
      </c>
      <c r="J834">
        <v>7070</v>
      </c>
      <c r="K834">
        <v>5887</v>
      </c>
      <c r="L834">
        <v>14.951076767051401</v>
      </c>
      <c r="M834">
        <v>97.010941409758004</v>
      </c>
      <c r="N834">
        <v>95.548318639835898</v>
      </c>
      <c r="O834">
        <v>96.6854161241843</v>
      </c>
      <c r="P834">
        <v>7070</v>
      </c>
      <c r="Q834">
        <v>6627</v>
      </c>
      <c r="R834">
        <v>7.9769716668048103</v>
      </c>
      <c r="S834">
        <v>97.374011062218997</v>
      </c>
      <c r="T834">
        <v>90.102014915754594</v>
      </c>
      <c r="U834">
        <v>91.618410626368203</v>
      </c>
    </row>
    <row r="835" spans="1:21" x14ac:dyDescent="0.3">
      <c r="A835">
        <v>1604</v>
      </c>
      <c r="B835">
        <v>540</v>
      </c>
      <c r="C835">
        <v>9711</v>
      </c>
      <c r="D835">
        <v>805</v>
      </c>
      <c r="E835">
        <v>1604</v>
      </c>
      <c r="F835">
        <v>4884</v>
      </c>
      <c r="G835">
        <v>13.5022004661329</v>
      </c>
      <c r="H835">
        <v>99.999999457970006</v>
      </c>
      <c r="I835">
        <v>99.999924708084293</v>
      </c>
      <c r="J835">
        <v>9711</v>
      </c>
      <c r="K835">
        <v>6544</v>
      </c>
      <c r="L835">
        <v>14.740764364603599</v>
      </c>
      <c r="M835">
        <v>99.998149146441506</v>
      </c>
      <c r="N835">
        <v>99.989229087567196</v>
      </c>
      <c r="O835">
        <v>99.934556230625503</v>
      </c>
      <c r="P835">
        <v>9711</v>
      </c>
      <c r="Q835">
        <v>8964</v>
      </c>
      <c r="R835">
        <v>8.0353097508345908</v>
      </c>
      <c r="S835">
        <v>99.907940311289806</v>
      </c>
      <c r="T835">
        <v>99.384253742089996</v>
      </c>
      <c r="U835">
        <v>98.871802483369905</v>
      </c>
    </row>
    <row r="836" spans="1:21" x14ac:dyDescent="0.3">
      <c r="A836">
        <v>4257</v>
      </c>
      <c r="B836">
        <v>658</v>
      </c>
      <c r="C836">
        <v>5765</v>
      </c>
      <c r="D836">
        <v>232</v>
      </c>
      <c r="E836">
        <v>4257</v>
      </c>
      <c r="F836">
        <v>5287</v>
      </c>
      <c r="G836">
        <v>13.5022004638497</v>
      </c>
      <c r="H836">
        <v>75.877778424925296</v>
      </c>
      <c r="I836">
        <v>62.953808574474998</v>
      </c>
      <c r="J836">
        <v>5765</v>
      </c>
      <c r="K836">
        <v>5277</v>
      </c>
      <c r="L836">
        <v>13.916990678082101</v>
      </c>
      <c r="M836">
        <v>73.959848671711995</v>
      </c>
      <c r="N836">
        <v>62.635809171570301</v>
      </c>
      <c r="O836">
        <v>73.959773840274593</v>
      </c>
      <c r="P836">
        <v>5765</v>
      </c>
      <c r="Q836">
        <v>5537</v>
      </c>
      <c r="R836">
        <v>6.9661726967910598</v>
      </c>
      <c r="S836">
        <v>84.446197022757005</v>
      </c>
      <c r="T836">
        <v>69.529932600714602</v>
      </c>
      <c r="U836">
        <v>78.611734474008699</v>
      </c>
    </row>
    <row r="837" spans="1:21" x14ac:dyDescent="0.3">
      <c r="A837">
        <v>1446</v>
      </c>
      <c r="B837">
        <v>397</v>
      </c>
      <c r="C837">
        <v>8234</v>
      </c>
      <c r="D837">
        <v>891</v>
      </c>
      <c r="E837">
        <v>1446</v>
      </c>
      <c r="F837">
        <v>3586</v>
      </c>
      <c r="G837">
        <v>13.5022004661322</v>
      </c>
      <c r="H837">
        <v>99.999958689144407</v>
      </c>
      <c r="I837">
        <v>99.978017524546303</v>
      </c>
      <c r="J837">
        <v>8234</v>
      </c>
      <c r="K837">
        <v>4876</v>
      </c>
      <c r="L837">
        <v>14.418096199702701</v>
      </c>
      <c r="M837">
        <v>99.999143143641703</v>
      </c>
      <c r="N837">
        <v>99.999129045313694</v>
      </c>
      <c r="O837">
        <v>99.918470284668999</v>
      </c>
      <c r="P837">
        <v>8234</v>
      </c>
      <c r="Q837">
        <v>7426</v>
      </c>
      <c r="R837">
        <v>7.8778366676236997</v>
      </c>
      <c r="S837">
        <v>99.953335778424403</v>
      </c>
      <c r="T837">
        <v>99.639839199148298</v>
      </c>
      <c r="U837">
        <v>98.498726956015503</v>
      </c>
    </row>
    <row r="838" spans="1:21" x14ac:dyDescent="0.3">
      <c r="A838">
        <v>7766</v>
      </c>
      <c r="B838">
        <v>200</v>
      </c>
      <c r="C838">
        <v>9551</v>
      </c>
      <c r="D838">
        <v>395</v>
      </c>
      <c r="E838">
        <v>7766</v>
      </c>
      <c r="F838">
        <v>8396</v>
      </c>
      <c r="G838">
        <v>13.5020245426928</v>
      </c>
      <c r="H838">
        <v>99.167899529723002</v>
      </c>
      <c r="I838">
        <v>96.296776128719799</v>
      </c>
      <c r="J838">
        <v>7766</v>
      </c>
      <c r="K838">
        <v>8426</v>
      </c>
      <c r="L838">
        <v>13.818118218494501</v>
      </c>
      <c r="M838">
        <v>99.329962479182299</v>
      </c>
      <c r="N838">
        <v>97.092061760890999</v>
      </c>
      <c r="O838">
        <v>99.276477645280195</v>
      </c>
      <c r="P838">
        <v>9551</v>
      </c>
      <c r="Q838">
        <v>9166</v>
      </c>
      <c r="R838">
        <v>8.3229767834256307</v>
      </c>
      <c r="S838">
        <v>99.825116281576399</v>
      </c>
      <c r="T838">
        <v>98.3193772339703</v>
      </c>
      <c r="U838">
        <v>94.370737935791297</v>
      </c>
    </row>
    <row r="839" spans="1:21" x14ac:dyDescent="0.3">
      <c r="A839">
        <v>7231</v>
      </c>
      <c r="B839">
        <v>234</v>
      </c>
      <c r="C839">
        <v>7833</v>
      </c>
      <c r="D839">
        <v>697</v>
      </c>
      <c r="E839">
        <v>7231</v>
      </c>
      <c r="F839">
        <v>7601</v>
      </c>
      <c r="G839">
        <v>5.6345133680840203</v>
      </c>
      <c r="H839">
        <v>21.2290683173266</v>
      </c>
      <c r="I839">
        <v>20.460956316561699</v>
      </c>
      <c r="J839">
        <v>7231</v>
      </c>
      <c r="K839">
        <v>7591</v>
      </c>
      <c r="L839">
        <v>5.7637667605663401</v>
      </c>
      <c r="M839">
        <v>19.7711686574388</v>
      </c>
      <c r="N839">
        <v>19.262436064379202</v>
      </c>
      <c r="O839">
        <v>19.7476350206896</v>
      </c>
      <c r="P839">
        <v>7833</v>
      </c>
      <c r="Q839">
        <v>7261</v>
      </c>
      <c r="R839">
        <v>6.9135085577466002</v>
      </c>
      <c r="S839">
        <v>19.7048380274972</v>
      </c>
      <c r="T839">
        <v>13.5950570787833</v>
      </c>
      <c r="U839">
        <v>11.678147307532001</v>
      </c>
    </row>
    <row r="840" spans="1:21" x14ac:dyDescent="0.3">
      <c r="A840">
        <v>6394</v>
      </c>
      <c r="B840">
        <v>348</v>
      </c>
      <c r="C840">
        <v>8038</v>
      </c>
      <c r="D840">
        <v>897</v>
      </c>
      <c r="E840">
        <v>6394</v>
      </c>
      <c r="F840">
        <v>7034</v>
      </c>
      <c r="G840">
        <v>11.718404987573701</v>
      </c>
      <c r="H840">
        <v>57.362664018291198</v>
      </c>
      <c r="I840">
        <v>53.178174305935798</v>
      </c>
      <c r="J840">
        <v>6394</v>
      </c>
      <c r="K840">
        <v>7014</v>
      </c>
      <c r="L840">
        <v>12.8902480911902</v>
      </c>
      <c r="M840">
        <v>57.442181997157903</v>
      </c>
      <c r="N840">
        <v>52.426532575994301</v>
      </c>
      <c r="O840">
        <v>57.392262469752502</v>
      </c>
      <c r="P840">
        <v>8038</v>
      </c>
      <c r="Q840">
        <v>7234</v>
      </c>
      <c r="R840">
        <v>7.6903903632046697</v>
      </c>
      <c r="S840">
        <v>88.957856595976693</v>
      </c>
      <c r="T840">
        <v>88.439928745015294</v>
      </c>
      <c r="U840">
        <v>81.655898928798806</v>
      </c>
    </row>
    <row r="841" spans="1:21" x14ac:dyDescent="0.3">
      <c r="A841">
        <v>1968</v>
      </c>
      <c r="B841">
        <v>590</v>
      </c>
      <c r="C841">
        <v>4100</v>
      </c>
      <c r="D841">
        <v>884</v>
      </c>
      <c r="E841">
        <v>1968</v>
      </c>
      <c r="F841">
        <v>2948</v>
      </c>
      <c r="G841">
        <v>13.059323248340499</v>
      </c>
      <c r="H841">
        <v>61.0443077755966</v>
      </c>
      <c r="I841">
        <v>60.3716181439693</v>
      </c>
      <c r="J841">
        <v>4100</v>
      </c>
      <c r="K841">
        <v>2868</v>
      </c>
      <c r="L841">
        <v>12.8805356368294</v>
      </c>
      <c r="M841">
        <v>62.487560688749902</v>
      </c>
      <c r="N841">
        <v>60.2129224622226</v>
      </c>
      <c r="O841">
        <v>61.944912327282402</v>
      </c>
      <c r="P841">
        <v>4100</v>
      </c>
      <c r="Q841">
        <v>3378</v>
      </c>
      <c r="R841">
        <v>6.8366317678711104</v>
      </c>
      <c r="S841">
        <v>90.260678923199606</v>
      </c>
      <c r="T841">
        <v>84.662831555010996</v>
      </c>
      <c r="U841">
        <v>82.723180723217993</v>
      </c>
    </row>
    <row r="842" spans="1:21" x14ac:dyDescent="0.3">
      <c r="A842">
        <v>5876</v>
      </c>
      <c r="B842">
        <v>210</v>
      </c>
      <c r="C842">
        <v>7221</v>
      </c>
      <c r="D842">
        <v>125</v>
      </c>
      <c r="E842">
        <v>5876</v>
      </c>
      <c r="F842">
        <v>6716</v>
      </c>
      <c r="G842">
        <v>13.5022004661329</v>
      </c>
      <c r="H842">
        <v>99.980301069467998</v>
      </c>
      <c r="I842">
        <v>99.757826884876195</v>
      </c>
      <c r="J842">
        <v>5876</v>
      </c>
      <c r="K842">
        <v>6736</v>
      </c>
      <c r="L842">
        <v>13.9423019616274</v>
      </c>
      <c r="M842">
        <v>99.968550614474907</v>
      </c>
      <c r="N842">
        <v>99.594850833076194</v>
      </c>
      <c r="O842">
        <v>99.964906791035304</v>
      </c>
      <c r="P842">
        <v>7221</v>
      </c>
      <c r="Q842">
        <v>7096</v>
      </c>
      <c r="R842">
        <v>8.4627405708001504</v>
      </c>
      <c r="S842">
        <v>99.460494285828801</v>
      </c>
      <c r="T842">
        <v>94.583165941149502</v>
      </c>
      <c r="U842">
        <v>97.362949261434906</v>
      </c>
    </row>
    <row r="843" spans="1:21" x14ac:dyDescent="0.3">
      <c r="A843">
        <v>3550</v>
      </c>
      <c r="B843">
        <v>309</v>
      </c>
      <c r="C843">
        <v>8984</v>
      </c>
      <c r="D843">
        <v>831</v>
      </c>
      <c r="E843">
        <v>3550</v>
      </c>
      <c r="F843">
        <v>5070</v>
      </c>
      <c r="G843">
        <v>13.5022004643735</v>
      </c>
      <c r="H843">
        <v>99.999454166195093</v>
      </c>
      <c r="I843">
        <v>99.830301145928502</v>
      </c>
      <c r="J843">
        <v>3550</v>
      </c>
      <c r="K843">
        <v>5560</v>
      </c>
      <c r="L843">
        <v>14.594248610773599</v>
      </c>
      <c r="M843">
        <v>99.999925332766097</v>
      </c>
      <c r="N843">
        <v>99.981806255818697</v>
      </c>
      <c r="O843">
        <v>99.993970500494399</v>
      </c>
      <c r="P843">
        <v>8984</v>
      </c>
      <c r="Q843">
        <v>8220</v>
      </c>
      <c r="R843">
        <v>7.9804777777487201</v>
      </c>
      <c r="S843">
        <v>99.996622885137398</v>
      </c>
      <c r="T843">
        <v>99.898889797547298</v>
      </c>
      <c r="U843">
        <v>98.568286707078002</v>
      </c>
    </row>
    <row r="844" spans="1:21" x14ac:dyDescent="0.3">
      <c r="A844">
        <v>2400</v>
      </c>
      <c r="B844">
        <v>237</v>
      </c>
      <c r="C844">
        <v>7147</v>
      </c>
      <c r="D844">
        <v>748</v>
      </c>
      <c r="E844">
        <v>2400</v>
      </c>
      <c r="F844">
        <v>3590</v>
      </c>
      <c r="G844">
        <v>13.502200459864399</v>
      </c>
      <c r="H844">
        <v>99.999595804973296</v>
      </c>
      <c r="I844">
        <v>99.762491505324903</v>
      </c>
      <c r="J844">
        <v>7147</v>
      </c>
      <c r="K844">
        <v>4060</v>
      </c>
      <c r="L844">
        <v>14.462917562262501</v>
      </c>
      <c r="M844">
        <v>99.999974425112597</v>
      </c>
      <c r="N844">
        <v>99.978508422637006</v>
      </c>
      <c r="O844">
        <v>99.993737897398503</v>
      </c>
      <c r="P844">
        <v>7147</v>
      </c>
      <c r="Q844">
        <v>6470</v>
      </c>
      <c r="R844">
        <v>7.9032303180812598</v>
      </c>
      <c r="S844">
        <v>99.998083181377893</v>
      </c>
      <c r="T844">
        <v>99.942662456402104</v>
      </c>
      <c r="U844">
        <v>98.6232795131112</v>
      </c>
    </row>
    <row r="845" spans="1:21" x14ac:dyDescent="0.3">
      <c r="A845">
        <v>2314</v>
      </c>
      <c r="B845">
        <v>601</v>
      </c>
      <c r="C845">
        <v>2818</v>
      </c>
      <c r="D845">
        <v>237</v>
      </c>
      <c r="E845">
        <v>2818</v>
      </c>
      <c r="F845">
        <v>2504</v>
      </c>
      <c r="G845">
        <v>5.85987443487313</v>
      </c>
      <c r="H845">
        <v>16.029054951404898</v>
      </c>
      <c r="I845">
        <v>15.396661367278799</v>
      </c>
      <c r="J845">
        <v>2818</v>
      </c>
      <c r="K845">
        <v>2474</v>
      </c>
      <c r="L845">
        <v>5.8763331289825196</v>
      </c>
      <c r="M845">
        <v>20.179670580467999</v>
      </c>
      <c r="N845">
        <v>18.609859627159899</v>
      </c>
      <c r="O845">
        <v>20.049538820935801</v>
      </c>
      <c r="P845">
        <v>2818</v>
      </c>
      <c r="Q845">
        <v>2594</v>
      </c>
      <c r="R845">
        <v>4.1569914801596903</v>
      </c>
      <c r="S845">
        <v>50.257478407316803</v>
      </c>
      <c r="T845">
        <v>48.289437360563397</v>
      </c>
      <c r="U845">
        <v>43.7302011780532</v>
      </c>
    </row>
    <row r="846" spans="1:21" x14ac:dyDescent="0.3">
      <c r="A846">
        <v>1839</v>
      </c>
      <c r="B846">
        <v>656</v>
      </c>
      <c r="C846">
        <v>9235</v>
      </c>
      <c r="D846">
        <v>792</v>
      </c>
      <c r="E846">
        <v>1839</v>
      </c>
      <c r="F846">
        <v>5209</v>
      </c>
      <c r="G846">
        <v>13.5022004661329</v>
      </c>
      <c r="H846">
        <v>99.999891750717495</v>
      </c>
      <c r="I846">
        <v>99.999519707147599</v>
      </c>
      <c r="J846">
        <v>9235</v>
      </c>
      <c r="K846">
        <v>6459</v>
      </c>
      <c r="L846">
        <v>14.7038394305981</v>
      </c>
      <c r="M846">
        <v>99.968931696435405</v>
      </c>
      <c r="N846">
        <v>99.860373736355498</v>
      </c>
      <c r="O846">
        <v>99.739636238994095</v>
      </c>
      <c r="P846">
        <v>9235</v>
      </c>
      <c r="Q846">
        <v>8499</v>
      </c>
      <c r="R846">
        <v>8.0029899946267804</v>
      </c>
      <c r="S846">
        <v>99.744871532457694</v>
      </c>
      <c r="T846">
        <v>98.605055398169796</v>
      </c>
      <c r="U846">
        <v>98.224668312673501</v>
      </c>
    </row>
    <row r="847" spans="1:21" x14ac:dyDescent="0.3">
      <c r="A847">
        <v>7886</v>
      </c>
      <c r="B847">
        <v>647</v>
      </c>
      <c r="C847">
        <v>9359</v>
      </c>
      <c r="D847">
        <v>486</v>
      </c>
      <c r="E847">
        <v>7886</v>
      </c>
      <c r="F847">
        <v>8686</v>
      </c>
      <c r="G847">
        <v>13.4333676256648</v>
      </c>
      <c r="H847">
        <v>50.765644713502802</v>
      </c>
      <c r="I847">
        <v>50.1874958836191</v>
      </c>
      <c r="J847">
        <v>9359</v>
      </c>
      <c r="K847">
        <v>8666</v>
      </c>
      <c r="L847">
        <v>14.0138564563412</v>
      </c>
      <c r="M847">
        <v>50.963233470775599</v>
      </c>
      <c r="N847">
        <v>50.713957926655702</v>
      </c>
      <c r="O847">
        <v>50.907973497624702</v>
      </c>
      <c r="P847">
        <v>9359</v>
      </c>
      <c r="Q847">
        <v>8896</v>
      </c>
      <c r="R847">
        <v>6.8237791897726803</v>
      </c>
      <c r="S847">
        <v>77.152182532131206</v>
      </c>
      <c r="T847">
        <v>67.342420079195605</v>
      </c>
      <c r="U847">
        <v>69.908825111294405</v>
      </c>
    </row>
    <row r="848" spans="1:21" x14ac:dyDescent="0.3">
      <c r="A848">
        <v>4031</v>
      </c>
      <c r="B848">
        <v>649</v>
      </c>
      <c r="C848">
        <v>8147</v>
      </c>
      <c r="D848">
        <v>316</v>
      </c>
      <c r="E848">
        <v>4031</v>
      </c>
      <c r="F848">
        <v>6771</v>
      </c>
      <c r="G848">
        <v>13.5022004661329</v>
      </c>
      <c r="H848">
        <v>99.993583917702693</v>
      </c>
      <c r="I848">
        <v>99.730153920728796</v>
      </c>
      <c r="J848">
        <v>8147</v>
      </c>
      <c r="K848">
        <v>7001</v>
      </c>
      <c r="L848">
        <v>15.3195865620331</v>
      </c>
      <c r="M848">
        <v>99.910562641048102</v>
      </c>
      <c r="N848">
        <v>98.612000321685699</v>
      </c>
      <c r="O848">
        <v>99.840820614290294</v>
      </c>
      <c r="P848">
        <v>8147</v>
      </c>
      <c r="Q848">
        <v>7841</v>
      </c>
      <c r="R848">
        <v>8.2597656794854295</v>
      </c>
      <c r="S848">
        <v>99.055565033331803</v>
      </c>
      <c r="T848">
        <v>94.160706570206997</v>
      </c>
      <c r="U848">
        <v>97.269092551893706</v>
      </c>
    </row>
    <row r="849" spans="1:21" x14ac:dyDescent="0.3">
      <c r="A849">
        <v>1095</v>
      </c>
      <c r="B849">
        <v>278</v>
      </c>
      <c r="C849">
        <v>5658</v>
      </c>
      <c r="D849">
        <v>751</v>
      </c>
      <c r="E849">
        <v>1095</v>
      </c>
      <c r="F849">
        <v>2375</v>
      </c>
      <c r="G849">
        <v>13.502200431125599</v>
      </c>
      <c r="H849">
        <v>99.997316616830204</v>
      </c>
      <c r="I849">
        <v>99.625087463939806</v>
      </c>
      <c r="J849">
        <v>5658</v>
      </c>
      <c r="K849">
        <v>3125</v>
      </c>
      <c r="L849">
        <v>14.112476927809601</v>
      </c>
      <c r="M849">
        <v>99.995719574385902</v>
      </c>
      <c r="N849">
        <v>99.979968702907001</v>
      </c>
      <c r="O849">
        <v>99.7744677941904</v>
      </c>
      <c r="P849">
        <v>5658</v>
      </c>
      <c r="Q849">
        <v>4995</v>
      </c>
      <c r="R849">
        <v>7.7287799169748999</v>
      </c>
      <c r="S849">
        <v>99.946380194571205</v>
      </c>
      <c r="T849">
        <v>99.611059699235994</v>
      </c>
      <c r="U849">
        <v>97.709140452876596</v>
      </c>
    </row>
    <row r="850" spans="1:21" x14ac:dyDescent="0.3">
      <c r="A850">
        <v>4397</v>
      </c>
      <c r="B850">
        <v>866</v>
      </c>
      <c r="C850">
        <v>7235</v>
      </c>
      <c r="D850">
        <v>101</v>
      </c>
      <c r="E850">
        <v>4397</v>
      </c>
      <c r="F850">
        <v>6877</v>
      </c>
      <c r="G850">
        <v>13.5022004661329</v>
      </c>
      <c r="H850">
        <v>99.196227374483598</v>
      </c>
      <c r="I850">
        <v>83.342205926186296</v>
      </c>
      <c r="J850">
        <v>7235</v>
      </c>
      <c r="K850">
        <v>6907</v>
      </c>
      <c r="L850">
        <v>15.364280009399</v>
      </c>
      <c r="M850">
        <v>97.077001551064896</v>
      </c>
      <c r="N850">
        <v>79.713060134384406</v>
      </c>
      <c r="O850">
        <v>97.0006163094193</v>
      </c>
      <c r="P850">
        <v>7235</v>
      </c>
      <c r="Q850">
        <v>7127</v>
      </c>
      <c r="R850">
        <v>7.8765128453910798</v>
      </c>
      <c r="S850">
        <v>94.105278731991802</v>
      </c>
      <c r="T850">
        <v>80.635134719313996</v>
      </c>
      <c r="U850">
        <v>92.698716228814604</v>
      </c>
    </row>
    <row r="851" spans="1:21" x14ac:dyDescent="0.3">
      <c r="A851">
        <v>2890</v>
      </c>
      <c r="B851">
        <v>963</v>
      </c>
      <c r="C851">
        <v>4553</v>
      </c>
      <c r="D851">
        <v>233</v>
      </c>
      <c r="E851">
        <v>4553</v>
      </c>
      <c r="F851">
        <v>4080</v>
      </c>
      <c r="G851">
        <v>12.9980151108795</v>
      </c>
      <c r="H851">
        <v>62.767523707231398</v>
      </c>
      <c r="I851">
        <v>48.592337507801098</v>
      </c>
      <c r="J851">
        <v>4553</v>
      </c>
      <c r="K851">
        <v>4060</v>
      </c>
      <c r="L851">
        <v>11.4406368374324</v>
      </c>
      <c r="M851">
        <v>63.264665340839599</v>
      </c>
      <c r="N851">
        <v>52.674066969543503</v>
      </c>
      <c r="O851">
        <v>63.169480617893697</v>
      </c>
      <c r="P851">
        <v>4553</v>
      </c>
      <c r="Q851">
        <v>4330</v>
      </c>
      <c r="R851">
        <v>6.4321087953185598</v>
      </c>
      <c r="S851">
        <v>80.790847405914306</v>
      </c>
      <c r="T851">
        <v>66.664899716611401</v>
      </c>
      <c r="U851">
        <v>76.0128438809936</v>
      </c>
    </row>
    <row r="852" spans="1:21" x14ac:dyDescent="0.3">
      <c r="A852">
        <v>3438</v>
      </c>
      <c r="B852">
        <v>889</v>
      </c>
      <c r="C852">
        <v>9958</v>
      </c>
      <c r="D852">
        <v>279</v>
      </c>
      <c r="E852">
        <v>3438</v>
      </c>
      <c r="F852">
        <v>8358</v>
      </c>
      <c r="G852">
        <v>13.5022004661329</v>
      </c>
      <c r="H852">
        <v>99.999992884994398</v>
      </c>
      <c r="I852">
        <v>99.956358209429297</v>
      </c>
      <c r="J852">
        <v>9958</v>
      </c>
      <c r="K852">
        <v>8818</v>
      </c>
      <c r="L852">
        <v>15.463795702228399</v>
      </c>
      <c r="M852">
        <v>99.974770507304996</v>
      </c>
      <c r="N852">
        <v>98.940721019800407</v>
      </c>
      <c r="O852">
        <v>99.947393375593194</v>
      </c>
      <c r="P852">
        <v>9958</v>
      </c>
      <c r="Q852">
        <v>9678</v>
      </c>
      <c r="R852">
        <v>8.3540744384140293</v>
      </c>
      <c r="S852">
        <v>99.339117789060097</v>
      </c>
      <c r="T852">
        <v>95.909260761960397</v>
      </c>
      <c r="U852">
        <v>98.629655043442497</v>
      </c>
    </row>
    <row r="853" spans="1:21" x14ac:dyDescent="0.3">
      <c r="A853">
        <v>2439</v>
      </c>
      <c r="B853">
        <v>358</v>
      </c>
      <c r="C853">
        <v>5046</v>
      </c>
      <c r="D853">
        <v>342</v>
      </c>
      <c r="E853">
        <v>2439</v>
      </c>
      <c r="F853">
        <v>3779</v>
      </c>
      <c r="G853">
        <v>13.5022004661322</v>
      </c>
      <c r="H853">
        <v>99.934297243606906</v>
      </c>
      <c r="I853">
        <v>99.929931270678296</v>
      </c>
      <c r="J853">
        <v>5046</v>
      </c>
      <c r="K853">
        <v>3949</v>
      </c>
      <c r="L853">
        <v>14.936872914646401</v>
      </c>
      <c r="M853">
        <v>99.815414933695294</v>
      </c>
      <c r="N853">
        <v>99.527764195440994</v>
      </c>
      <c r="O853">
        <v>99.619042291704702</v>
      </c>
      <c r="P853">
        <v>5046</v>
      </c>
      <c r="Q853">
        <v>4719</v>
      </c>
      <c r="R853">
        <v>8.0974128218774108</v>
      </c>
      <c r="S853">
        <v>99.331894120842904</v>
      </c>
      <c r="T853">
        <v>95.905291139540907</v>
      </c>
      <c r="U853">
        <v>96.201909034589505</v>
      </c>
    </row>
    <row r="854" spans="1:21" x14ac:dyDescent="0.3">
      <c r="A854">
        <v>1606</v>
      </c>
      <c r="B854">
        <v>929</v>
      </c>
      <c r="C854">
        <v>8396</v>
      </c>
      <c r="D854">
        <v>370</v>
      </c>
      <c r="E854">
        <v>1606</v>
      </c>
      <c r="F854">
        <v>6426</v>
      </c>
      <c r="G854">
        <v>13.5022004661329</v>
      </c>
      <c r="H854">
        <v>99.999946192909505</v>
      </c>
      <c r="I854">
        <v>99.954163494158806</v>
      </c>
      <c r="J854">
        <v>8396</v>
      </c>
      <c r="K854">
        <v>7116</v>
      </c>
      <c r="L854">
        <v>15.2203638767032</v>
      </c>
      <c r="M854">
        <v>99.549466646054796</v>
      </c>
      <c r="N854">
        <v>96.9856631708208</v>
      </c>
      <c r="O854">
        <v>99.2240026198278</v>
      </c>
      <c r="P854">
        <v>8396</v>
      </c>
      <c r="Q854">
        <v>8036</v>
      </c>
      <c r="R854">
        <v>8.2197366623447401</v>
      </c>
      <c r="S854">
        <v>99.1585385582204</v>
      </c>
      <c r="T854">
        <v>96.553643976850196</v>
      </c>
      <c r="U854">
        <v>98.361205111947797</v>
      </c>
    </row>
    <row r="855" spans="1:21" x14ac:dyDescent="0.3">
      <c r="A855">
        <v>4394</v>
      </c>
      <c r="B855">
        <v>564</v>
      </c>
      <c r="C855">
        <v>6003</v>
      </c>
      <c r="D855">
        <v>687</v>
      </c>
      <c r="E855">
        <v>4394</v>
      </c>
      <c r="F855">
        <v>5194</v>
      </c>
      <c r="G855">
        <v>12.968750228733001</v>
      </c>
      <c r="H855">
        <v>50.235143991918299</v>
      </c>
      <c r="I855">
        <v>50.230314794934799</v>
      </c>
      <c r="J855">
        <v>6003</v>
      </c>
      <c r="K855">
        <v>5144</v>
      </c>
      <c r="L855">
        <v>13.930668469753799</v>
      </c>
      <c r="M855">
        <v>50.352745148001098</v>
      </c>
      <c r="N855">
        <v>50.0092702892861</v>
      </c>
      <c r="O855">
        <v>50.061365607828797</v>
      </c>
      <c r="P855">
        <v>6003</v>
      </c>
      <c r="Q855">
        <v>5384</v>
      </c>
      <c r="R855">
        <v>7.0012695177835598</v>
      </c>
      <c r="S855">
        <v>81.366900823759096</v>
      </c>
      <c r="T855">
        <v>75.381645694627807</v>
      </c>
      <c r="U855">
        <v>75.214899329545901</v>
      </c>
    </row>
    <row r="856" spans="1:21" x14ac:dyDescent="0.3">
      <c r="A856">
        <v>4732</v>
      </c>
      <c r="B856">
        <v>140</v>
      </c>
      <c r="C856">
        <v>7233</v>
      </c>
      <c r="D856">
        <v>407</v>
      </c>
      <c r="E856">
        <v>4732</v>
      </c>
      <c r="F856">
        <v>5402</v>
      </c>
      <c r="G856">
        <v>13.5022004434195</v>
      </c>
      <c r="H856">
        <v>99.998618200246497</v>
      </c>
      <c r="I856">
        <v>99.665805539731593</v>
      </c>
      <c r="J856">
        <v>4732</v>
      </c>
      <c r="K856">
        <v>5492</v>
      </c>
      <c r="L856">
        <v>13.865684079151301</v>
      </c>
      <c r="M856">
        <v>99.999744630105596</v>
      </c>
      <c r="N856">
        <v>99.871675007517396</v>
      </c>
      <c r="O856">
        <v>99.998703369670494</v>
      </c>
      <c r="P856">
        <v>7233</v>
      </c>
      <c r="Q856">
        <v>6842</v>
      </c>
      <c r="R856">
        <v>8.2223652739959796</v>
      </c>
      <c r="S856">
        <v>99.999657176453994</v>
      </c>
      <c r="T856">
        <v>99.963295739877793</v>
      </c>
      <c r="U856">
        <v>98.724656635559001</v>
      </c>
    </row>
    <row r="857" spans="1:21" x14ac:dyDescent="0.3">
      <c r="A857">
        <v>7998</v>
      </c>
      <c r="B857">
        <v>233</v>
      </c>
      <c r="C857">
        <v>9187</v>
      </c>
      <c r="D857">
        <v>274</v>
      </c>
      <c r="E857">
        <v>7998</v>
      </c>
      <c r="F857">
        <v>8558</v>
      </c>
      <c r="G857">
        <v>13.501796067045399</v>
      </c>
      <c r="H857">
        <v>93.858471873882394</v>
      </c>
      <c r="I857">
        <v>93.542322212680304</v>
      </c>
      <c r="J857">
        <v>7998</v>
      </c>
      <c r="K857">
        <v>8568</v>
      </c>
      <c r="L857">
        <v>13.8599461907402</v>
      </c>
      <c r="M857">
        <v>93.902248099798499</v>
      </c>
      <c r="N857">
        <v>93.739090460170701</v>
      </c>
      <c r="O857">
        <v>93.867582749663299</v>
      </c>
      <c r="P857">
        <v>9187</v>
      </c>
      <c r="Q857">
        <v>8918</v>
      </c>
      <c r="R857">
        <v>8.2947171801028201</v>
      </c>
      <c r="S857">
        <v>97.283492261506197</v>
      </c>
      <c r="T857">
        <v>90.215383794072295</v>
      </c>
      <c r="U857">
        <v>88.796712101907801</v>
      </c>
    </row>
    <row r="858" spans="1:21" x14ac:dyDescent="0.3">
      <c r="A858">
        <v>2531</v>
      </c>
      <c r="B858">
        <v>705</v>
      </c>
      <c r="C858">
        <v>3214</v>
      </c>
      <c r="D858">
        <v>657</v>
      </c>
      <c r="E858">
        <v>2531</v>
      </c>
      <c r="F858">
        <v>2881</v>
      </c>
      <c r="G858">
        <v>6.9712564261600196</v>
      </c>
      <c r="H858">
        <v>8.5848668997133792</v>
      </c>
      <c r="I858">
        <v>8.5847031028603098</v>
      </c>
      <c r="J858">
        <v>3214</v>
      </c>
      <c r="K858">
        <v>2691</v>
      </c>
      <c r="L858">
        <v>6.0571972949901101</v>
      </c>
      <c r="M858">
        <v>10.070426463073099</v>
      </c>
      <c r="N858">
        <v>9.3672755568738495</v>
      </c>
      <c r="O858">
        <v>9.3048589229068295</v>
      </c>
      <c r="P858">
        <v>3214</v>
      </c>
      <c r="Q858">
        <v>2671</v>
      </c>
      <c r="R858">
        <v>4.1556178104912203</v>
      </c>
      <c r="S858">
        <v>38.676356565168</v>
      </c>
      <c r="T858">
        <v>13.620072766360501</v>
      </c>
      <c r="U858">
        <v>13.1015598847764</v>
      </c>
    </row>
    <row r="859" spans="1:21" x14ac:dyDescent="0.3">
      <c r="A859">
        <v>6831</v>
      </c>
      <c r="B859">
        <v>855</v>
      </c>
      <c r="C859">
        <v>9887</v>
      </c>
      <c r="D859">
        <v>166</v>
      </c>
      <c r="E859">
        <v>6831</v>
      </c>
      <c r="F859">
        <v>9321</v>
      </c>
      <c r="G859">
        <v>13.5022004661329</v>
      </c>
      <c r="H859">
        <v>99.261701047893396</v>
      </c>
      <c r="I859">
        <v>87.586522148867004</v>
      </c>
      <c r="J859">
        <v>6831</v>
      </c>
      <c r="K859">
        <v>9361</v>
      </c>
      <c r="L859">
        <v>15.092820820840201</v>
      </c>
      <c r="M859">
        <v>98.1228432319338</v>
      </c>
      <c r="N859">
        <v>84.659223087843102</v>
      </c>
      <c r="O859">
        <v>98.056452976850693</v>
      </c>
      <c r="P859">
        <v>9887</v>
      </c>
      <c r="Q859">
        <v>9721</v>
      </c>
      <c r="R859">
        <v>7.9918178246552403</v>
      </c>
      <c r="S859">
        <v>95.055343081518103</v>
      </c>
      <c r="T859">
        <v>81.814602942601994</v>
      </c>
      <c r="U859">
        <v>92.840326663526895</v>
      </c>
    </row>
    <row r="860" spans="1:21" x14ac:dyDescent="0.3">
      <c r="A860">
        <v>8047</v>
      </c>
      <c r="B860">
        <v>805</v>
      </c>
      <c r="C860">
        <v>8096</v>
      </c>
      <c r="D860">
        <v>951</v>
      </c>
      <c r="E860">
        <v>8047</v>
      </c>
      <c r="F860">
        <v>8087</v>
      </c>
      <c r="G860">
        <v>1.15366549173001</v>
      </c>
      <c r="H860">
        <v>1.1769624072047</v>
      </c>
      <c r="I860">
        <v>1.16790988971973</v>
      </c>
      <c r="J860">
        <v>8047</v>
      </c>
      <c r="K860">
        <v>8087</v>
      </c>
      <c r="L860">
        <v>1.12992414841414</v>
      </c>
      <c r="M860">
        <v>1.15157539626514</v>
      </c>
      <c r="N860">
        <v>1.14318664591297</v>
      </c>
      <c r="O860">
        <v>1.15157539626514</v>
      </c>
      <c r="P860">
        <v>8047</v>
      </c>
      <c r="Q860">
        <v>8087</v>
      </c>
      <c r="R860">
        <v>1.1389113044995101</v>
      </c>
      <c r="S860">
        <v>1.1514723696431599</v>
      </c>
      <c r="T860">
        <v>1.1467833478139999</v>
      </c>
      <c r="U860">
        <v>1.1514723696431599</v>
      </c>
    </row>
    <row r="861" spans="1:21" x14ac:dyDescent="0.3">
      <c r="A861">
        <v>7415</v>
      </c>
      <c r="B861">
        <v>913</v>
      </c>
      <c r="C861">
        <v>8392</v>
      </c>
      <c r="D861">
        <v>771</v>
      </c>
      <c r="E861">
        <v>8392</v>
      </c>
      <c r="F861">
        <v>7875</v>
      </c>
      <c r="G861">
        <v>7.9373082522009701</v>
      </c>
      <c r="H861">
        <v>11.1526384832753</v>
      </c>
      <c r="I861">
        <v>11.138507778136599</v>
      </c>
      <c r="J861">
        <v>8392</v>
      </c>
      <c r="K861">
        <v>7765</v>
      </c>
      <c r="L861">
        <v>7.2648061535673598</v>
      </c>
      <c r="M861">
        <v>11.878383108413599</v>
      </c>
      <c r="N861">
        <v>11.5731421560385</v>
      </c>
      <c r="O861">
        <v>11.685977887017399</v>
      </c>
      <c r="P861">
        <v>8392</v>
      </c>
      <c r="Q861">
        <v>7685</v>
      </c>
      <c r="R861">
        <v>4.4018072461761504</v>
      </c>
      <c r="S861">
        <v>39.032520459181399</v>
      </c>
      <c r="T861">
        <v>16.710731858235199</v>
      </c>
      <c r="U861">
        <v>18.5165246260553</v>
      </c>
    </row>
    <row r="862" spans="1:21" x14ac:dyDescent="0.3">
      <c r="A862">
        <v>3056</v>
      </c>
      <c r="B862">
        <v>435</v>
      </c>
      <c r="C862">
        <v>9397</v>
      </c>
      <c r="D862">
        <v>177</v>
      </c>
      <c r="E862">
        <v>3056</v>
      </c>
      <c r="F862">
        <v>6566</v>
      </c>
      <c r="G862">
        <v>13.5022004661329</v>
      </c>
      <c r="H862">
        <v>100</v>
      </c>
      <c r="I862">
        <v>99.999999999943796</v>
      </c>
      <c r="J862">
        <v>3056</v>
      </c>
      <c r="K862">
        <v>8186</v>
      </c>
      <c r="L862">
        <v>15.321081229837899</v>
      </c>
      <c r="M862">
        <v>99.999999999583594</v>
      </c>
      <c r="N862">
        <v>99.9999381778062</v>
      </c>
      <c r="O862">
        <v>99.999992012873506</v>
      </c>
      <c r="P862">
        <v>9397</v>
      </c>
      <c r="Q862">
        <v>9216</v>
      </c>
      <c r="R862">
        <v>8.4893235509716298</v>
      </c>
      <c r="S862">
        <v>99.983925317221605</v>
      </c>
      <c r="T862">
        <v>99.6161187247897</v>
      </c>
      <c r="U862">
        <v>99.750091524011097</v>
      </c>
    </row>
    <row r="863" spans="1:21" x14ac:dyDescent="0.3">
      <c r="A863">
        <v>7303</v>
      </c>
      <c r="B863">
        <v>972</v>
      </c>
      <c r="C863">
        <v>8331</v>
      </c>
      <c r="D863">
        <v>510</v>
      </c>
      <c r="E863">
        <v>8331</v>
      </c>
      <c r="F863">
        <v>7743</v>
      </c>
      <c r="G863">
        <v>7.8239110942093602</v>
      </c>
      <c r="H863">
        <v>17.6093716919701</v>
      </c>
      <c r="I863">
        <v>17.384081389849701</v>
      </c>
      <c r="J863">
        <v>8331</v>
      </c>
      <c r="K863">
        <v>7693</v>
      </c>
      <c r="L863">
        <v>7.3954237282192201</v>
      </c>
      <c r="M863">
        <v>19.506998490550199</v>
      </c>
      <c r="N863">
        <v>18.8274770500737</v>
      </c>
      <c r="O863">
        <v>19.408974037501601</v>
      </c>
      <c r="P863">
        <v>8331</v>
      </c>
      <c r="Q863">
        <v>7843</v>
      </c>
      <c r="R863">
        <v>4.5185775732915197</v>
      </c>
      <c r="S863">
        <v>49.909264189457701</v>
      </c>
      <c r="T863">
        <v>48.8725416039481</v>
      </c>
      <c r="U863">
        <v>45.848555098517402</v>
      </c>
    </row>
    <row r="864" spans="1:21" x14ac:dyDescent="0.3">
      <c r="A864">
        <v>6660</v>
      </c>
      <c r="B864">
        <v>686</v>
      </c>
      <c r="C864">
        <v>9827</v>
      </c>
      <c r="D864">
        <v>455</v>
      </c>
      <c r="E864">
        <v>6660</v>
      </c>
      <c r="F864">
        <v>8540</v>
      </c>
      <c r="G864">
        <v>13.5022004660363</v>
      </c>
      <c r="H864">
        <v>98.186310556718396</v>
      </c>
      <c r="I864">
        <v>96.252440899022503</v>
      </c>
      <c r="J864">
        <v>6660</v>
      </c>
      <c r="K864">
        <v>8620</v>
      </c>
      <c r="L864">
        <v>14.8015976929704</v>
      </c>
      <c r="M864">
        <v>97.3971991232211</v>
      </c>
      <c r="N864">
        <v>94.194693435199696</v>
      </c>
      <c r="O864">
        <v>97.230749253361793</v>
      </c>
      <c r="P864">
        <v>9827</v>
      </c>
      <c r="Q864">
        <v>9390</v>
      </c>
      <c r="R864">
        <v>8.0688796276091708</v>
      </c>
      <c r="S864">
        <v>96.952408543099693</v>
      </c>
      <c r="T864">
        <v>88.125687381109202</v>
      </c>
      <c r="U864">
        <v>91.7402346300766</v>
      </c>
    </row>
    <row r="865" spans="1:21" x14ac:dyDescent="0.3">
      <c r="A865">
        <v>5335</v>
      </c>
      <c r="B865">
        <v>246</v>
      </c>
      <c r="C865">
        <v>9199</v>
      </c>
      <c r="D865">
        <v>235</v>
      </c>
      <c r="E865">
        <v>5335</v>
      </c>
      <c r="F865">
        <v>7305</v>
      </c>
      <c r="G865">
        <v>13.5022004661329</v>
      </c>
      <c r="H865">
        <v>99.999999999999801</v>
      </c>
      <c r="I865">
        <v>99.999999999999204</v>
      </c>
      <c r="J865">
        <v>5335</v>
      </c>
      <c r="K865">
        <v>7565</v>
      </c>
      <c r="L865">
        <v>14.072240853012399</v>
      </c>
      <c r="M865">
        <v>99.999999999991402</v>
      </c>
      <c r="N865">
        <v>99.999999996946002</v>
      </c>
      <c r="O865">
        <v>99.999999998605105</v>
      </c>
      <c r="P865">
        <v>9199</v>
      </c>
      <c r="Q865">
        <v>8965</v>
      </c>
      <c r="R865">
        <v>8.4413266142438008</v>
      </c>
      <c r="S865">
        <v>99.999028244898099</v>
      </c>
      <c r="T865">
        <v>99.885610511054097</v>
      </c>
      <c r="U865">
        <v>99.898381965779294</v>
      </c>
    </row>
    <row r="866" spans="1:21" x14ac:dyDescent="0.3">
      <c r="A866">
        <v>1450</v>
      </c>
      <c r="B866">
        <v>673</v>
      </c>
      <c r="C866">
        <v>9901</v>
      </c>
      <c r="D866">
        <v>627</v>
      </c>
      <c r="E866">
        <v>1450</v>
      </c>
      <c r="F866">
        <v>5830</v>
      </c>
      <c r="G866">
        <v>13.5022004661329</v>
      </c>
      <c r="H866">
        <v>99.999999973058607</v>
      </c>
      <c r="I866">
        <v>99.999999936455794</v>
      </c>
      <c r="J866">
        <v>9901</v>
      </c>
      <c r="K866">
        <v>7490</v>
      </c>
      <c r="L866">
        <v>14.994911759513499</v>
      </c>
      <c r="M866">
        <v>99.9835287597476</v>
      </c>
      <c r="N866">
        <v>99.834361138613801</v>
      </c>
      <c r="O866">
        <v>99.8669166941296</v>
      </c>
      <c r="P866">
        <v>9901</v>
      </c>
      <c r="Q866">
        <v>9310</v>
      </c>
      <c r="R866">
        <v>8.1543809412670196</v>
      </c>
      <c r="S866">
        <v>99.795992491480405</v>
      </c>
      <c r="T866">
        <v>98.919864616219598</v>
      </c>
      <c r="U866">
        <v>99.013071290808995</v>
      </c>
    </row>
    <row r="867" spans="1:21" x14ac:dyDescent="0.3">
      <c r="A867">
        <v>3307</v>
      </c>
      <c r="B867">
        <v>883</v>
      </c>
      <c r="C867">
        <v>8634</v>
      </c>
      <c r="D867">
        <v>591</v>
      </c>
      <c r="E867">
        <v>3307</v>
      </c>
      <c r="F867">
        <v>6467</v>
      </c>
      <c r="G867">
        <v>13.5022004661329</v>
      </c>
      <c r="H867">
        <v>99.899873444250105</v>
      </c>
      <c r="I867">
        <v>99.544961671797097</v>
      </c>
      <c r="J867">
        <v>8634</v>
      </c>
      <c r="K867">
        <v>6867</v>
      </c>
      <c r="L867">
        <v>14.9227821519519</v>
      </c>
      <c r="M867">
        <v>99.226650709942106</v>
      </c>
      <c r="N867">
        <v>96.982324878510099</v>
      </c>
      <c r="O867">
        <v>98.720182491785906</v>
      </c>
      <c r="P867">
        <v>8634</v>
      </c>
      <c r="Q867">
        <v>8077</v>
      </c>
      <c r="R867">
        <v>8.0134984094152095</v>
      </c>
      <c r="S867">
        <v>98.517824292309598</v>
      </c>
      <c r="T867">
        <v>93.670521058556901</v>
      </c>
      <c r="U867">
        <v>95.673163081638194</v>
      </c>
    </row>
    <row r="868" spans="1:21" x14ac:dyDescent="0.3">
      <c r="A868">
        <v>6628</v>
      </c>
      <c r="B868">
        <v>402</v>
      </c>
      <c r="C868">
        <v>7371</v>
      </c>
      <c r="D868">
        <v>735</v>
      </c>
      <c r="E868">
        <v>6628</v>
      </c>
      <c r="F868">
        <v>7118</v>
      </c>
      <c r="G868">
        <v>6.7530461006304003</v>
      </c>
      <c r="H868">
        <v>16.9135760801218</v>
      </c>
      <c r="I868">
        <v>16.030752964191802</v>
      </c>
      <c r="J868">
        <v>6628</v>
      </c>
      <c r="K868">
        <v>7078</v>
      </c>
      <c r="L868">
        <v>7.2304923450451604</v>
      </c>
      <c r="M868">
        <v>15.6964424648926</v>
      </c>
      <c r="N868">
        <v>15.312322243944299</v>
      </c>
      <c r="O868">
        <v>15.623933374697</v>
      </c>
      <c r="P868">
        <v>7371</v>
      </c>
      <c r="Q868">
        <v>6708</v>
      </c>
      <c r="R868">
        <v>5.9289068810159504</v>
      </c>
      <c r="S868">
        <v>32.797618073187401</v>
      </c>
      <c r="T868">
        <v>14.2042468361213</v>
      </c>
      <c r="U868">
        <v>10.460991650194501</v>
      </c>
    </row>
    <row r="869" spans="1:21" x14ac:dyDescent="0.3">
      <c r="A869">
        <v>5307</v>
      </c>
      <c r="B869">
        <v>881</v>
      </c>
      <c r="C869">
        <v>9266</v>
      </c>
      <c r="D869">
        <v>824</v>
      </c>
      <c r="E869">
        <v>5307</v>
      </c>
      <c r="F869">
        <v>7367</v>
      </c>
      <c r="G869">
        <v>13.502156550962599</v>
      </c>
      <c r="H869">
        <v>93.408223262556703</v>
      </c>
      <c r="I869">
        <v>93.252938572980099</v>
      </c>
      <c r="J869">
        <v>9266</v>
      </c>
      <c r="K869">
        <v>7477</v>
      </c>
      <c r="L869">
        <v>14.644805083060399</v>
      </c>
      <c r="M869">
        <v>92.051616968971302</v>
      </c>
      <c r="N869">
        <v>91.146360291586106</v>
      </c>
      <c r="O869">
        <v>91.751512984798893</v>
      </c>
      <c r="P869">
        <v>9266</v>
      </c>
      <c r="Q869">
        <v>8507</v>
      </c>
      <c r="R869">
        <v>7.7407029994769196</v>
      </c>
      <c r="S869">
        <v>95.845162055265007</v>
      </c>
      <c r="T869">
        <v>87.964300186174697</v>
      </c>
      <c r="U869">
        <v>88.822034911569801</v>
      </c>
    </row>
    <row r="870" spans="1:21" x14ac:dyDescent="0.3">
      <c r="A870">
        <v>3061</v>
      </c>
      <c r="B870">
        <v>775</v>
      </c>
      <c r="C870">
        <v>7391</v>
      </c>
      <c r="D870">
        <v>748</v>
      </c>
      <c r="E870">
        <v>3061</v>
      </c>
      <c r="F870">
        <v>5271</v>
      </c>
      <c r="G870">
        <v>13.5022002649541</v>
      </c>
      <c r="H870">
        <v>98.511816031994002</v>
      </c>
      <c r="I870">
        <v>98.483925822714696</v>
      </c>
      <c r="J870">
        <v>7391</v>
      </c>
      <c r="K870">
        <v>5541</v>
      </c>
      <c r="L870">
        <v>14.4980987533297</v>
      </c>
      <c r="M870">
        <v>97.065466256058599</v>
      </c>
      <c r="N870">
        <v>95.843545479832201</v>
      </c>
      <c r="O870">
        <v>96.148496374883607</v>
      </c>
      <c r="P870">
        <v>7391</v>
      </c>
      <c r="Q870">
        <v>6711</v>
      </c>
      <c r="R870">
        <v>7.7734988004669896</v>
      </c>
      <c r="S870">
        <v>97.846554428455093</v>
      </c>
      <c r="T870">
        <v>92.522265983391307</v>
      </c>
      <c r="U870">
        <v>92.830357016971007</v>
      </c>
    </row>
    <row r="871" spans="1:21" x14ac:dyDescent="0.3">
      <c r="A871">
        <v>6189</v>
      </c>
      <c r="B871">
        <v>139</v>
      </c>
      <c r="C871">
        <v>7025</v>
      </c>
      <c r="D871">
        <v>637</v>
      </c>
      <c r="E871">
        <v>6189</v>
      </c>
      <c r="F871">
        <v>6469</v>
      </c>
      <c r="G871">
        <v>8.9547114605251803</v>
      </c>
      <c r="H871">
        <v>48.518744843500102</v>
      </c>
      <c r="I871">
        <v>41.731447434554703</v>
      </c>
      <c r="J871">
        <v>6189</v>
      </c>
      <c r="K871">
        <v>6459</v>
      </c>
      <c r="L871">
        <v>9.4374662678233694</v>
      </c>
      <c r="M871">
        <v>47.8717838695705</v>
      </c>
      <c r="N871">
        <v>40.508360949647397</v>
      </c>
      <c r="O871">
        <v>47.856852772126999</v>
      </c>
      <c r="P871">
        <v>7025</v>
      </c>
      <c r="Q871">
        <v>6439</v>
      </c>
      <c r="R871">
        <v>7.9458115736018602</v>
      </c>
      <c r="S871">
        <v>80.571288319215299</v>
      </c>
      <c r="T871">
        <v>38.1103575148896</v>
      </c>
      <c r="U871">
        <v>71.972151415013599</v>
      </c>
    </row>
    <row r="872" spans="1:21" x14ac:dyDescent="0.3">
      <c r="A872">
        <v>3862</v>
      </c>
      <c r="B872">
        <v>734</v>
      </c>
      <c r="C872">
        <v>7943</v>
      </c>
      <c r="D872">
        <v>461</v>
      </c>
      <c r="E872">
        <v>3862</v>
      </c>
      <c r="F872">
        <v>6342</v>
      </c>
      <c r="G872">
        <v>13.5022004661329</v>
      </c>
      <c r="H872">
        <v>99.789489983239903</v>
      </c>
      <c r="I872">
        <v>99.035745896814205</v>
      </c>
      <c r="J872">
        <v>7943</v>
      </c>
      <c r="K872">
        <v>6562</v>
      </c>
      <c r="L872">
        <v>15.061434663143899</v>
      </c>
      <c r="M872">
        <v>99.183857046517502</v>
      </c>
      <c r="N872">
        <v>96.675049843674003</v>
      </c>
      <c r="O872">
        <v>98.851758875260003</v>
      </c>
      <c r="P872">
        <v>7943</v>
      </c>
      <c r="Q872">
        <v>7502</v>
      </c>
      <c r="R872">
        <v>8.0664934839781708</v>
      </c>
      <c r="S872">
        <v>98.253128449544505</v>
      </c>
      <c r="T872">
        <v>92.198234287161696</v>
      </c>
      <c r="U872">
        <v>94.993258471537402</v>
      </c>
    </row>
    <row r="873" spans="1:21" x14ac:dyDescent="0.3">
      <c r="A873">
        <v>1776</v>
      </c>
      <c r="B873">
        <v>866</v>
      </c>
      <c r="C873">
        <v>5338</v>
      </c>
      <c r="D873">
        <v>221</v>
      </c>
      <c r="E873">
        <v>1776</v>
      </c>
      <c r="F873">
        <v>4546</v>
      </c>
      <c r="G873">
        <v>13.5022004661329</v>
      </c>
      <c r="H873">
        <v>99.701369696205902</v>
      </c>
      <c r="I873">
        <v>93.149618075661493</v>
      </c>
      <c r="J873">
        <v>5338</v>
      </c>
      <c r="K873">
        <v>4676</v>
      </c>
      <c r="L873">
        <v>14.9681076320144</v>
      </c>
      <c r="M873">
        <v>96.278184648852204</v>
      </c>
      <c r="N873">
        <v>86.192268754815998</v>
      </c>
      <c r="O873">
        <v>95.887003467262502</v>
      </c>
      <c r="P873">
        <v>5338</v>
      </c>
      <c r="Q873">
        <v>5116</v>
      </c>
      <c r="R873">
        <v>7.9842736603987596</v>
      </c>
      <c r="S873">
        <v>96.698574030520604</v>
      </c>
      <c r="T873">
        <v>89.476594428000496</v>
      </c>
      <c r="U873">
        <v>95.168868848522806</v>
      </c>
    </row>
    <row r="874" spans="1:21" x14ac:dyDescent="0.3">
      <c r="A874">
        <v>7558</v>
      </c>
      <c r="B874">
        <v>992</v>
      </c>
      <c r="C874">
        <v>7885</v>
      </c>
      <c r="D874">
        <v>342</v>
      </c>
      <c r="E874">
        <v>7885</v>
      </c>
      <c r="F874">
        <v>7558</v>
      </c>
      <c r="G874">
        <v>2.2604955869454701</v>
      </c>
      <c r="H874">
        <v>6.3356810995395696</v>
      </c>
      <c r="I874">
        <v>4.30303092748344</v>
      </c>
      <c r="J874">
        <v>7885</v>
      </c>
      <c r="K874">
        <v>7558</v>
      </c>
      <c r="L874">
        <v>2.4546063089255199</v>
      </c>
      <c r="M874">
        <v>7.2065512916181103</v>
      </c>
      <c r="N874">
        <v>4.7747235771546297</v>
      </c>
      <c r="O874">
        <v>7.2065512916181103</v>
      </c>
      <c r="P874">
        <v>7885</v>
      </c>
      <c r="Q874">
        <v>7558</v>
      </c>
      <c r="R874">
        <v>2.1890006242362001</v>
      </c>
      <c r="S874">
        <v>26.236239316940299</v>
      </c>
      <c r="T874">
        <v>6.0402750808134096</v>
      </c>
      <c r="U874">
        <v>26.236239316940299</v>
      </c>
    </row>
    <row r="875" spans="1:21" x14ac:dyDescent="0.3">
      <c r="A875">
        <v>7972</v>
      </c>
      <c r="B875">
        <v>427</v>
      </c>
      <c r="C875">
        <v>9174</v>
      </c>
      <c r="D875">
        <v>819</v>
      </c>
      <c r="E875">
        <v>7972</v>
      </c>
      <c r="F875">
        <v>8582</v>
      </c>
      <c r="G875">
        <v>9.9462937622531697</v>
      </c>
      <c r="H875">
        <v>33.169155530478797</v>
      </c>
      <c r="I875">
        <v>33.167915437668299</v>
      </c>
      <c r="J875">
        <v>7972</v>
      </c>
      <c r="K875">
        <v>8552</v>
      </c>
      <c r="L875">
        <v>10.8435066021112</v>
      </c>
      <c r="M875">
        <v>32.084340346705602</v>
      </c>
      <c r="N875">
        <v>32.024473688500201</v>
      </c>
      <c r="O875">
        <v>31.9743147782901</v>
      </c>
      <c r="P875">
        <v>9174</v>
      </c>
      <c r="Q875">
        <v>8422</v>
      </c>
      <c r="R875">
        <v>7.1195562261203396</v>
      </c>
      <c r="S875">
        <v>64.141277831921499</v>
      </c>
      <c r="T875">
        <v>37.498522895406197</v>
      </c>
      <c r="U875">
        <v>36.349966586661402</v>
      </c>
    </row>
    <row r="876" spans="1:21" x14ac:dyDescent="0.3">
      <c r="A876">
        <v>1892</v>
      </c>
      <c r="B876">
        <v>260</v>
      </c>
      <c r="C876">
        <v>4812</v>
      </c>
      <c r="D876">
        <v>940</v>
      </c>
      <c r="E876">
        <v>1892</v>
      </c>
      <c r="F876">
        <v>2632</v>
      </c>
      <c r="G876">
        <v>13.448714813020899</v>
      </c>
      <c r="H876">
        <v>96.065964317382296</v>
      </c>
      <c r="I876">
        <v>82.455418892610396</v>
      </c>
      <c r="J876">
        <v>4812</v>
      </c>
      <c r="K876">
        <v>2782</v>
      </c>
      <c r="L876">
        <v>13.3641360152606</v>
      </c>
      <c r="M876">
        <v>98.336138319199804</v>
      </c>
      <c r="N876">
        <v>88.529133349927505</v>
      </c>
      <c r="O876">
        <v>97.310548532670097</v>
      </c>
      <c r="P876">
        <v>4812</v>
      </c>
      <c r="Q876">
        <v>4032</v>
      </c>
      <c r="R876">
        <v>7.37834970587787</v>
      </c>
      <c r="S876">
        <v>99.778373414286804</v>
      </c>
      <c r="T876">
        <v>98.968407057367102</v>
      </c>
      <c r="U876">
        <v>92.4643802686182</v>
      </c>
    </row>
    <row r="877" spans="1:21" x14ac:dyDescent="0.3">
      <c r="A877">
        <v>1826</v>
      </c>
      <c r="B877">
        <v>963</v>
      </c>
      <c r="C877">
        <v>2920</v>
      </c>
      <c r="D877">
        <v>169</v>
      </c>
      <c r="E877">
        <v>2920</v>
      </c>
      <c r="F877">
        <v>2586</v>
      </c>
      <c r="G877">
        <v>8.5335219313373205</v>
      </c>
      <c r="H877">
        <v>41.107342422864797</v>
      </c>
      <c r="I877">
        <v>33.791777931943997</v>
      </c>
      <c r="J877">
        <v>2920</v>
      </c>
      <c r="K877">
        <v>2566</v>
      </c>
      <c r="L877">
        <v>8.5796649533566693</v>
      </c>
      <c r="M877">
        <v>49.886043963875601</v>
      </c>
      <c r="N877">
        <v>44.110914158820599</v>
      </c>
      <c r="O877">
        <v>49.713743051764801</v>
      </c>
      <c r="P877">
        <v>2920</v>
      </c>
      <c r="Q877">
        <v>2756</v>
      </c>
      <c r="R877">
        <v>5.7299666881187301</v>
      </c>
      <c r="S877">
        <v>74.22919993152</v>
      </c>
      <c r="T877">
        <v>61.7274059968383</v>
      </c>
      <c r="U877">
        <v>69.380048734098807</v>
      </c>
    </row>
    <row r="878" spans="1:21" x14ac:dyDescent="0.3">
      <c r="A878">
        <v>3025</v>
      </c>
      <c r="B878">
        <v>466</v>
      </c>
      <c r="C878">
        <v>5500</v>
      </c>
      <c r="D878">
        <v>973</v>
      </c>
      <c r="E878">
        <v>3025</v>
      </c>
      <c r="F878">
        <v>3975</v>
      </c>
      <c r="G878">
        <v>13.194883854582701</v>
      </c>
      <c r="H878">
        <v>76.826130431591295</v>
      </c>
      <c r="I878">
        <v>70.848650220710496</v>
      </c>
      <c r="J878">
        <v>5500</v>
      </c>
      <c r="K878">
        <v>3985</v>
      </c>
      <c r="L878">
        <v>13.5774157316004</v>
      </c>
      <c r="M878">
        <v>78.751519463195606</v>
      </c>
      <c r="N878">
        <v>72.860289544809902</v>
      </c>
      <c r="O878">
        <v>78.736559319376994</v>
      </c>
      <c r="P878">
        <v>5500</v>
      </c>
      <c r="Q878">
        <v>4675</v>
      </c>
      <c r="R878">
        <v>7.3387804044869904</v>
      </c>
      <c r="S878">
        <v>95.576315724909605</v>
      </c>
      <c r="T878">
        <v>91.275119364276506</v>
      </c>
      <c r="U878">
        <v>85.599906101729999</v>
      </c>
    </row>
    <row r="879" spans="1:21" x14ac:dyDescent="0.3">
      <c r="A879">
        <v>1984</v>
      </c>
      <c r="B879">
        <v>409</v>
      </c>
      <c r="C879">
        <v>9047</v>
      </c>
      <c r="D879">
        <v>235</v>
      </c>
      <c r="E879">
        <v>1984</v>
      </c>
      <c r="F879">
        <v>5304</v>
      </c>
      <c r="G879">
        <v>13.5022004661329</v>
      </c>
      <c r="H879">
        <v>100</v>
      </c>
      <c r="I879">
        <v>100</v>
      </c>
      <c r="J879">
        <v>9047</v>
      </c>
      <c r="K879">
        <v>7554</v>
      </c>
      <c r="L879">
        <v>15.491934852364899</v>
      </c>
      <c r="M879">
        <v>99.999999994290505</v>
      </c>
      <c r="N879">
        <v>99.999943747849997</v>
      </c>
      <c r="O879">
        <v>99.999847533088897</v>
      </c>
      <c r="P879">
        <v>9047</v>
      </c>
      <c r="Q879">
        <v>8814</v>
      </c>
      <c r="R879">
        <v>8.43652120981697</v>
      </c>
      <c r="S879">
        <v>99.983397797056597</v>
      </c>
      <c r="T879">
        <v>99.729843605609105</v>
      </c>
      <c r="U879">
        <v>99.659145974729199</v>
      </c>
    </row>
    <row r="880" spans="1:21" x14ac:dyDescent="0.3">
      <c r="A880">
        <v>7434</v>
      </c>
      <c r="B880">
        <v>833</v>
      </c>
      <c r="C880">
        <v>8211</v>
      </c>
      <c r="D880">
        <v>715</v>
      </c>
      <c r="E880">
        <v>8211</v>
      </c>
      <c r="F880">
        <v>7784</v>
      </c>
      <c r="G880">
        <v>6.69309076360181</v>
      </c>
      <c r="H880">
        <v>8.6587384816784194</v>
      </c>
      <c r="I880">
        <v>8.6385577126273496</v>
      </c>
      <c r="J880">
        <v>8211</v>
      </c>
      <c r="K880">
        <v>7694</v>
      </c>
      <c r="L880">
        <v>6.2481680050446098</v>
      </c>
      <c r="M880">
        <v>9.1699321397028104</v>
      </c>
      <c r="N880">
        <v>8.9228467759626398</v>
      </c>
      <c r="O880">
        <v>9.0440611469309804</v>
      </c>
      <c r="P880">
        <v>8211</v>
      </c>
      <c r="Q880">
        <v>7554</v>
      </c>
      <c r="R880">
        <v>3.9976822109322598</v>
      </c>
      <c r="S880">
        <v>32.241053699329697</v>
      </c>
      <c r="T880">
        <v>11.2939506395194</v>
      </c>
      <c r="U880">
        <v>12.8974440295948</v>
      </c>
    </row>
    <row r="881" spans="1:21" x14ac:dyDescent="0.3">
      <c r="A881">
        <v>7521</v>
      </c>
      <c r="B881">
        <v>794</v>
      </c>
      <c r="C881">
        <v>8551</v>
      </c>
      <c r="D881">
        <v>261</v>
      </c>
      <c r="E881">
        <v>8551</v>
      </c>
      <c r="F881">
        <v>8131</v>
      </c>
      <c r="G881">
        <v>9.9448454752951392</v>
      </c>
      <c r="H881">
        <v>36.003903734092802</v>
      </c>
      <c r="I881">
        <v>34.525440114176199</v>
      </c>
      <c r="J881">
        <v>8551</v>
      </c>
      <c r="K881">
        <v>8111</v>
      </c>
      <c r="L881">
        <v>9.4546151299983308</v>
      </c>
      <c r="M881">
        <v>37.516707324397601</v>
      </c>
      <c r="N881">
        <v>36.377025154105802</v>
      </c>
      <c r="O881">
        <v>37.4732624487444</v>
      </c>
      <c r="P881">
        <v>8551</v>
      </c>
      <c r="Q881">
        <v>8291</v>
      </c>
      <c r="R881">
        <v>5.2162310633170401</v>
      </c>
      <c r="S881">
        <v>63.218383859797797</v>
      </c>
      <c r="T881">
        <v>52.5005079334247</v>
      </c>
      <c r="U881">
        <v>56.7396141808739</v>
      </c>
    </row>
    <row r="882" spans="1:21" x14ac:dyDescent="0.3">
      <c r="A882">
        <v>3743</v>
      </c>
      <c r="B882">
        <v>652</v>
      </c>
      <c r="C882">
        <v>8558</v>
      </c>
      <c r="D882">
        <v>614</v>
      </c>
      <c r="E882">
        <v>3743</v>
      </c>
      <c r="F882">
        <v>6223</v>
      </c>
      <c r="G882">
        <v>13.5022004661328</v>
      </c>
      <c r="H882">
        <v>99.952098460894007</v>
      </c>
      <c r="I882">
        <v>99.946600501220303</v>
      </c>
      <c r="J882">
        <v>8558</v>
      </c>
      <c r="K882">
        <v>6603</v>
      </c>
      <c r="L882">
        <v>14.8851174044321</v>
      </c>
      <c r="M882">
        <v>99.812832248236404</v>
      </c>
      <c r="N882">
        <v>99.451700071535896</v>
      </c>
      <c r="O882">
        <v>99.5596621209707</v>
      </c>
      <c r="P882">
        <v>8558</v>
      </c>
      <c r="Q882">
        <v>7983</v>
      </c>
      <c r="R882">
        <v>8.0672212925210598</v>
      </c>
      <c r="S882">
        <v>99.3173174444008</v>
      </c>
      <c r="T882">
        <v>96.009372355537096</v>
      </c>
      <c r="U882">
        <v>96.311189961679702</v>
      </c>
    </row>
    <row r="883" spans="1:21" x14ac:dyDescent="0.3">
      <c r="A883">
        <v>2641</v>
      </c>
      <c r="B883">
        <v>939</v>
      </c>
      <c r="C883">
        <v>4463</v>
      </c>
      <c r="D883">
        <v>790</v>
      </c>
      <c r="E883">
        <v>2641</v>
      </c>
      <c r="F883">
        <v>3601</v>
      </c>
      <c r="G883">
        <v>12.916458572387199</v>
      </c>
      <c r="H883">
        <v>34.824544439374598</v>
      </c>
      <c r="I883">
        <v>34.725378405140603</v>
      </c>
      <c r="J883">
        <v>4463</v>
      </c>
      <c r="K883">
        <v>3431</v>
      </c>
      <c r="L883">
        <v>10.918842214623099</v>
      </c>
      <c r="M883">
        <v>39.353377528142097</v>
      </c>
      <c r="N883">
        <v>38.497699926393999</v>
      </c>
      <c r="O883">
        <v>37.7183657031702</v>
      </c>
      <c r="P883">
        <v>4463</v>
      </c>
      <c r="Q883">
        <v>3801</v>
      </c>
      <c r="R883">
        <v>6.0901473844233998</v>
      </c>
      <c r="S883">
        <v>76.302531743136299</v>
      </c>
      <c r="T883">
        <v>70.273011501151998</v>
      </c>
      <c r="U883">
        <v>71.630933069481699</v>
      </c>
    </row>
    <row r="884" spans="1:21" x14ac:dyDescent="0.3">
      <c r="A884">
        <v>2030</v>
      </c>
      <c r="B884">
        <v>726</v>
      </c>
      <c r="C884">
        <v>2928</v>
      </c>
      <c r="D884">
        <v>386</v>
      </c>
      <c r="E884">
        <v>2928</v>
      </c>
      <c r="F884">
        <v>2460</v>
      </c>
      <c r="G884">
        <v>9.4274992246637606</v>
      </c>
      <c r="H884">
        <v>22.8234092548776</v>
      </c>
      <c r="I884">
        <v>22.8037713897196</v>
      </c>
      <c r="J884">
        <v>2928</v>
      </c>
      <c r="K884">
        <v>2390</v>
      </c>
      <c r="L884">
        <v>8.2651247797523695</v>
      </c>
      <c r="M884">
        <v>29.004333992924298</v>
      </c>
      <c r="N884">
        <v>28.015216803714502</v>
      </c>
      <c r="O884">
        <v>28.3993602946748</v>
      </c>
      <c r="P884">
        <v>2928</v>
      </c>
      <c r="Q884">
        <v>2590</v>
      </c>
      <c r="R884">
        <v>5.2309482441114996</v>
      </c>
      <c r="S884">
        <v>64.146078649208704</v>
      </c>
      <c r="T884">
        <v>59.152727033369302</v>
      </c>
      <c r="U884">
        <v>58.1649518639706</v>
      </c>
    </row>
    <row r="885" spans="1:21" x14ac:dyDescent="0.3">
      <c r="A885">
        <v>6112</v>
      </c>
      <c r="B885">
        <v>762</v>
      </c>
      <c r="C885">
        <v>9807</v>
      </c>
      <c r="D885">
        <v>210</v>
      </c>
      <c r="E885">
        <v>6112</v>
      </c>
      <c r="F885">
        <v>8962</v>
      </c>
      <c r="G885">
        <v>13.5022004661329</v>
      </c>
      <c r="H885">
        <v>99.958259508987496</v>
      </c>
      <c r="I885">
        <v>97.306381935811103</v>
      </c>
      <c r="J885">
        <v>6112</v>
      </c>
      <c r="K885">
        <v>9062</v>
      </c>
      <c r="L885">
        <v>15.086316165677999</v>
      </c>
      <c r="M885">
        <v>99.745738172821603</v>
      </c>
      <c r="N885">
        <v>95.022776952114896</v>
      </c>
      <c r="O885">
        <v>99.699651944612796</v>
      </c>
      <c r="P885">
        <v>9807</v>
      </c>
      <c r="Q885">
        <v>9592</v>
      </c>
      <c r="R885">
        <v>8.2698624964910099</v>
      </c>
      <c r="S885">
        <v>97.962504369632398</v>
      </c>
      <c r="T885">
        <v>89.339842888994795</v>
      </c>
      <c r="U885">
        <v>96.252329410063794</v>
      </c>
    </row>
    <row r="886" spans="1:21" x14ac:dyDescent="0.3">
      <c r="A886">
        <v>5711</v>
      </c>
      <c r="B886">
        <v>281</v>
      </c>
      <c r="C886">
        <v>5729</v>
      </c>
      <c r="D886">
        <v>507</v>
      </c>
      <c r="E886">
        <v>5711</v>
      </c>
      <c r="F886">
        <v>5721</v>
      </c>
      <c r="G886">
        <v>1.1073533188792799</v>
      </c>
      <c r="H886">
        <v>1.1536487463751199</v>
      </c>
      <c r="I886">
        <v>1.1489424213408099</v>
      </c>
      <c r="J886">
        <v>5711</v>
      </c>
      <c r="K886">
        <v>5721</v>
      </c>
      <c r="L886">
        <v>1.0532471476008101</v>
      </c>
      <c r="M886">
        <v>1.09726687913643</v>
      </c>
      <c r="N886">
        <v>1.09279707951297</v>
      </c>
      <c r="O886">
        <v>1.09726687913643</v>
      </c>
      <c r="P886">
        <v>5711</v>
      </c>
      <c r="Q886">
        <v>5721</v>
      </c>
      <c r="R886">
        <v>1.06084926981203</v>
      </c>
      <c r="S886">
        <v>1.0993505376465</v>
      </c>
      <c r="T886">
        <v>1.09554964500713</v>
      </c>
      <c r="U886">
        <v>1.0993505376465</v>
      </c>
    </row>
    <row r="887" spans="1:21" x14ac:dyDescent="0.3">
      <c r="A887">
        <v>4517</v>
      </c>
      <c r="B887">
        <v>772</v>
      </c>
      <c r="C887">
        <v>8568</v>
      </c>
      <c r="D887">
        <v>237</v>
      </c>
      <c r="E887">
        <v>4517</v>
      </c>
      <c r="F887">
        <v>7567</v>
      </c>
      <c r="G887">
        <v>13.5022004661329</v>
      </c>
      <c r="H887">
        <v>99.982349434991605</v>
      </c>
      <c r="I887">
        <v>98.463561639644098</v>
      </c>
      <c r="J887">
        <v>8568</v>
      </c>
      <c r="K887">
        <v>7727</v>
      </c>
      <c r="L887">
        <v>15.4650694302207</v>
      </c>
      <c r="M887">
        <v>99.762967084844306</v>
      </c>
      <c r="N887">
        <v>95.927523152575205</v>
      </c>
      <c r="O887">
        <v>99.683587954564004</v>
      </c>
      <c r="P887">
        <v>8568</v>
      </c>
      <c r="Q887">
        <v>8337</v>
      </c>
      <c r="R887">
        <v>8.2552712670399497</v>
      </c>
      <c r="S887">
        <v>98.291514691779298</v>
      </c>
      <c r="T887">
        <v>91.118525694527804</v>
      </c>
      <c r="U887">
        <v>96.678088401380407</v>
      </c>
    </row>
    <row r="888" spans="1:21" x14ac:dyDescent="0.3">
      <c r="A888">
        <v>7002</v>
      </c>
      <c r="B888">
        <v>562</v>
      </c>
      <c r="C888">
        <v>7792</v>
      </c>
      <c r="D888">
        <v>547</v>
      </c>
      <c r="E888">
        <v>7002</v>
      </c>
      <c r="F888">
        <v>7422</v>
      </c>
      <c r="G888">
        <v>9.8051661812123605</v>
      </c>
      <c r="H888">
        <v>16.277200112531499</v>
      </c>
      <c r="I888">
        <v>16.246445699212501</v>
      </c>
      <c r="J888">
        <v>7792</v>
      </c>
      <c r="K888">
        <v>7372</v>
      </c>
      <c r="L888">
        <v>9.9134349134709794</v>
      </c>
      <c r="M888">
        <v>16.4660023485667</v>
      </c>
      <c r="N888">
        <v>16.4290970234936</v>
      </c>
      <c r="O888">
        <v>16.327684645580799</v>
      </c>
      <c r="P888">
        <v>7792</v>
      </c>
      <c r="Q888">
        <v>7282</v>
      </c>
      <c r="R888">
        <v>5.2271518570198197</v>
      </c>
      <c r="S888">
        <v>45.964385586010899</v>
      </c>
      <c r="T888">
        <v>24.4898738485</v>
      </c>
      <c r="U888">
        <v>21.609155237644401</v>
      </c>
    </row>
    <row r="889" spans="1:21" x14ac:dyDescent="0.3">
      <c r="A889">
        <v>3616</v>
      </c>
      <c r="B889">
        <v>153</v>
      </c>
      <c r="C889">
        <v>9101</v>
      </c>
      <c r="D889">
        <v>923</v>
      </c>
      <c r="E889">
        <v>3616</v>
      </c>
      <c r="F889">
        <v>4446</v>
      </c>
      <c r="G889">
        <v>13.502200386495799</v>
      </c>
      <c r="H889">
        <v>99.999917423568505</v>
      </c>
      <c r="I889">
        <v>99.533416577397603</v>
      </c>
      <c r="J889">
        <v>3616</v>
      </c>
      <c r="K889">
        <v>4756</v>
      </c>
      <c r="L889">
        <v>14.0245390283922</v>
      </c>
      <c r="M889">
        <v>99.999999954762202</v>
      </c>
      <c r="N889">
        <v>99.925080105046803</v>
      </c>
      <c r="O889">
        <v>99.999835265004407</v>
      </c>
      <c r="P889">
        <v>9101</v>
      </c>
      <c r="Q889">
        <v>8266</v>
      </c>
      <c r="R889">
        <v>7.9237236997833103</v>
      </c>
      <c r="S889">
        <v>99.999999820230499</v>
      </c>
      <c r="T889">
        <v>99.999884138472893</v>
      </c>
      <c r="U889">
        <v>99.217485018146604</v>
      </c>
    </row>
    <row r="890" spans="1:21" x14ac:dyDescent="0.3">
      <c r="A890">
        <v>3496</v>
      </c>
      <c r="B890">
        <v>929</v>
      </c>
      <c r="C890">
        <v>8877</v>
      </c>
      <c r="D890">
        <v>205</v>
      </c>
      <c r="E890">
        <v>3496</v>
      </c>
      <c r="F890">
        <v>7856</v>
      </c>
      <c r="G890">
        <v>13.5022004661329</v>
      </c>
      <c r="H890">
        <v>99.999421009614807</v>
      </c>
      <c r="I890">
        <v>99.330054196625994</v>
      </c>
      <c r="J890">
        <v>8877</v>
      </c>
      <c r="K890">
        <v>8096</v>
      </c>
      <c r="L890">
        <v>15.5230136114084</v>
      </c>
      <c r="M890">
        <v>99.842963555195794</v>
      </c>
      <c r="N890">
        <v>96.398180264626504</v>
      </c>
      <c r="O890">
        <v>99.780185252146495</v>
      </c>
      <c r="P890">
        <v>8877</v>
      </c>
      <c r="Q890">
        <v>8676</v>
      </c>
      <c r="R890">
        <v>8.3131926546209005</v>
      </c>
      <c r="S890">
        <v>98.648875319782505</v>
      </c>
      <c r="T890">
        <v>93.104378927492505</v>
      </c>
      <c r="U890">
        <v>97.811766088564298</v>
      </c>
    </row>
    <row r="891" spans="1:21" x14ac:dyDescent="0.3">
      <c r="A891">
        <v>1801</v>
      </c>
      <c r="B891">
        <v>938</v>
      </c>
      <c r="C891">
        <v>4814</v>
      </c>
      <c r="D891">
        <v>307</v>
      </c>
      <c r="E891">
        <v>1801</v>
      </c>
      <c r="F891">
        <v>3981</v>
      </c>
      <c r="G891">
        <v>13.5022004661329</v>
      </c>
      <c r="H891">
        <v>95.463576701317294</v>
      </c>
      <c r="I891">
        <v>82.293542008110194</v>
      </c>
      <c r="J891">
        <v>4814</v>
      </c>
      <c r="K891">
        <v>4041</v>
      </c>
      <c r="L891">
        <v>14.1558834539051</v>
      </c>
      <c r="M891">
        <v>89.165045522828294</v>
      </c>
      <c r="N891">
        <v>78.030189296218296</v>
      </c>
      <c r="O891">
        <v>88.986573857780499</v>
      </c>
      <c r="P891">
        <v>4814</v>
      </c>
      <c r="Q891">
        <v>4521</v>
      </c>
      <c r="R891">
        <v>7.6267665818885604</v>
      </c>
      <c r="S891">
        <v>94.339095220683902</v>
      </c>
      <c r="T891">
        <v>85.412870730628995</v>
      </c>
      <c r="U891">
        <v>91.6385835996943</v>
      </c>
    </row>
    <row r="892" spans="1:21" x14ac:dyDescent="0.3">
      <c r="A892">
        <v>2948</v>
      </c>
      <c r="B892">
        <v>967</v>
      </c>
      <c r="C892">
        <v>3326</v>
      </c>
      <c r="D892">
        <v>412</v>
      </c>
      <c r="E892">
        <v>3326</v>
      </c>
      <c r="F892">
        <v>2948</v>
      </c>
      <c r="G892">
        <v>2.5873128194508999</v>
      </c>
      <c r="H892">
        <v>6.04132338384282</v>
      </c>
      <c r="I892">
        <v>4.4290327390925297</v>
      </c>
      <c r="J892">
        <v>3326</v>
      </c>
      <c r="K892">
        <v>2948</v>
      </c>
      <c r="L892">
        <v>3.0518848161590402</v>
      </c>
      <c r="M892">
        <v>8.2636529546281601</v>
      </c>
      <c r="N892">
        <v>5.6118915090094097</v>
      </c>
      <c r="O892">
        <v>8.2636529546281601</v>
      </c>
      <c r="P892">
        <v>3326</v>
      </c>
      <c r="Q892">
        <v>2958</v>
      </c>
      <c r="R892">
        <v>2.68693011313175</v>
      </c>
      <c r="S892">
        <v>29.998707950533198</v>
      </c>
      <c r="T892">
        <v>7.2992242623568799</v>
      </c>
      <c r="U892">
        <v>29.4454442410666</v>
      </c>
    </row>
    <row r="893" spans="1:21" x14ac:dyDescent="0.3">
      <c r="A893">
        <v>6659</v>
      </c>
      <c r="B893">
        <v>449</v>
      </c>
      <c r="C893">
        <v>8877</v>
      </c>
      <c r="D893">
        <v>255</v>
      </c>
      <c r="E893">
        <v>6659</v>
      </c>
      <c r="F893">
        <v>8049</v>
      </c>
      <c r="G893">
        <v>13.5022004661329</v>
      </c>
      <c r="H893">
        <v>99.468255815247801</v>
      </c>
      <c r="I893">
        <v>97.619686200502301</v>
      </c>
      <c r="J893">
        <v>6659</v>
      </c>
      <c r="K893">
        <v>8099</v>
      </c>
      <c r="L893">
        <v>14.342302888503999</v>
      </c>
      <c r="M893">
        <v>99.1871947522542</v>
      </c>
      <c r="N893">
        <v>96.446627801238094</v>
      </c>
      <c r="O893">
        <v>99.113903691813604</v>
      </c>
      <c r="P893">
        <v>8877</v>
      </c>
      <c r="Q893">
        <v>8629</v>
      </c>
      <c r="R893">
        <v>8.2596415391021694</v>
      </c>
      <c r="S893">
        <v>97.9449373115322</v>
      </c>
      <c r="T893">
        <v>89.523987168819104</v>
      </c>
      <c r="U893">
        <v>93.914323439368701</v>
      </c>
    </row>
    <row r="894" spans="1:21" x14ac:dyDescent="0.3">
      <c r="A894">
        <v>5504</v>
      </c>
      <c r="B894">
        <v>579</v>
      </c>
      <c r="C894">
        <v>7307</v>
      </c>
      <c r="D894">
        <v>219</v>
      </c>
      <c r="E894">
        <v>5504</v>
      </c>
      <c r="F894">
        <v>6754</v>
      </c>
      <c r="G894">
        <v>13.5022004661329</v>
      </c>
      <c r="H894">
        <v>92.916193698639006</v>
      </c>
      <c r="I894">
        <v>80.621932260554104</v>
      </c>
      <c r="J894">
        <v>5504</v>
      </c>
      <c r="K894">
        <v>6774</v>
      </c>
      <c r="L894">
        <v>14.830249184493599</v>
      </c>
      <c r="M894">
        <v>90.980048378282703</v>
      </c>
      <c r="N894">
        <v>78.503275674428494</v>
      </c>
      <c r="O894">
        <v>90.929654717614994</v>
      </c>
      <c r="P894">
        <v>7307</v>
      </c>
      <c r="Q894">
        <v>7094</v>
      </c>
      <c r="R894">
        <v>7.6844302683961496</v>
      </c>
      <c r="S894">
        <v>91.781063585346104</v>
      </c>
      <c r="T894">
        <v>77.515161458583293</v>
      </c>
      <c r="U894">
        <v>86.538303824948699</v>
      </c>
    </row>
    <row r="895" spans="1:21" x14ac:dyDescent="0.3">
      <c r="A895">
        <v>4090</v>
      </c>
      <c r="B895">
        <v>797</v>
      </c>
      <c r="C895">
        <v>7645</v>
      </c>
      <c r="D895">
        <v>129</v>
      </c>
      <c r="E895">
        <v>4090</v>
      </c>
      <c r="F895">
        <v>7100</v>
      </c>
      <c r="G895">
        <v>13.5022004661329</v>
      </c>
      <c r="H895">
        <v>99.967955470837197</v>
      </c>
      <c r="I895">
        <v>95.514463834510707</v>
      </c>
      <c r="J895">
        <v>7645</v>
      </c>
      <c r="K895">
        <v>7180</v>
      </c>
      <c r="L895">
        <v>15.5843990700051</v>
      </c>
      <c r="M895">
        <v>99.506222393202904</v>
      </c>
      <c r="N895">
        <v>91.559470741644404</v>
      </c>
      <c r="O895">
        <v>99.440691924480205</v>
      </c>
      <c r="P895">
        <v>7645</v>
      </c>
      <c r="Q895">
        <v>7510</v>
      </c>
      <c r="R895">
        <v>8.2139905195590597</v>
      </c>
      <c r="S895">
        <v>97.317082882037894</v>
      </c>
      <c r="T895">
        <v>88.047371459700202</v>
      </c>
      <c r="U895">
        <v>96.2128775213273</v>
      </c>
    </row>
    <row r="896" spans="1:21" x14ac:dyDescent="0.3">
      <c r="A896">
        <v>3868</v>
      </c>
      <c r="B896">
        <v>515</v>
      </c>
      <c r="C896">
        <v>5245</v>
      </c>
      <c r="D896">
        <v>583</v>
      </c>
      <c r="E896">
        <v>3868</v>
      </c>
      <c r="F896">
        <v>4568</v>
      </c>
      <c r="G896">
        <v>12.9960380652567</v>
      </c>
      <c r="H896">
        <v>47.933398908496201</v>
      </c>
      <c r="I896">
        <v>47.930676751541803</v>
      </c>
      <c r="J896">
        <v>5245</v>
      </c>
      <c r="K896">
        <v>4518</v>
      </c>
      <c r="L896">
        <v>13.779024737566299</v>
      </c>
      <c r="M896">
        <v>48.1649966742972</v>
      </c>
      <c r="N896">
        <v>47.944689671655702</v>
      </c>
      <c r="O896">
        <v>47.801827679926397</v>
      </c>
      <c r="P896">
        <v>5245</v>
      </c>
      <c r="Q896">
        <v>4718</v>
      </c>
      <c r="R896">
        <v>6.8921228921434103</v>
      </c>
      <c r="S896">
        <v>79.720367685416903</v>
      </c>
      <c r="T896">
        <v>73.559183442763597</v>
      </c>
      <c r="U896">
        <v>74.053101112192707</v>
      </c>
    </row>
    <row r="897" spans="1:21" x14ac:dyDescent="0.3">
      <c r="A897">
        <v>2282</v>
      </c>
      <c r="B897">
        <v>100</v>
      </c>
      <c r="C897">
        <v>4168</v>
      </c>
      <c r="D897">
        <v>343</v>
      </c>
      <c r="E897">
        <v>2282</v>
      </c>
      <c r="F897">
        <v>2732</v>
      </c>
      <c r="G897">
        <v>13.5021993802584</v>
      </c>
      <c r="H897">
        <v>99.994323798405702</v>
      </c>
      <c r="I897">
        <v>99.062139403777394</v>
      </c>
      <c r="J897">
        <v>2282</v>
      </c>
      <c r="K897">
        <v>2822</v>
      </c>
      <c r="L897">
        <v>14.0434761860243</v>
      </c>
      <c r="M897">
        <v>99.9994034847617</v>
      </c>
      <c r="N897">
        <v>99.675333521099802</v>
      </c>
      <c r="O897">
        <v>99.993520875512402</v>
      </c>
      <c r="P897">
        <v>4168</v>
      </c>
      <c r="Q897">
        <v>3852</v>
      </c>
      <c r="R897">
        <v>8.0469349684563607</v>
      </c>
      <c r="S897">
        <v>99.999514383695995</v>
      </c>
      <c r="T897">
        <v>99.966442510783395</v>
      </c>
      <c r="U897">
        <v>98.260941628921302</v>
      </c>
    </row>
    <row r="898" spans="1:21" x14ac:dyDescent="0.3">
      <c r="A898">
        <v>1590</v>
      </c>
      <c r="B898">
        <v>608</v>
      </c>
      <c r="C898">
        <v>3057</v>
      </c>
      <c r="D898">
        <v>914</v>
      </c>
      <c r="E898">
        <v>1590</v>
      </c>
      <c r="F898">
        <v>2360</v>
      </c>
      <c r="G898">
        <v>10.709287056956001</v>
      </c>
      <c r="H898">
        <v>31.1455961665412</v>
      </c>
      <c r="I898">
        <v>31.0877809661688</v>
      </c>
      <c r="J898">
        <v>3057</v>
      </c>
      <c r="K898">
        <v>2120</v>
      </c>
      <c r="L898">
        <v>10.8104537639274</v>
      </c>
      <c r="M898">
        <v>33.193585008077498</v>
      </c>
      <c r="N898">
        <v>30.832152290527102</v>
      </c>
      <c r="O898">
        <v>29.989661929212598</v>
      </c>
      <c r="P898">
        <v>3057</v>
      </c>
      <c r="Q898">
        <v>2370</v>
      </c>
      <c r="R898">
        <v>6.0064908280180598</v>
      </c>
      <c r="S898">
        <v>78.013149982738696</v>
      </c>
      <c r="T898">
        <v>76.487901241206202</v>
      </c>
      <c r="U898">
        <v>77.695080057608806</v>
      </c>
    </row>
    <row r="899" spans="1:21" x14ac:dyDescent="0.3">
      <c r="A899">
        <v>3894</v>
      </c>
      <c r="B899">
        <v>646</v>
      </c>
      <c r="C899">
        <v>6511</v>
      </c>
      <c r="D899">
        <v>524</v>
      </c>
      <c r="E899">
        <v>3894</v>
      </c>
      <c r="F899">
        <v>5324</v>
      </c>
      <c r="G899">
        <v>13.502183734804801</v>
      </c>
      <c r="H899">
        <v>91.822506953867304</v>
      </c>
      <c r="I899">
        <v>90.802138508164404</v>
      </c>
      <c r="J899">
        <v>6511</v>
      </c>
      <c r="K899">
        <v>5384</v>
      </c>
      <c r="L899">
        <v>14.7247142621328</v>
      </c>
      <c r="M899">
        <v>90.089473435410397</v>
      </c>
      <c r="N899">
        <v>88.058413513092503</v>
      </c>
      <c r="O899">
        <v>89.846600040260896</v>
      </c>
      <c r="P899">
        <v>6511</v>
      </c>
      <c r="Q899">
        <v>6024</v>
      </c>
      <c r="R899">
        <v>7.7017103673056697</v>
      </c>
      <c r="S899">
        <v>94.688144185366696</v>
      </c>
      <c r="T899">
        <v>85.574353356044</v>
      </c>
      <c r="U899">
        <v>87.633600075936002</v>
      </c>
    </row>
    <row r="900" spans="1:21" x14ac:dyDescent="0.3">
      <c r="A900">
        <v>2884</v>
      </c>
      <c r="B900">
        <v>519</v>
      </c>
      <c r="C900">
        <v>6692</v>
      </c>
      <c r="D900">
        <v>641</v>
      </c>
      <c r="E900">
        <v>2884</v>
      </c>
      <c r="F900">
        <v>4614</v>
      </c>
      <c r="G900">
        <v>13.5022003855868</v>
      </c>
      <c r="H900">
        <v>99.660612183149695</v>
      </c>
      <c r="I900">
        <v>99.488799935591899</v>
      </c>
      <c r="J900">
        <v>6692</v>
      </c>
      <c r="K900">
        <v>4894</v>
      </c>
      <c r="L900">
        <v>14.575503064121699</v>
      </c>
      <c r="M900">
        <v>99.398899195076893</v>
      </c>
      <c r="N900">
        <v>99.310328140807997</v>
      </c>
      <c r="O900">
        <v>98.830956634242597</v>
      </c>
      <c r="P900">
        <v>6692</v>
      </c>
      <c r="Q900">
        <v>6104</v>
      </c>
      <c r="R900">
        <v>7.9081416063476304</v>
      </c>
      <c r="S900">
        <v>99.178554979477198</v>
      </c>
      <c r="T900">
        <v>95.9337526212814</v>
      </c>
      <c r="U900">
        <v>94.825670651992496</v>
      </c>
    </row>
    <row r="901" spans="1:21" x14ac:dyDescent="0.3">
      <c r="A901">
        <v>7520</v>
      </c>
      <c r="B901">
        <v>987</v>
      </c>
      <c r="C901">
        <v>9073</v>
      </c>
      <c r="D901">
        <v>548</v>
      </c>
      <c r="E901">
        <v>9073</v>
      </c>
      <c r="F901">
        <v>8360</v>
      </c>
      <c r="G901">
        <v>12.055267149019899</v>
      </c>
      <c r="H901">
        <v>33.865102907713499</v>
      </c>
      <c r="I901">
        <v>33.633812103289998</v>
      </c>
      <c r="J901">
        <v>9073</v>
      </c>
      <c r="K901">
        <v>8310</v>
      </c>
      <c r="L901">
        <v>10.935773595703999</v>
      </c>
      <c r="M901">
        <v>35.535378859611697</v>
      </c>
      <c r="N901">
        <v>35.524581214498298</v>
      </c>
      <c r="O901">
        <v>35.357418836174297</v>
      </c>
      <c r="P901">
        <v>9073</v>
      </c>
      <c r="Q901">
        <v>8550</v>
      </c>
      <c r="R901">
        <v>5.7452091012579798</v>
      </c>
      <c r="S901">
        <v>66.129224227672395</v>
      </c>
      <c r="T901">
        <v>58.198233998273601</v>
      </c>
      <c r="U901">
        <v>60.318782875259402</v>
      </c>
    </row>
    <row r="902" spans="1:21" x14ac:dyDescent="0.3">
      <c r="A902">
        <v>3245</v>
      </c>
      <c r="B902">
        <v>871</v>
      </c>
      <c r="C902">
        <v>4751</v>
      </c>
      <c r="D902">
        <v>479</v>
      </c>
      <c r="E902">
        <v>4751</v>
      </c>
      <c r="F902">
        <v>4085</v>
      </c>
      <c r="G902">
        <v>13.009976361622799</v>
      </c>
      <c r="H902">
        <v>40.301706195275699</v>
      </c>
      <c r="I902">
        <v>39.611513520040397</v>
      </c>
      <c r="J902">
        <v>4751</v>
      </c>
      <c r="K902">
        <v>4015</v>
      </c>
      <c r="L902">
        <v>11.0236030605351</v>
      </c>
      <c r="M902">
        <v>43.750779736763398</v>
      </c>
      <c r="N902">
        <v>43.7106617914597</v>
      </c>
      <c r="O902">
        <v>43.284339453151603</v>
      </c>
      <c r="P902">
        <v>4751</v>
      </c>
      <c r="Q902">
        <v>4315</v>
      </c>
      <c r="R902">
        <v>6.0610999713820704</v>
      </c>
      <c r="S902">
        <v>74.369524691789906</v>
      </c>
      <c r="T902">
        <v>64.881534838957606</v>
      </c>
      <c r="U902">
        <v>67.800397932431594</v>
      </c>
    </row>
    <row r="903" spans="1:21" x14ac:dyDescent="0.3">
      <c r="A903">
        <v>5419</v>
      </c>
      <c r="B903">
        <v>198</v>
      </c>
      <c r="C903">
        <v>6767</v>
      </c>
      <c r="D903">
        <v>386</v>
      </c>
      <c r="E903">
        <v>5419</v>
      </c>
      <c r="F903">
        <v>5919</v>
      </c>
      <c r="G903">
        <v>13.4886544932049</v>
      </c>
      <c r="H903">
        <v>93.700387973215101</v>
      </c>
      <c r="I903">
        <v>87.812462845403104</v>
      </c>
      <c r="J903">
        <v>5419</v>
      </c>
      <c r="K903">
        <v>5939</v>
      </c>
      <c r="L903">
        <v>13.9491047451701</v>
      </c>
      <c r="M903">
        <v>94.352782645431105</v>
      </c>
      <c r="N903">
        <v>89.265531908831704</v>
      </c>
      <c r="O903">
        <v>94.291350657682599</v>
      </c>
      <c r="P903">
        <v>6767</v>
      </c>
      <c r="Q903">
        <v>6399</v>
      </c>
      <c r="R903">
        <v>8.1893367360088103</v>
      </c>
      <c r="S903">
        <v>98.859053743741498</v>
      </c>
      <c r="T903">
        <v>95.483456485089903</v>
      </c>
      <c r="U903">
        <v>89.979677720676705</v>
      </c>
    </row>
    <row r="904" spans="1:21" x14ac:dyDescent="0.3">
      <c r="A904">
        <v>1743</v>
      </c>
      <c r="B904">
        <v>590</v>
      </c>
      <c r="C904">
        <v>9459</v>
      </c>
      <c r="D904">
        <v>494</v>
      </c>
      <c r="E904">
        <v>1743</v>
      </c>
      <c r="F904">
        <v>5943</v>
      </c>
      <c r="G904">
        <v>13.5022004661329</v>
      </c>
      <c r="H904">
        <v>99.999999999630205</v>
      </c>
      <c r="I904">
        <v>99.999999988927698</v>
      </c>
      <c r="J904">
        <v>9459</v>
      </c>
      <c r="K904">
        <v>7323</v>
      </c>
      <c r="L904">
        <v>15.141207941242399</v>
      </c>
      <c r="M904">
        <v>99.998744865938093</v>
      </c>
      <c r="N904">
        <v>99.962981065303097</v>
      </c>
      <c r="O904">
        <v>99.982084998620806</v>
      </c>
      <c r="P904">
        <v>9459</v>
      </c>
      <c r="Q904">
        <v>8983</v>
      </c>
      <c r="R904">
        <v>8.2378040306610707</v>
      </c>
      <c r="S904">
        <v>99.868170761230004</v>
      </c>
      <c r="T904">
        <v>99.080554474443005</v>
      </c>
      <c r="U904">
        <v>99.279084562348103</v>
      </c>
    </row>
    <row r="905" spans="1:21" x14ac:dyDescent="0.3">
      <c r="A905">
        <v>3962</v>
      </c>
      <c r="B905">
        <v>673</v>
      </c>
      <c r="C905">
        <v>6047</v>
      </c>
      <c r="D905">
        <v>777</v>
      </c>
      <c r="E905">
        <v>3962</v>
      </c>
      <c r="F905">
        <v>4992</v>
      </c>
      <c r="G905">
        <v>13.297364356893301</v>
      </c>
      <c r="H905">
        <v>59.545285314571302</v>
      </c>
      <c r="I905">
        <v>59.533486729075101</v>
      </c>
      <c r="J905">
        <v>6047</v>
      </c>
      <c r="K905">
        <v>4942</v>
      </c>
      <c r="L905">
        <v>13.848023333826101</v>
      </c>
      <c r="M905">
        <v>59.830357623417399</v>
      </c>
      <c r="N905">
        <v>59.5168560119536</v>
      </c>
      <c r="O905">
        <v>59.631321151573999</v>
      </c>
      <c r="P905">
        <v>6047</v>
      </c>
      <c r="Q905">
        <v>5362</v>
      </c>
      <c r="R905">
        <v>7.0709224795238201</v>
      </c>
      <c r="S905">
        <v>86.250151585871905</v>
      </c>
      <c r="T905">
        <v>78.609514466725699</v>
      </c>
      <c r="U905">
        <v>78.272355606151606</v>
      </c>
    </row>
    <row r="906" spans="1:21" x14ac:dyDescent="0.3">
      <c r="A906">
        <v>1643</v>
      </c>
      <c r="B906">
        <v>546</v>
      </c>
      <c r="C906">
        <v>2465</v>
      </c>
      <c r="D906">
        <v>134</v>
      </c>
      <c r="E906">
        <v>2465</v>
      </c>
      <c r="F906">
        <v>2213</v>
      </c>
      <c r="G906">
        <v>11.582204732746099</v>
      </c>
      <c r="H906">
        <v>52.280438313893598</v>
      </c>
      <c r="I906">
        <v>42.755935427687</v>
      </c>
      <c r="J906">
        <v>2465</v>
      </c>
      <c r="K906">
        <v>2193</v>
      </c>
      <c r="L906">
        <v>10.372292968362499</v>
      </c>
      <c r="M906">
        <v>55.211376530796898</v>
      </c>
      <c r="N906">
        <v>47.937808776468799</v>
      </c>
      <c r="O906">
        <v>54.970276755667904</v>
      </c>
      <c r="P906">
        <v>2465</v>
      </c>
      <c r="Q906">
        <v>2333</v>
      </c>
      <c r="R906">
        <v>6.0606973803590103</v>
      </c>
      <c r="S906">
        <v>76.5690650314327</v>
      </c>
      <c r="T906">
        <v>63.156095770675499</v>
      </c>
      <c r="U906">
        <v>71.595131755873894</v>
      </c>
    </row>
    <row r="907" spans="1:21" x14ac:dyDescent="0.3">
      <c r="A907">
        <v>5110</v>
      </c>
      <c r="B907">
        <v>587</v>
      </c>
      <c r="C907">
        <v>5987</v>
      </c>
      <c r="D907">
        <v>978</v>
      </c>
      <c r="E907">
        <v>5110</v>
      </c>
      <c r="F907">
        <v>5760</v>
      </c>
      <c r="G907">
        <v>5.8838970460825299</v>
      </c>
      <c r="H907">
        <v>12.637446436284501</v>
      </c>
      <c r="I907">
        <v>11.633732621959901</v>
      </c>
      <c r="J907">
        <v>5110</v>
      </c>
      <c r="K907">
        <v>5660</v>
      </c>
      <c r="L907">
        <v>6.5857389729042097</v>
      </c>
      <c r="M907">
        <v>11.2104979570656</v>
      </c>
      <c r="N907">
        <v>10.981291974686201</v>
      </c>
      <c r="O907">
        <v>11.0234113214229</v>
      </c>
      <c r="P907">
        <v>5987</v>
      </c>
      <c r="Q907">
        <v>5160</v>
      </c>
      <c r="R907">
        <v>5.0911207918387502</v>
      </c>
      <c r="S907">
        <v>29.1204072193954</v>
      </c>
      <c r="T907">
        <v>11.2666964812237</v>
      </c>
      <c r="U907">
        <v>7.4163997674095201</v>
      </c>
    </row>
    <row r="908" spans="1:21" x14ac:dyDescent="0.3">
      <c r="A908">
        <v>3415</v>
      </c>
      <c r="B908">
        <v>411</v>
      </c>
      <c r="C908">
        <v>7238</v>
      </c>
      <c r="D908">
        <v>634</v>
      </c>
      <c r="E908">
        <v>3415</v>
      </c>
      <c r="F908">
        <v>4955</v>
      </c>
      <c r="G908">
        <v>13.502200419576001</v>
      </c>
      <c r="H908">
        <v>99.918193827089297</v>
      </c>
      <c r="I908">
        <v>99.594963783303101</v>
      </c>
      <c r="J908">
        <v>7238</v>
      </c>
      <c r="K908">
        <v>5235</v>
      </c>
      <c r="L908">
        <v>14.6803435912244</v>
      </c>
      <c r="M908">
        <v>99.908633563527701</v>
      </c>
      <c r="N908">
        <v>99.886672528202297</v>
      </c>
      <c r="O908">
        <v>99.720646380973307</v>
      </c>
      <c r="P908">
        <v>7238</v>
      </c>
      <c r="Q908">
        <v>6655</v>
      </c>
      <c r="R908">
        <v>7.9997705123257097</v>
      </c>
      <c r="S908">
        <v>99.762061658398807</v>
      </c>
      <c r="T908">
        <v>98.097550824171506</v>
      </c>
      <c r="U908">
        <v>96.284983695368894</v>
      </c>
    </row>
    <row r="909" spans="1:21" x14ac:dyDescent="0.3">
      <c r="A909">
        <v>2021</v>
      </c>
      <c r="B909">
        <v>714</v>
      </c>
      <c r="C909">
        <v>6237</v>
      </c>
      <c r="D909">
        <v>469</v>
      </c>
      <c r="E909">
        <v>2021</v>
      </c>
      <c r="F909">
        <v>4541</v>
      </c>
      <c r="G909">
        <v>13.5022004661329</v>
      </c>
      <c r="H909">
        <v>99.878841045496102</v>
      </c>
      <c r="I909">
        <v>99.439456498538703</v>
      </c>
      <c r="J909">
        <v>6237</v>
      </c>
      <c r="K909">
        <v>4881</v>
      </c>
      <c r="L909">
        <v>14.821341927631799</v>
      </c>
      <c r="M909">
        <v>98.725767709893802</v>
      </c>
      <c r="N909">
        <v>95.784375264447206</v>
      </c>
      <c r="O909">
        <v>97.996428307823294</v>
      </c>
      <c r="P909">
        <v>6237</v>
      </c>
      <c r="Q909">
        <v>5801</v>
      </c>
      <c r="R909">
        <v>7.9504411680039704</v>
      </c>
      <c r="S909">
        <v>98.357903295749097</v>
      </c>
      <c r="T909">
        <v>93.730334444520295</v>
      </c>
      <c r="U909">
        <v>95.676866481442204</v>
      </c>
    </row>
    <row r="910" spans="1:21" x14ac:dyDescent="0.3">
      <c r="A910">
        <v>4700</v>
      </c>
      <c r="B910">
        <v>810</v>
      </c>
      <c r="C910">
        <v>5921</v>
      </c>
      <c r="D910">
        <v>335</v>
      </c>
      <c r="E910">
        <v>5921</v>
      </c>
      <c r="F910">
        <v>5410</v>
      </c>
      <c r="G910">
        <v>11.595967896322501</v>
      </c>
      <c r="H910">
        <v>39.328365856632999</v>
      </c>
      <c r="I910">
        <v>38.000080182515603</v>
      </c>
      <c r="J910">
        <v>5921</v>
      </c>
      <c r="K910">
        <v>5380</v>
      </c>
      <c r="L910">
        <v>10.5006720158901</v>
      </c>
      <c r="M910">
        <v>41.580554860719801</v>
      </c>
      <c r="N910">
        <v>40.871660377843398</v>
      </c>
      <c r="O910">
        <v>41.436187059682098</v>
      </c>
      <c r="P910">
        <v>5921</v>
      </c>
      <c r="Q910">
        <v>5600</v>
      </c>
      <c r="R910">
        <v>5.7191273550507002</v>
      </c>
      <c r="S910">
        <v>69.112198220702098</v>
      </c>
      <c r="T910">
        <v>58.388865990855898</v>
      </c>
      <c r="U910">
        <v>62.403738331533098</v>
      </c>
    </row>
    <row r="911" spans="1:21" x14ac:dyDescent="0.3">
      <c r="A911">
        <v>2030</v>
      </c>
      <c r="B911">
        <v>573</v>
      </c>
      <c r="C911">
        <v>3001</v>
      </c>
      <c r="D911">
        <v>386</v>
      </c>
      <c r="E911">
        <v>3001</v>
      </c>
      <c r="F911">
        <v>2540</v>
      </c>
      <c r="G911">
        <v>12.8142513385301</v>
      </c>
      <c r="H911">
        <v>32.888683947808801</v>
      </c>
      <c r="I911">
        <v>32.775351415435701</v>
      </c>
      <c r="J911">
        <v>3001</v>
      </c>
      <c r="K911">
        <v>2480</v>
      </c>
      <c r="L911">
        <v>10.5823713464981</v>
      </c>
      <c r="M911">
        <v>36.821337226178599</v>
      </c>
      <c r="N911">
        <v>36.538128986036298</v>
      </c>
      <c r="O911">
        <v>36.085033080436197</v>
      </c>
      <c r="P911">
        <v>3001</v>
      </c>
      <c r="Q911">
        <v>2660</v>
      </c>
      <c r="R911">
        <v>5.8977801293826904</v>
      </c>
      <c r="S911">
        <v>71.710170327951602</v>
      </c>
      <c r="T911">
        <v>64.750182167335396</v>
      </c>
      <c r="U911">
        <v>66.043956012853997</v>
      </c>
    </row>
    <row r="912" spans="1:21" x14ac:dyDescent="0.3">
      <c r="A912">
        <v>2639</v>
      </c>
      <c r="B912">
        <v>752</v>
      </c>
      <c r="C912">
        <v>3051</v>
      </c>
      <c r="D912">
        <v>319</v>
      </c>
      <c r="E912">
        <v>3051</v>
      </c>
      <c r="F912">
        <v>2649</v>
      </c>
      <c r="G912">
        <v>3.5678938995648402</v>
      </c>
      <c r="H912">
        <v>8.8161424917174198</v>
      </c>
      <c r="I912">
        <v>7.1073417621351798</v>
      </c>
      <c r="J912">
        <v>3051</v>
      </c>
      <c r="K912">
        <v>2639</v>
      </c>
      <c r="L912">
        <v>3.92071368575998</v>
      </c>
      <c r="M912">
        <v>11.8559330716964</v>
      </c>
      <c r="N912">
        <v>8.7606149737225607</v>
      </c>
      <c r="O912">
        <v>11.8396169923521</v>
      </c>
      <c r="P912">
        <v>3051</v>
      </c>
      <c r="Q912">
        <v>2759</v>
      </c>
      <c r="R912">
        <v>3.2030838110491699</v>
      </c>
      <c r="S912">
        <v>36.907579251862501</v>
      </c>
      <c r="T912">
        <v>15.145344588201301</v>
      </c>
      <c r="U912">
        <v>29.5146913887111</v>
      </c>
    </row>
    <row r="913" spans="1:21" x14ac:dyDescent="0.3">
      <c r="A913">
        <v>1644</v>
      </c>
      <c r="B913">
        <v>440</v>
      </c>
      <c r="C913">
        <v>3945</v>
      </c>
      <c r="D913">
        <v>940</v>
      </c>
      <c r="E913">
        <v>1644</v>
      </c>
      <c r="F913">
        <v>2524</v>
      </c>
      <c r="G913">
        <v>13.1007895490827</v>
      </c>
      <c r="H913">
        <v>74.570249038422006</v>
      </c>
      <c r="I913">
        <v>68.664791976079997</v>
      </c>
      <c r="J913">
        <v>3945</v>
      </c>
      <c r="K913">
        <v>2534</v>
      </c>
      <c r="L913">
        <v>12.861488441977899</v>
      </c>
      <c r="M913">
        <v>76.999486160855994</v>
      </c>
      <c r="N913">
        <v>70.823811729820406</v>
      </c>
      <c r="O913">
        <v>76.995282162881594</v>
      </c>
      <c r="P913">
        <v>3945</v>
      </c>
      <c r="Q913">
        <v>3194</v>
      </c>
      <c r="R913">
        <v>6.9994439149197696</v>
      </c>
      <c r="S913">
        <v>95.512196391874895</v>
      </c>
      <c r="T913">
        <v>91.555240868225994</v>
      </c>
      <c r="U913">
        <v>86.472760904489704</v>
      </c>
    </row>
    <row r="914" spans="1:21" x14ac:dyDescent="0.3">
      <c r="A914">
        <v>3433</v>
      </c>
      <c r="B914">
        <v>396</v>
      </c>
      <c r="C914">
        <v>9094</v>
      </c>
      <c r="D914">
        <v>708</v>
      </c>
      <c r="E914">
        <v>3433</v>
      </c>
      <c r="F914">
        <v>5503</v>
      </c>
      <c r="G914">
        <v>13.5022004661329</v>
      </c>
      <c r="H914">
        <v>99.999907195448898</v>
      </c>
      <c r="I914">
        <v>99.989920841560206</v>
      </c>
      <c r="J914">
        <v>9094</v>
      </c>
      <c r="K914">
        <v>6093</v>
      </c>
      <c r="L914">
        <v>14.8058908204515</v>
      </c>
      <c r="M914">
        <v>99.999870161786603</v>
      </c>
      <c r="N914">
        <v>99.999669053571196</v>
      </c>
      <c r="O914">
        <v>99.994378208271797</v>
      </c>
      <c r="P914">
        <v>9094</v>
      </c>
      <c r="Q914">
        <v>8433</v>
      </c>
      <c r="R914">
        <v>8.0751287103390101</v>
      </c>
      <c r="S914">
        <v>99.980221693375796</v>
      </c>
      <c r="T914">
        <v>99.643634514795806</v>
      </c>
      <c r="U914">
        <v>98.749747211653002</v>
      </c>
    </row>
    <row r="915" spans="1:21" x14ac:dyDescent="0.3">
      <c r="A915">
        <v>3530</v>
      </c>
      <c r="B915">
        <v>745</v>
      </c>
      <c r="C915">
        <v>8782</v>
      </c>
      <c r="D915">
        <v>445</v>
      </c>
      <c r="E915">
        <v>3530</v>
      </c>
      <c r="F915">
        <v>6790</v>
      </c>
      <c r="G915">
        <v>13.5022004661329</v>
      </c>
      <c r="H915">
        <v>99.996649279595104</v>
      </c>
      <c r="I915">
        <v>99.924647002646395</v>
      </c>
      <c r="J915">
        <v>8782</v>
      </c>
      <c r="K915">
        <v>7210</v>
      </c>
      <c r="L915">
        <v>15.1614898437735</v>
      </c>
      <c r="M915">
        <v>99.907658235861206</v>
      </c>
      <c r="N915">
        <v>99.002623101804801</v>
      </c>
      <c r="O915">
        <v>99.786035650813204</v>
      </c>
      <c r="P915">
        <v>8782</v>
      </c>
      <c r="Q915">
        <v>8350</v>
      </c>
      <c r="R915">
        <v>8.1928459436888392</v>
      </c>
      <c r="S915">
        <v>99.226475704547795</v>
      </c>
      <c r="T915">
        <v>95.484492228912998</v>
      </c>
      <c r="U915">
        <v>97.430881768723296</v>
      </c>
    </row>
    <row r="916" spans="1:21" x14ac:dyDescent="0.3">
      <c r="A916">
        <v>6068</v>
      </c>
      <c r="B916">
        <v>935</v>
      </c>
      <c r="C916">
        <v>8025</v>
      </c>
      <c r="D916">
        <v>936</v>
      </c>
      <c r="E916">
        <v>6068</v>
      </c>
      <c r="F916">
        <v>7088</v>
      </c>
      <c r="G916">
        <v>12.500871552426499</v>
      </c>
      <c r="H916">
        <v>34.363871747251203</v>
      </c>
      <c r="I916">
        <v>34.296892448192303</v>
      </c>
      <c r="J916">
        <v>8025</v>
      </c>
      <c r="K916">
        <v>6968</v>
      </c>
      <c r="L916">
        <v>12.489696095666099</v>
      </c>
      <c r="M916">
        <v>35.151108439320502</v>
      </c>
      <c r="N916">
        <v>34.939567961254603</v>
      </c>
      <c r="O916">
        <v>34.639370376389301</v>
      </c>
      <c r="P916">
        <v>8025</v>
      </c>
      <c r="Q916">
        <v>7188</v>
      </c>
      <c r="R916">
        <v>6.3085710657881302</v>
      </c>
      <c r="S916">
        <v>70.8209800608997</v>
      </c>
      <c r="T916">
        <v>66.868258766127795</v>
      </c>
      <c r="U916">
        <v>68.0769204044486</v>
      </c>
    </row>
    <row r="917" spans="1:21" x14ac:dyDescent="0.3">
      <c r="A917">
        <v>6205</v>
      </c>
      <c r="B917">
        <v>170</v>
      </c>
      <c r="C917">
        <v>7524</v>
      </c>
      <c r="D917">
        <v>175</v>
      </c>
      <c r="E917">
        <v>6205</v>
      </c>
      <c r="F917">
        <v>6855</v>
      </c>
      <c r="G917">
        <v>13.5022004661315</v>
      </c>
      <c r="H917">
        <v>99.955801806306098</v>
      </c>
      <c r="I917">
        <v>99.955489345578698</v>
      </c>
      <c r="J917">
        <v>6205</v>
      </c>
      <c r="K917">
        <v>6885</v>
      </c>
      <c r="L917">
        <v>13.838515422884299</v>
      </c>
      <c r="M917">
        <v>99.952905891534201</v>
      </c>
      <c r="N917">
        <v>99.948602311925399</v>
      </c>
      <c r="O917">
        <v>99.943164997416702</v>
      </c>
      <c r="P917">
        <v>7524</v>
      </c>
      <c r="Q917">
        <v>7345</v>
      </c>
      <c r="R917">
        <v>8.4469024631189704</v>
      </c>
      <c r="S917">
        <v>99.769642101358301</v>
      </c>
      <c r="T917">
        <v>97.118840452463601</v>
      </c>
      <c r="U917">
        <v>96.967260754741403</v>
      </c>
    </row>
    <row r="918" spans="1:21" x14ac:dyDescent="0.3">
      <c r="A918">
        <v>2980</v>
      </c>
      <c r="B918">
        <v>560</v>
      </c>
      <c r="C918">
        <v>7252</v>
      </c>
      <c r="D918">
        <v>765</v>
      </c>
      <c r="E918">
        <v>2980</v>
      </c>
      <c r="F918">
        <v>4830</v>
      </c>
      <c r="G918">
        <v>13.5021998007149</v>
      </c>
      <c r="H918">
        <v>99.587296992914702</v>
      </c>
      <c r="I918">
        <v>99.153340213791296</v>
      </c>
      <c r="J918">
        <v>7252</v>
      </c>
      <c r="K918">
        <v>5160</v>
      </c>
      <c r="L918">
        <v>14.4524030481587</v>
      </c>
      <c r="M918">
        <v>99.351320983583406</v>
      </c>
      <c r="N918">
        <v>99.339452020210501</v>
      </c>
      <c r="O918">
        <v>98.697463774492604</v>
      </c>
      <c r="P918">
        <v>7252</v>
      </c>
      <c r="Q918">
        <v>6560</v>
      </c>
      <c r="R918">
        <v>7.8525483193750798</v>
      </c>
      <c r="S918">
        <v>99.242929681532601</v>
      </c>
      <c r="T918">
        <v>96.317998606101199</v>
      </c>
      <c r="U918">
        <v>94.713360621669693</v>
      </c>
    </row>
    <row r="919" spans="1:21" x14ac:dyDescent="0.3">
      <c r="A919">
        <v>5694</v>
      </c>
      <c r="B919">
        <v>241</v>
      </c>
      <c r="C919">
        <v>5834</v>
      </c>
      <c r="D919">
        <v>266</v>
      </c>
      <c r="E919">
        <v>5694</v>
      </c>
      <c r="F919">
        <v>5824</v>
      </c>
      <c r="G919">
        <v>3.2951972861784</v>
      </c>
      <c r="H919">
        <v>3.8061921990749501</v>
      </c>
      <c r="I919">
        <v>3.6947588160752498</v>
      </c>
      <c r="J919">
        <v>5694</v>
      </c>
      <c r="K919">
        <v>5804</v>
      </c>
      <c r="L919">
        <v>3.3503363702673998</v>
      </c>
      <c r="M919">
        <v>3.74507465383267</v>
      </c>
      <c r="N919">
        <v>3.6865882756864798</v>
      </c>
      <c r="O919">
        <v>3.7330958634718501</v>
      </c>
      <c r="P919">
        <v>5834</v>
      </c>
      <c r="Q919">
        <v>5694</v>
      </c>
      <c r="R919">
        <v>2.7973181500235902</v>
      </c>
      <c r="S919">
        <v>4.8184582984932698</v>
      </c>
      <c r="T919">
        <v>3.5832504594665702</v>
      </c>
      <c r="U919">
        <v>2.88997309906879</v>
      </c>
    </row>
    <row r="920" spans="1:21" x14ac:dyDescent="0.3">
      <c r="A920">
        <v>5189</v>
      </c>
      <c r="B920">
        <v>450</v>
      </c>
      <c r="C920">
        <v>7456</v>
      </c>
      <c r="D920">
        <v>338</v>
      </c>
      <c r="E920">
        <v>5189</v>
      </c>
      <c r="F920">
        <v>6469</v>
      </c>
      <c r="G920">
        <v>13.502200465568199</v>
      </c>
      <c r="H920">
        <v>98.664911694691497</v>
      </c>
      <c r="I920">
        <v>97.801941991323204</v>
      </c>
      <c r="J920">
        <v>5189</v>
      </c>
      <c r="K920">
        <v>6529</v>
      </c>
      <c r="L920">
        <v>14.590108135851001</v>
      </c>
      <c r="M920">
        <v>98.1959635861474</v>
      </c>
      <c r="N920">
        <v>96.447405105268402</v>
      </c>
      <c r="O920">
        <v>98.018931555950402</v>
      </c>
      <c r="P920">
        <v>7456</v>
      </c>
      <c r="Q920">
        <v>7129</v>
      </c>
      <c r="R920">
        <v>8.1432271714699507</v>
      </c>
      <c r="S920">
        <v>97.712227534809301</v>
      </c>
      <c r="T920">
        <v>90.008437446772703</v>
      </c>
      <c r="U920">
        <v>92.423293835398198</v>
      </c>
    </row>
    <row r="921" spans="1:21" x14ac:dyDescent="0.3">
      <c r="A921">
        <v>3566</v>
      </c>
      <c r="B921">
        <v>112</v>
      </c>
      <c r="C921">
        <v>6719</v>
      </c>
      <c r="D921">
        <v>417</v>
      </c>
      <c r="E921">
        <v>3566</v>
      </c>
      <c r="F921">
        <v>4256</v>
      </c>
      <c r="G921">
        <v>13.5022004661318</v>
      </c>
      <c r="H921">
        <v>99.999999317884004</v>
      </c>
      <c r="I921">
        <v>99.975329707794103</v>
      </c>
      <c r="J921">
        <v>3566</v>
      </c>
      <c r="K921">
        <v>4416</v>
      </c>
      <c r="L921">
        <v>13.8883355481032</v>
      </c>
      <c r="M921">
        <v>99.999999995874902</v>
      </c>
      <c r="N921">
        <v>99.997074025115893</v>
      </c>
      <c r="O921">
        <v>99.999997121596294</v>
      </c>
      <c r="P921">
        <v>6719</v>
      </c>
      <c r="Q921">
        <v>6326</v>
      </c>
      <c r="R921">
        <v>8.1825332523716305</v>
      </c>
      <c r="S921">
        <v>99.999999147511502</v>
      </c>
      <c r="T921">
        <v>99.999230597600501</v>
      </c>
      <c r="U921">
        <v>99.615225958793104</v>
      </c>
    </row>
    <row r="922" spans="1:21" x14ac:dyDescent="0.3">
      <c r="A922">
        <v>4079</v>
      </c>
      <c r="B922">
        <v>124</v>
      </c>
      <c r="C922">
        <v>6365</v>
      </c>
      <c r="D922">
        <v>257</v>
      </c>
      <c r="E922">
        <v>4079</v>
      </c>
      <c r="F922">
        <v>4839</v>
      </c>
      <c r="G922">
        <v>13.5022004661329</v>
      </c>
      <c r="H922">
        <v>99.999999385042301</v>
      </c>
      <c r="I922">
        <v>99.998629151734093</v>
      </c>
      <c r="J922">
        <v>4079</v>
      </c>
      <c r="K922">
        <v>4939</v>
      </c>
      <c r="L922">
        <v>13.8757980567181</v>
      </c>
      <c r="M922">
        <v>99.999999890876097</v>
      </c>
      <c r="N922">
        <v>99.999835854780002</v>
      </c>
      <c r="O922">
        <v>99.999996909133401</v>
      </c>
      <c r="P922">
        <v>6365</v>
      </c>
      <c r="Q922">
        <v>6109</v>
      </c>
      <c r="R922">
        <v>8.3340219372002196</v>
      </c>
      <c r="S922">
        <v>99.999854906860193</v>
      </c>
      <c r="T922">
        <v>99.970350730338595</v>
      </c>
      <c r="U922">
        <v>99.608147906126305</v>
      </c>
    </row>
    <row r="923" spans="1:21" x14ac:dyDescent="0.3">
      <c r="A923">
        <v>1158</v>
      </c>
      <c r="B923">
        <v>187</v>
      </c>
      <c r="C923">
        <v>2652</v>
      </c>
      <c r="D923">
        <v>524</v>
      </c>
      <c r="E923">
        <v>1158</v>
      </c>
      <c r="F923">
        <v>1618</v>
      </c>
      <c r="G923">
        <v>13.379446860992299</v>
      </c>
      <c r="H923">
        <v>90.309633707634703</v>
      </c>
      <c r="I923">
        <v>78.030862817645698</v>
      </c>
      <c r="J923">
        <v>2652</v>
      </c>
      <c r="K923">
        <v>1678</v>
      </c>
      <c r="L923">
        <v>13.338204822531701</v>
      </c>
      <c r="M923">
        <v>93.275600483837195</v>
      </c>
      <c r="N923">
        <v>83.469108640231696</v>
      </c>
      <c r="O923">
        <v>92.454418236747202</v>
      </c>
      <c r="P923">
        <v>2652</v>
      </c>
      <c r="Q923">
        <v>2218</v>
      </c>
      <c r="R923">
        <v>7.3406606532031304</v>
      </c>
      <c r="S923">
        <v>98.9311622927668</v>
      </c>
      <c r="T923">
        <v>96.799061204629197</v>
      </c>
      <c r="U923">
        <v>89.836438990081206</v>
      </c>
    </row>
    <row r="924" spans="1:21" x14ac:dyDescent="0.3">
      <c r="A924">
        <v>1774</v>
      </c>
      <c r="B924">
        <v>493</v>
      </c>
      <c r="C924">
        <v>8584</v>
      </c>
      <c r="D924">
        <v>966</v>
      </c>
      <c r="E924">
        <v>1774</v>
      </c>
      <c r="F924">
        <v>4134</v>
      </c>
      <c r="G924">
        <v>13.502200466081799</v>
      </c>
      <c r="H924">
        <v>99.999052744947605</v>
      </c>
      <c r="I924">
        <v>99.933209967584901</v>
      </c>
      <c r="J924">
        <v>8584</v>
      </c>
      <c r="K924">
        <v>5264</v>
      </c>
      <c r="L924">
        <v>14.363691476090599</v>
      </c>
      <c r="M924">
        <v>99.990719331949094</v>
      </c>
      <c r="N924">
        <v>99.990065323700605</v>
      </c>
      <c r="O924">
        <v>99.786209595876898</v>
      </c>
      <c r="P924">
        <v>8584</v>
      </c>
      <c r="Q924">
        <v>7714</v>
      </c>
      <c r="R924">
        <v>7.8467107358580401</v>
      </c>
      <c r="S924">
        <v>99.890215587431598</v>
      </c>
      <c r="T924">
        <v>99.277821009612097</v>
      </c>
      <c r="U924">
        <v>97.913395659823806</v>
      </c>
    </row>
    <row r="925" spans="1:21" x14ac:dyDescent="0.3">
      <c r="A925">
        <v>1627</v>
      </c>
      <c r="B925">
        <v>970</v>
      </c>
      <c r="C925">
        <v>2453</v>
      </c>
      <c r="D925">
        <v>947</v>
      </c>
      <c r="E925">
        <v>1627</v>
      </c>
      <c r="F925">
        <v>2077</v>
      </c>
      <c r="G925">
        <v>5.69872938570676</v>
      </c>
      <c r="H925">
        <v>6.7170097418971402</v>
      </c>
      <c r="I925">
        <v>6.7090323636463598</v>
      </c>
      <c r="J925">
        <v>2453</v>
      </c>
      <c r="K925">
        <v>1657</v>
      </c>
      <c r="L925">
        <v>5.1614332193751098</v>
      </c>
      <c r="M925">
        <v>10.2765591926991</v>
      </c>
      <c r="N925">
        <v>8.3650309833397998</v>
      </c>
      <c r="O925">
        <v>8.0656383800171199</v>
      </c>
      <c r="P925">
        <v>2453</v>
      </c>
      <c r="Q925">
        <v>1797</v>
      </c>
      <c r="R925">
        <v>4.0657875035078597</v>
      </c>
      <c r="S925">
        <v>43.930624064845802</v>
      </c>
      <c r="T925">
        <v>13.6708481000265</v>
      </c>
      <c r="U925">
        <v>11.81754812318</v>
      </c>
    </row>
    <row r="926" spans="1:21" x14ac:dyDescent="0.3">
      <c r="A926">
        <v>3090</v>
      </c>
      <c r="B926">
        <v>959</v>
      </c>
      <c r="C926">
        <v>5254</v>
      </c>
      <c r="D926">
        <v>848</v>
      </c>
      <c r="E926">
        <v>3090</v>
      </c>
      <c r="F926">
        <v>4230</v>
      </c>
      <c r="G926">
        <v>13.201962380590601</v>
      </c>
      <c r="H926">
        <v>43.952227612502099</v>
      </c>
      <c r="I926">
        <v>43.790322242991401</v>
      </c>
      <c r="J926">
        <v>5254</v>
      </c>
      <c r="K926">
        <v>4090</v>
      </c>
      <c r="L926">
        <v>12.004181434049899</v>
      </c>
      <c r="M926">
        <v>46.8903584029527</v>
      </c>
      <c r="N926">
        <v>46.497521252689097</v>
      </c>
      <c r="O926">
        <v>45.799742160007199</v>
      </c>
      <c r="P926">
        <v>5254</v>
      </c>
      <c r="Q926">
        <v>4530</v>
      </c>
      <c r="R926">
        <v>6.4146243595034402</v>
      </c>
      <c r="S926">
        <v>80.468810810984195</v>
      </c>
      <c r="T926">
        <v>73.099710550404396</v>
      </c>
      <c r="U926">
        <v>74.479730196558194</v>
      </c>
    </row>
    <row r="927" spans="1:21" x14ac:dyDescent="0.3">
      <c r="A927">
        <v>7525</v>
      </c>
      <c r="B927">
        <v>548</v>
      </c>
      <c r="C927">
        <v>8583</v>
      </c>
      <c r="D927">
        <v>719</v>
      </c>
      <c r="E927">
        <v>7525</v>
      </c>
      <c r="F927">
        <v>8115</v>
      </c>
      <c r="G927">
        <v>9.9691782972192193</v>
      </c>
      <c r="H927">
        <v>23.121966785383499</v>
      </c>
      <c r="I927">
        <v>22.931330519647901</v>
      </c>
      <c r="J927">
        <v>7525</v>
      </c>
      <c r="K927">
        <v>8055</v>
      </c>
      <c r="L927">
        <v>11.0362842249677</v>
      </c>
      <c r="M927">
        <v>22.5910346982755</v>
      </c>
      <c r="N927">
        <v>22.590632102846499</v>
      </c>
      <c r="O927">
        <v>22.410036144643801</v>
      </c>
      <c r="P927">
        <v>8583</v>
      </c>
      <c r="Q927">
        <v>7915</v>
      </c>
      <c r="R927">
        <v>6.1597109805194101</v>
      </c>
      <c r="S927">
        <v>53.683597975809299</v>
      </c>
      <c r="T927">
        <v>31.070246077495</v>
      </c>
      <c r="U927">
        <v>24.590084218277202</v>
      </c>
    </row>
    <row r="928" spans="1:21" x14ac:dyDescent="0.3">
      <c r="A928">
        <v>5222</v>
      </c>
      <c r="B928">
        <v>574</v>
      </c>
      <c r="C928">
        <v>9642</v>
      </c>
      <c r="D928">
        <v>764</v>
      </c>
      <c r="E928">
        <v>5222</v>
      </c>
      <c r="F928">
        <v>7162</v>
      </c>
      <c r="G928">
        <v>13.5022002608075</v>
      </c>
      <c r="H928">
        <v>99.686922547743194</v>
      </c>
      <c r="I928">
        <v>99.378458472188399</v>
      </c>
      <c r="J928">
        <v>9642</v>
      </c>
      <c r="K928">
        <v>7402</v>
      </c>
      <c r="L928">
        <v>14.7879971945398</v>
      </c>
      <c r="M928">
        <v>99.635418879916699</v>
      </c>
      <c r="N928">
        <v>99.631497539253004</v>
      </c>
      <c r="O928">
        <v>99.381563554881694</v>
      </c>
      <c r="P928">
        <v>9642</v>
      </c>
      <c r="Q928">
        <v>8932</v>
      </c>
      <c r="R928">
        <v>8.0385462865766009</v>
      </c>
      <c r="S928">
        <v>99.4678179789598</v>
      </c>
      <c r="T928">
        <v>96.602750311359699</v>
      </c>
      <c r="U928">
        <v>95.087392580973898</v>
      </c>
    </row>
    <row r="929" spans="1:21" x14ac:dyDescent="0.3">
      <c r="A929">
        <v>4239</v>
      </c>
      <c r="B929">
        <v>731</v>
      </c>
      <c r="C929">
        <v>6477</v>
      </c>
      <c r="D929">
        <v>525</v>
      </c>
      <c r="E929">
        <v>4239</v>
      </c>
      <c r="F929">
        <v>5509</v>
      </c>
      <c r="G929">
        <v>13.5016291918446</v>
      </c>
      <c r="H929">
        <v>77.592225793794</v>
      </c>
      <c r="I929">
        <v>75.501552629985895</v>
      </c>
      <c r="J929">
        <v>6477</v>
      </c>
      <c r="K929">
        <v>5509</v>
      </c>
      <c r="L929">
        <v>14.4076473284551</v>
      </c>
      <c r="M929">
        <v>76.159461086580293</v>
      </c>
      <c r="N929">
        <v>74.177408361377701</v>
      </c>
      <c r="O929">
        <v>76.159461086580293</v>
      </c>
      <c r="P929">
        <v>6477</v>
      </c>
      <c r="Q929">
        <v>5989</v>
      </c>
      <c r="R929">
        <v>7.3269995178526397</v>
      </c>
      <c r="S929">
        <v>89.353836276525001</v>
      </c>
      <c r="T929">
        <v>78.328635458053995</v>
      </c>
      <c r="U929">
        <v>81.776397608444597</v>
      </c>
    </row>
    <row r="930" spans="1:21" x14ac:dyDescent="0.3">
      <c r="A930">
        <v>4341</v>
      </c>
      <c r="B930">
        <v>633</v>
      </c>
      <c r="C930">
        <v>8262</v>
      </c>
      <c r="D930">
        <v>237</v>
      </c>
      <c r="E930">
        <v>4341</v>
      </c>
      <c r="F930">
        <v>7161</v>
      </c>
      <c r="G930">
        <v>13.5022004661329</v>
      </c>
      <c r="H930">
        <v>99.997971332122702</v>
      </c>
      <c r="I930">
        <v>99.653020601997298</v>
      </c>
      <c r="J930">
        <v>4341</v>
      </c>
      <c r="K930">
        <v>7341</v>
      </c>
      <c r="L930">
        <v>15.367526778077901</v>
      </c>
      <c r="M930">
        <v>99.9544796217357</v>
      </c>
      <c r="N930">
        <v>98.542850643823598</v>
      </c>
      <c r="O930">
        <v>99.9241088141397</v>
      </c>
      <c r="P930">
        <v>8262</v>
      </c>
      <c r="Q930">
        <v>8031</v>
      </c>
      <c r="R930">
        <v>8.3292440345282497</v>
      </c>
      <c r="S930">
        <v>99.075096786347501</v>
      </c>
      <c r="T930">
        <v>93.818600008343594</v>
      </c>
      <c r="U930">
        <v>97.717638117828898</v>
      </c>
    </row>
    <row r="931" spans="1:21" x14ac:dyDescent="0.3">
      <c r="A931">
        <v>3465</v>
      </c>
      <c r="B931">
        <v>160</v>
      </c>
      <c r="C931">
        <v>9633</v>
      </c>
      <c r="D931">
        <v>740</v>
      </c>
      <c r="E931">
        <v>3465</v>
      </c>
      <c r="F931">
        <v>4595</v>
      </c>
      <c r="G931">
        <v>13.5022004661329</v>
      </c>
      <c r="H931">
        <v>99.999999998139103</v>
      </c>
      <c r="I931">
        <v>99.995144058474807</v>
      </c>
      <c r="J931">
        <v>3465</v>
      </c>
      <c r="K931">
        <v>5035</v>
      </c>
      <c r="L931">
        <v>14.073063956096901</v>
      </c>
      <c r="M931">
        <v>100</v>
      </c>
      <c r="N931">
        <v>99.999905795310696</v>
      </c>
      <c r="O931">
        <v>99.999999851673195</v>
      </c>
      <c r="P931">
        <v>9633</v>
      </c>
      <c r="Q931">
        <v>8945</v>
      </c>
      <c r="R931">
        <v>8.0830960851528992</v>
      </c>
      <c r="S931">
        <v>99.9999999417021</v>
      </c>
      <c r="T931">
        <v>99.9999313636512</v>
      </c>
      <c r="U931">
        <v>99.788036468420799</v>
      </c>
    </row>
    <row r="932" spans="1:21" x14ac:dyDescent="0.3">
      <c r="A932">
        <v>5435</v>
      </c>
      <c r="B932">
        <v>936</v>
      </c>
      <c r="C932">
        <v>5553</v>
      </c>
      <c r="D932">
        <v>882</v>
      </c>
      <c r="E932">
        <v>5553</v>
      </c>
      <c r="F932">
        <v>5435</v>
      </c>
      <c r="G932">
        <v>1.3939212407097701</v>
      </c>
      <c r="H932">
        <v>1.41633267728276</v>
      </c>
      <c r="I932">
        <v>1.4060896360757</v>
      </c>
      <c r="J932">
        <v>5553</v>
      </c>
      <c r="K932">
        <v>5435</v>
      </c>
      <c r="L932">
        <v>1.41419270938884</v>
      </c>
      <c r="M932">
        <v>1.4515697946535899</v>
      </c>
      <c r="N932">
        <v>1.4337162688905101</v>
      </c>
      <c r="O932">
        <v>1.4515697946535899</v>
      </c>
      <c r="P932">
        <v>5553</v>
      </c>
      <c r="Q932">
        <v>5435</v>
      </c>
      <c r="R932">
        <v>1.3934275348679599</v>
      </c>
      <c r="S932">
        <v>1.49857494000297</v>
      </c>
      <c r="T932">
        <v>1.4425366602801299</v>
      </c>
      <c r="U932">
        <v>1.49857494000297</v>
      </c>
    </row>
    <row r="933" spans="1:21" x14ac:dyDescent="0.3">
      <c r="A933">
        <v>5357</v>
      </c>
      <c r="B933">
        <v>655</v>
      </c>
      <c r="C933">
        <v>7093</v>
      </c>
      <c r="D933">
        <v>823</v>
      </c>
      <c r="E933">
        <v>5357</v>
      </c>
      <c r="F933">
        <v>6227</v>
      </c>
      <c r="G933">
        <v>12.5442060558197</v>
      </c>
      <c r="H933">
        <v>43.194360844005402</v>
      </c>
      <c r="I933">
        <v>43.194086977751198</v>
      </c>
      <c r="J933">
        <v>7093</v>
      </c>
      <c r="K933">
        <v>6157</v>
      </c>
      <c r="L933">
        <v>13.7225562557882</v>
      </c>
      <c r="M933">
        <v>43.166254886020603</v>
      </c>
      <c r="N933">
        <v>42.851591097463903</v>
      </c>
      <c r="O933">
        <v>42.8326057313093</v>
      </c>
      <c r="P933">
        <v>7093</v>
      </c>
      <c r="Q933">
        <v>6357</v>
      </c>
      <c r="R933">
        <v>6.8437211101357596</v>
      </c>
      <c r="S933">
        <v>77.265788417931304</v>
      </c>
      <c r="T933">
        <v>73.037894710662499</v>
      </c>
      <c r="U933">
        <v>73.107280031029305</v>
      </c>
    </row>
    <row r="934" spans="1:21" x14ac:dyDescent="0.3">
      <c r="A934">
        <v>3769</v>
      </c>
      <c r="B934">
        <v>965</v>
      </c>
      <c r="C934">
        <v>4061</v>
      </c>
      <c r="D934">
        <v>592</v>
      </c>
      <c r="E934">
        <v>4061</v>
      </c>
      <c r="F934">
        <v>3769</v>
      </c>
      <c r="G934">
        <v>2.1262056272709899</v>
      </c>
      <c r="H934">
        <v>3.0969017843362101</v>
      </c>
      <c r="I934">
        <v>2.6305685193976198</v>
      </c>
      <c r="J934">
        <v>4061</v>
      </c>
      <c r="K934">
        <v>3769</v>
      </c>
      <c r="L934">
        <v>2.3444434975025801</v>
      </c>
      <c r="M934">
        <v>3.7033606755294</v>
      </c>
      <c r="N934">
        <v>3.0117824924158598</v>
      </c>
      <c r="O934">
        <v>3.7033606755294</v>
      </c>
      <c r="P934">
        <v>4061</v>
      </c>
      <c r="Q934">
        <v>3769</v>
      </c>
      <c r="R934">
        <v>2.1565179899674298</v>
      </c>
      <c r="S934">
        <v>5.50234067170208</v>
      </c>
      <c r="T934">
        <v>3.2121539672204502</v>
      </c>
      <c r="U934">
        <v>5.50234067170208</v>
      </c>
    </row>
    <row r="935" spans="1:21" x14ac:dyDescent="0.3">
      <c r="A935">
        <v>7407</v>
      </c>
      <c r="B935">
        <v>874</v>
      </c>
      <c r="C935">
        <v>8787</v>
      </c>
      <c r="D935">
        <v>487</v>
      </c>
      <c r="E935">
        <v>8787</v>
      </c>
      <c r="F935">
        <v>8147</v>
      </c>
      <c r="G935">
        <v>12.092044013601701</v>
      </c>
      <c r="H935">
        <v>33.975423362595102</v>
      </c>
      <c r="I935">
        <v>33.741983420255501</v>
      </c>
      <c r="J935">
        <v>8787</v>
      </c>
      <c r="K935">
        <v>8117</v>
      </c>
      <c r="L935">
        <v>11.0537110090475</v>
      </c>
      <c r="M935">
        <v>35.437286373808199</v>
      </c>
      <c r="N935">
        <v>35.4197110010251</v>
      </c>
      <c r="O935">
        <v>35.334004420545398</v>
      </c>
      <c r="P935">
        <v>8787</v>
      </c>
      <c r="Q935">
        <v>8317</v>
      </c>
      <c r="R935">
        <v>5.7546688771561199</v>
      </c>
      <c r="S935">
        <v>65.676833155669001</v>
      </c>
      <c r="T935">
        <v>57.863788018822</v>
      </c>
      <c r="U935">
        <v>59.757137773002803</v>
      </c>
    </row>
    <row r="936" spans="1:21" x14ac:dyDescent="0.3">
      <c r="A936">
        <v>2286</v>
      </c>
      <c r="B936">
        <v>132</v>
      </c>
      <c r="C936">
        <v>7377</v>
      </c>
      <c r="D936">
        <v>557</v>
      </c>
      <c r="E936">
        <v>2286</v>
      </c>
      <c r="F936">
        <v>3286</v>
      </c>
      <c r="G936">
        <v>13.5022004661329</v>
      </c>
      <c r="H936">
        <v>99.999999999960906</v>
      </c>
      <c r="I936">
        <v>99.999230459805901</v>
      </c>
      <c r="J936">
        <v>2286</v>
      </c>
      <c r="K936">
        <v>3646</v>
      </c>
      <c r="L936">
        <v>14.2191137094936</v>
      </c>
      <c r="M936">
        <v>100</v>
      </c>
      <c r="N936">
        <v>99.999996095384901</v>
      </c>
      <c r="O936">
        <v>99.999999952754195</v>
      </c>
      <c r="P936">
        <v>7377</v>
      </c>
      <c r="Q936">
        <v>6856</v>
      </c>
      <c r="R936">
        <v>8.0918347413204703</v>
      </c>
      <c r="S936">
        <v>99.999999774630098</v>
      </c>
      <c r="T936">
        <v>99.999861503562698</v>
      </c>
      <c r="U936">
        <v>99.836812741217202</v>
      </c>
    </row>
    <row r="937" spans="1:21" x14ac:dyDescent="0.3">
      <c r="A937">
        <v>4237</v>
      </c>
      <c r="B937">
        <v>212</v>
      </c>
      <c r="C937">
        <v>5309</v>
      </c>
      <c r="D937">
        <v>915</v>
      </c>
      <c r="E937">
        <v>4237</v>
      </c>
      <c r="F937">
        <v>4637</v>
      </c>
      <c r="G937">
        <v>7.9587710400428797</v>
      </c>
      <c r="H937">
        <v>40.733160666077303</v>
      </c>
      <c r="I937">
        <v>37.623914134601499</v>
      </c>
      <c r="J937">
        <v>4237</v>
      </c>
      <c r="K937">
        <v>4627</v>
      </c>
      <c r="L937">
        <v>8.8134535870483894</v>
      </c>
      <c r="M937">
        <v>38.798115314639297</v>
      </c>
      <c r="N937">
        <v>34.990611480677899</v>
      </c>
      <c r="O937">
        <v>38.7678374302401</v>
      </c>
      <c r="P937">
        <v>5309</v>
      </c>
      <c r="Q937">
        <v>4537</v>
      </c>
      <c r="R937">
        <v>7.3849978002618304</v>
      </c>
      <c r="S937">
        <v>73.412082341713997</v>
      </c>
      <c r="T937">
        <v>32.3078681394244</v>
      </c>
      <c r="U937">
        <v>51.743179228616597</v>
      </c>
    </row>
    <row r="938" spans="1:21" x14ac:dyDescent="0.3">
      <c r="A938">
        <v>6353</v>
      </c>
      <c r="B938">
        <v>778</v>
      </c>
      <c r="C938">
        <v>8028</v>
      </c>
      <c r="D938">
        <v>234</v>
      </c>
      <c r="E938">
        <v>6353</v>
      </c>
      <c r="F938">
        <v>7533</v>
      </c>
      <c r="G938">
        <v>13.502200466109599</v>
      </c>
      <c r="H938">
        <v>74.847905072310795</v>
      </c>
      <c r="I938">
        <v>59.579578066506897</v>
      </c>
      <c r="J938">
        <v>8028</v>
      </c>
      <c r="K938">
        <v>7533</v>
      </c>
      <c r="L938">
        <v>13.8078614682899</v>
      </c>
      <c r="M938">
        <v>73.232678695668</v>
      </c>
      <c r="N938">
        <v>59.572486265184601</v>
      </c>
      <c r="O938">
        <v>73.232678695668</v>
      </c>
      <c r="P938">
        <v>8028</v>
      </c>
      <c r="Q938">
        <v>7793</v>
      </c>
      <c r="R938">
        <v>6.8403984241504201</v>
      </c>
      <c r="S938">
        <v>82.7331378764531</v>
      </c>
      <c r="T938">
        <v>66.793614754190799</v>
      </c>
      <c r="U938">
        <v>77.075853932480697</v>
      </c>
    </row>
    <row r="939" spans="1:21" x14ac:dyDescent="0.3">
      <c r="A939">
        <v>4984</v>
      </c>
      <c r="B939">
        <v>655</v>
      </c>
      <c r="C939">
        <v>9924</v>
      </c>
      <c r="D939">
        <v>844</v>
      </c>
      <c r="E939">
        <v>4984</v>
      </c>
      <c r="F939">
        <v>7184</v>
      </c>
      <c r="G939">
        <v>13.502200329196199</v>
      </c>
      <c r="H939">
        <v>99.676970236573496</v>
      </c>
      <c r="I939">
        <v>99.432100338519106</v>
      </c>
      <c r="J939">
        <v>9924</v>
      </c>
      <c r="K939">
        <v>7484</v>
      </c>
      <c r="L939">
        <v>14.7130685944059</v>
      </c>
      <c r="M939">
        <v>99.568902694889601</v>
      </c>
      <c r="N939">
        <v>99.564325321435604</v>
      </c>
      <c r="O939">
        <v>99.221543256634604</v>
      </c>
      <c r="P939">
        <v>9924</v>
      </c>
      <c r="Q939">
        <v>9144</v>
      </c>
      <c r="R939">
        <v>7.9927340925727597</v>
      </c>
      <c r="S939">
        <v>99.366118630544705</v>
      </c>
      <c r="T939">
        <v>96.319030555010301</v>
      </c>
      <c r="U939">
        <v>94.961702680572401</v>
      </c>
    </row>
    <row r="940" spans="1:21" x14ac:dyDescent="0.3">
      <c r="A940">
        <v>1368</v>
      </c>
      <c r="B940">
        <v>813</v>
      </c>
      <c r="C940">
        <v>4040</v>
      </c>
      <c r="D940">
        <v>589</v>
      </c>
      <c r="E940">
        <v>1368</v>
      </c>
      <c r="F940">
        <v>2878</v>
      </c>
      <c r="G940">
        <v>13.502038529521201</v>
      </c>
      <c r="H940">
        <v>82.567629561188696</v>
      </c>
      <c r="I940">
        <v>80.391617224099704</v>
      </c>
      <c r="J940">
        <v>4040</v>
      </c>
      <c r="K940">
        <v>2878</v>
      </c>
      <c r="L940">
        <v>13.153055678469901</v>
      </c>
      <c r="M940">
        <v>79.883316776969394</v>
      </c>
      <c r="N940">
        <v>78.182798597183293</v>
      </c>
      <c r="O940">
        <v>79.883316776969394</v>
      </c>
      <c r="P940">
        <v>4040</v>
      </c>
      <c r="Q940">
        <v>3528</v>
      </c>
      <c r="R940">
        <v>7.1929194353776298</v>
      </c>
      <c r="S940">
        <v>93.805699642029694</v>
      </c>
      <c r="T940">
        <v>86.839806769422097</v>
      </c>
      <c r="U940">
        <v>88.943911225404506</v>
      </c>
    </row>
    <row r="941" spans="1:21" x14ac:dyDescent="0.3">
      <c r="A941">
        <v>6740</v>
      </c>
      <c r="B941">
        <v>993</v>
      </c>
      <c r="C941">
        <v>8985</v>
      </c>
      <c r="D941">
        <v>792</v>
      </c>
      <c r="E941">
        <v>6740</v>
      </c>
      <c r="F941">
        <v>7950</v>
      </c>
      <c r="G941">
        <v>13.3729313107383</v>
      </c>
      <c r="H941">
        <v>47.9333780232108</v>
      </c>
      <c r="I941">
        <v>47.573701261947697</v>
      </c>
      <c r="J941">
        <v>8985</v>
      </c>
      <c r="K941">
        <v>7880</v>
      </c>
      <c r="L941">
        <v>13.2911369341741</v>
      </c>
      <c r="M941">
        <v>48.674899353134101</v>
      </c>
      <c r="N941">
        <v>48.662974059034099</v>
      </c>
      <c r="O941">
        <v>48.3961777541776</v>
      </c>
      <c r="P941">
        <v>8985</v>
      </c>
      <c r="Q941">
        <v>8260</v>
      </c>
      <c r="R941">
        <v>6.6470680242688003</v>
      </c>
      <c r="S941">
        <v>77.737035004247403</v>
      </c>
      <c r="T941">
        <v>68.934057327045807</v>
      </c>
      <c r="U941">
        <v>71.151575084178504</v>
      </c>
    </row>
    <row r="942" spans="1:21" x14ac:dyDescent="0.3">
      <c r="A942">
        <v>1272</v>
      </c>
      <c r="B942">
        <v>145</v>
      </c>
      <c r="C942">
        <v>6021</v>
      </c>
      <c r="D942">
        <v>302</v>
      </c>
      <c r="E942">
        <v>1272</v>
      </c>
      <c r="F942">
        <v>2452</v>
      </c>
      <c r="G942">
        <v>13.5022004661329</v>
      </c>
      <c r="H942">
        <v>100</v>
      </c>
      <c r="I942">
        <v>99.999999999999503</v>
      </c>
      <c r="J942">
        <v>1272</v>
      </c>
      <c r="K942">
        <v>3182</v>
      </c>
      <c r="L942">
        <v>14.945554081508901</v>
      </c>
      <c r="M942">
        <v>100</v>
      </c>
      <c r="N942">
        <v>100</v>
      </c>
      <c r="O942">
        <v>99.999999028133203</v>
      </c>
      <c r="P942">
        <v>6021</v>
      </c>
      <c r="Q942">
        <v>5732</v>
      </c>
      <c r="R942">
        <v>8.2648966587228099</v>
      </c>
      <c r="S942">
        <v>99.999953616644603</v>
      </c>
      <c r="T942">
        <v>99.996045337871493</v>
      </c>
      <c r="U942">
        <v>99.8046247676306</v>
      </c>
    </row>
    <row r="943" spans="1:21" x14ac:dyDescent="0.3">
      <c r="A943">
        <v>1277</v>
      </c>
      <c r="B943">
        <v>387</v>
      </c>
      <c r="C943">
        <v>5733</v>
      </c>
      <c r="D943">
        <v>992</v>
      </c>
      <c r="E943">
        <v>1277</v>
      </c>
      <c r="F943">
        <v>2617</v>
      </c>
      <c r="G943">
        <v>13.5020006454357</v>
      </c>
      <c r="H943">
        <v>99.640046315807297</v>
      </c>
      <c r="I943">
        <v>96.167865226526999</v>
      </c>
      <c r="J943">
        <v>5733</v>
      </c>
      <c r="K943">
        <v>3177</v>
      </c>
      <c r="L943">
        <v>13.625455089336301</v>
      </c>
      <c r="M943">
        <v>99.647898979129195</v>
      </c>
      <c r="N943">
        <v>99.076351462702704</v>
      </c>
      <c r="O943">
        <v>98.198268432559701</v>
      </c>
      <c r="P943">
        <v>5733</v>
      </c>
      <c r="Q943">
        <v>4897</v>
      </c>
      <c r="R943">
        <v>7.4869711215208596</v>
      </c>
      <c r="S943">
        <v>99.710278405711705</v>
      </c>
      <c r="T943">
        <v>98.7231986179264</v>
      </c>
      <c r="U943">
        <v>95.386748008705595</v>
      </c>
    </row>
    <row r="944" spans="1:21" x14ac:dyDescent="0.3">
      <c r="A944">
        <v>1951</v>
      </c>
      <c r="B944">
        <v>333</v>
      </c>
      <c r="C944">
        <v>7660</v>
      </c>
      <c r="D944">
        <v>675</v>
      </c>
      <c r="E944">
        <v>1951</v>
      </c>
      <c r="F944">
        <v>3871</v>
      </c>
      <c r="G944">
        <v>13.5022004661329</v>
      </c>
      <c r="H944">
        <v>99.999995412874199</v>
      </c>
      <c r="I944">
        <v>99.996295558025096</v>
      </c>
      <c r="J944">
        <v>7660</v>
      </c>
      <c r="K944">
        <v>4741</v>
      </c>
      <c r="L944">
        <v>14.673582507407501</v>
      </c>
      <c r="M944">
        <v>99.999972047036806</v>
      </c>
      <c r="N944">
        <v>99.999965309599304</v>
      </c>
      <c r="O944">
        <v>99.993489638656598</v>
      </c>
      <c r="P944">
        <v>7660</v>
      </c>
      <c r="Q944">
        <v>7041</v>
      </c>
      <c r="R944">
        <v>8.0078489251093803</v>
      </c>
      <c r="S944">
        <v>99.983716664136395</v>
      </c>
      <c r="T944">
        <v>99.7691938099384</v>
      </c>
      <c r="U944">
        <v>98.967647651939501</v>
      </c>
    </row>
    <row r="945" spans="1:21" x14ac:dyDescent="0.3">
      <c r="A945">
        <v>1441</v>
      </c>
      <c r="B945">
        <v>762</v>
      </c>
      <c r="C945">
        <v>6763</v>
      </c>
      <c r="D945">
        <v>388</v>
      </c>
      <c r="E945">
        <v>1441</v>
      </c>
      <c r="F945">
        <v>4941</v>
      </c>
      <c r="G945">
        <v>13.5022004661329</v>
      </c>
      <c r="H945">
        <v>99.9988038510416</v>
      </c>
      <c r="I945">
        <v>99.914793770772405</v>
      </c>
      <c r="J945">
        <v>6763</v>
      </c>
      <c r="K945">
        <v>5501</v>
      </c>
      <c r="L945">
        <v>15.0460343765467</v>
      </c>
      <c r="M945">
        <v>99.373890829021207</v>
      </c>
      <c r="N945">
        <v>96.753476799364705</v>
      </c>
      <c r="O945">
        <v>98.878553479244601</v>
      </c>
      <c r="P945">
        <v>6763</v>
      </c>
      <c r="Q945">
        <v>6391</v>
      </c>
      <c r="R945">
        <v>8.1168558528133907</v>
      </c>
      <c r="S945">
        <v>99.010603675197601</v>
      </c>
      <c r="T945">
        <v>96.071720962876398</v>
      </c>
      <c r="U945">
        <v>97.792778574761499</v>
      </c>
    </row>
    <row r="946" spans="1:21" x14ac:dyDescent="0.3">
      <c r="A946">
        <v>2949</v>
      </c>
      <c r="B946">
        <v>982</v>
      </c>
      <c r="C946">
        <v>3631</v>
      </c>
      <c r="D946">
        <v>781</v>
      </c>
      <c r="E946">
        <v>3631</v>
      </c>
      <c r="F946">
        <v>3139</v>
      </c>
      <c r="G946">
        <v>4.6576630062848903</v>
      </c>
      <c r="H946">
        <v>5.9189804600969902</v>
      </c>
      <c r="I946">
        <v>5.78346764242744</v>
      </c>
      <c r="J946">
        <v>3631</v>
      </c>
      <c r="K946">
        <v>2949</v>
      </c>
      <c r="L946">
        <v>4.4636704043850699</v>
      </c>
      <c r="M946">
        <v>7.8614966149836603</v>
      </c>
      <c r="N946">
        <v>6.6724573118629102</v>
      </c>
      <c r="O946">
        <v>7.4557408992322101</v>
      </c>
      <c r="P946">
        <v>3631</v>
      </c>
      <c r="Q946">
        <v>2999</v>
      </c>
      <c r="R946">
        <v>3.4980676873474601</v>
      </c>
      <c r="S946">
        <v>32.242724460221098</v>
      </c>
      <c r="T946">
        <v>8.9381744134445391</v>
      </c>
      <c r="U946">
        <v>16.3086793285879</v>
      </c>
    </row>
    <row r="947" spans="1:21" x14ac:dyDescent="0.3">
      <c r="A947">
        <v>4843</v>
      </c>
      <c r="B947">
        <v>384</v>
      </c>
      <c r="C947">
        <v>8016</v>
      </c>
      <c r="D947">
        <v>515</v>
      </c>
      <c r="E947">
        <v>4843</v>
      </c>
      <c r="F947">
        <v>6223</v>
      </c>
      <c r="G947">
        <v>13.5022004456253</v>
      </c>
      <c r="H947">
        <v>99.863498793768201</v>
      </c>
      <c r="I947">
        <v>99.668356757461694</v>
      </c>
      <c r="J947">
        <v>4843</v>
      </c>
      <c r="K947">
        <v>6373</v>
      </c>
      <c r="L947">
        <v>14.4942834808735</v>
      </c>
      <c r="M947">
        <v>99.856938353072294</v>
      </c>
      <c r="N947">
        <v>99.842867628737494</v>
      </c>
      <c r="O947">
        <v>99.7469956721568</v>
      </c>
      <c r="P947">
        <v>8016</v>
      </c>
      <c r="Q947">
        <v>7533</v>
      </c>
      <c r="R947">
        <v>8.1524005261439303</v>
      </c>
      <c r="S947">
        <v>99.697858522811998</v>
      </c>
      <c r="T947">
        <v>97.400448212409401</v>
      </c>
      <c r="U947">
        <v>95.966844875132907</v>
      </c>
    </row>
    <row r="948" spans="1:21" x14ac:dyDescent="0.3">
      <c r="A948">
        <v>5331</v>
      </c>
      <c r="B948">
        <v>402</v>
      </c>
      <c r="C948">
        <v>9961</v>
      </c>
      <c r="D948">
        <v>550</v>
      </c>
      <c r="E948">
        <v>5331</v>
      </c>
      <c r="F948">
        <v>7311</v>
      </c>
      <c r="G948">
        <v>13.5022004661329</v>
      </c>
      <c r="H948">
        <v>99.999621357727193</v>
      </c>
      <c r="I948">
        <v>99.995954168258905</v>
      </c>
      <c r="J948">
        <v>5331</v>
      </c>
      <c r="K948">
        <v>7621</v>
      </c>
      <c r="L948">
        <v>14.4444191631259</v>
      </c>
      <c r="M948">
        <v>99.999472995801398</v>
      </c>
      <c r="N948">
        <v>99.999457016970595</v>
      </c>
      <c r="O948">
        <v>99.995874688866607</v>
      </c>
      <c r="P948">
        <v>9961</v>
      </c>
      <c r="Q948">
        <v>9431</v>
      </c>
      <c r="R948">
        <v>8.2277125528408703</v>
      </c>
      <c r="S948">
        <v>99.963851915558706</v>
      </c>
      <c r="T948">
        <v>99.276004829066807</v>
      </c>
      <c r="U948">
        <v>98.630005568550203</v>
      </c>
    </row>
    <row r="949" spans="1:21" x14ac:dyDescent="0.3">
      <c r="A949">
        <v>3275</v>
      </c>
      <c r="B949">
        <v>365</v>
      </c>
      <c r="C949">
        <v>9551</v>
      </c>
      <c r="D949">
        <v>298</v>
      </c>
      <c r="E949">
        <v>3275</v>
      </c>
      <c r="F949">
        <v>6235</v>
      </c>
      <c r="G949">
        <v>13.5022004661329</v>
      </c>
      <c r="H949">
        <v>100</v>
      </c>
      <c r="I949">
        <v>100</v>
      </c>
      <c r="J949">
        <v>3275</v>
      </c>
      <c r="K949">
        <v>7515</v>
      </c>
      <c r="L949">
        <v>14.9121581514854</v>
      </c>
      <c r="M949">
        <v>99.999999999988304</v>
      </c>
      <c r="N949">
        <v>99.999999815177901</v>
      </c>
      <c r="O949">
        <v>99.999999125735897</v>
      </c>
      <c r="P949">
        <v>9551</v>
      </c>
      <c r="Q949">
        <v>9255</v>
      </c>
      <c r="R949">
        <v>8.3997647734428593</v>
      </c>
      <c r="S949">
        <v>99.996292838885594</v>
      </c>
      <c r="T949">
        <v>99.853307673984602</v>
      </c>
      <c r="U949">
        <v>99.805504949090704</v>
      </c>
    </row>
    <row r="950" spans="1:21" x14ac:dyDescent="0.3">
      <c r="A950">
        <v>8950</v>
      </c>
      <c r="B950">
        <v>981</v>
      </c>
      <c r="C950">
        <v>8997</v>
      </c>
      <c r="D950">
        <v>888</v>
      </c>
      <c r="E950">
        <v>8997</v>
      </c>
      <c r="F950">
        <v>8950</v>
      </c>
      <c r="G950">
        <v>1.1435920724512101</v>
      </c>
      <c r="H950">
        <v>1.1577948349350999</v>
      </c>
      <c r="I950">
        <v>1.1507350954584601</v>
      </c>
      <c r="J950">
        <v>8997</v>
      </c>
      <c r="K950">
        <v>8950</v>
      </c>
      <c r="L950">
        <v>1.1598331506080299</v>
      </c>
      <c r="M950">
        <v>1.1753675614387</v>
      </c>
      <c r="N950">
        <v>1.16762570285958</v>
      </c>
      <c r="O950">
        <v>1.1753675614387</v>
      </c>
      <c r="P950">
        <v>8997</v>
      </c>
      <c r="Q950">
        <v>8950</v>
      </c>
      <c r="R950">
        <v>1.1534701740561999</v>
      </c>
      <c r="S950">
        <v>1.1762055551238699</v>
      </c>
      <c r="T950">
        <v>1.1645393183855299</v>
      </c>
      <c r="U950">
        <v>1.1762055551238699</v>
      </c>
    </row>
    <row r="951" spans="1:21" x14ac:dyDescent="0.3">
      <c r="A951">
        <v>3364</v>
      </c>
      <c r="B951">
        <v>913</v>
      </c>
      <c r="C951">
        <v>4210</v>
      </c>
      <c r="D951">
        <v>826</v>
      </c>
      <c r="E951">
        <v>4210</v>
      </c>
      <c r="F951">
        <v>3774</v>
      </c>
      <c r="G951">
        <v>6.6378508587090703</v>
      </c>
      <c r="H951">
        <v>8.1709523117304297</v>
      </c>
      <c r="I951">
        <v>8.1688047475045504</v>
      </c>
      <c r="J951">
        <v>4210</v>
      </c>
      <c r="K951">
        <v>3544</v>
      </c>
      <c r="L951">
        <v>5.8297537470006002</v>
      </c>
      <c r="M951">
        <v>9.6591978492385202</v>
      </c>
      <c r="N951">
        <v>8.9375000755387592</v>
      </c>
      <c r="O951">
        <v>9.0086556276739795</v>
      </c>
      <c r="P951">
        <v>4210</v>
      </c>
      <c r="Q951">
        <v>3524</v>
      </c>
      <c r="R951">
        <v>4.0539359191495601</v>
      </c>
      <c r="S951">
        <v>37.375673497699502</v>
      </c>
      <c r="T951">
        <v>12.754495494361</v>
      </c>
      <c r="U951">
        <v>13.364449469346701</v>
      </c>
    </row>
    <row r="952" spans="1:21" x14ac:dyDescent="0.3">
      <c r="A952">
        <v>2876</v>
      </c>
      <c r="B952">
        <v>124</v>
      </c>
      <c r="C952">
        <v>7525</v>
      </c>
      <c r="D952">
        <v>226</v>
      </c>
      <c r="E952">
        <v>2876</v>
      </c>
      <c r="F952">
        <v>3886</v>
      </c>
      <c r="G952">
        <v>13.5022004661329</v>
      </c>
      <c r="H952">
        <v>100</v>
      </c>
      <c r="I952">
        <v>100</v>
      </c>
      <c r="J952">
        <v>2876</v>
      </c>
      <c r="K952">
        <v>4076</v>
      </c>
      <c r="L952">
        <v>14.0346181101007</v>
      </c>
      <c r="M952">
        <v>100</v>
      </c>
      <c r="N952">
        <v>100</v>
      </c>
      <c r="O952">
        <v>99.999999999559805</v>
      </c>
      <c r="P952">
        <v>7525</v>
      </c>
      <c r="Q952">
        <v>7296</v>
      </c>
      <c r="R952">
        <v>8.4085824861222402</v>
      </c>
      <c r="S952">
        <v>99.999999979235298</v>
      </c>
      <c r="T952">
        <v>99.9999245070222</v>
      </c>
      <c r="U952">
        <v>99.912506733658901</v>
      </c>
    </row>
    <row r="953" spans="1:21" x14ac:dyDescent="0.3">
      <c r="A953">
        <v>4093</v>
      </c>
      <c r="B953">
        <v>534</v>
      </c>
      <c r="C953">
        <v>7248</v>
      </c>
      <c r="D953">
        <v>365</v>
      </c>
      <c r="E953">
        <v>4093</v>
      </c>
      <c r="F953">
        <v>5953</v>
      </c>
      <c r="G953">
        <v>13.5022004661329</v>
      </c>
      <c r="H953">
        <v>99.850732174127899</v>
      </c>
      <c r="I953">
        <v>99.441257110493893</v>
      </c>
      <c r="J953">
        <v>4093</v>
      </c>
      <c r="K953">
        <v>6103</v>
      </c>
      <c r="L953">
        <v>15.1630429326976</v>
      </c>
      <c r="M953">
        <v>99.590638836000693</v>
      </c>
      <c r="N953">
        <v>98.227171480688199</v>
      </c>
      <c r="O953">
        <v>99.417459051611701</v>
      </c>
      <c r="P953">
        <v>7248</v>
      </c>
      <c r="Q953">
        <v>6893</v>
      </c>
      <c r="R953">
        <v>8.1644093266117999</v>
      </c>
      <c r="S953">
        <v>98.7085689188374</v>
      </c>
      <c r="T953">
        <v>93.078829616891596</v>
      </c>
      <c r="U953">
        <v>95.423576857245195</v>
      </c>
    </row>
    <row r="954" spans="1:21" x14ac:dyDescent="0.3">
      <c r="A954">
        <v>3756</v>
      </c>
      <c r="B954">
        <v>841</v>
      </c>
      <c r="C954">
        <v>3874</v>
      </c>
      <c r="D954">
        <v>232</v>
      </c>
      <c r="E954">
        <v>3874</v>
      </c>
      <c r="F954">
        <v>3756</v>
      </c>
      <c r="G954">
        <v>1.44415065071569</v>
      </c>
      <c r="H954">
        <v>3.1882497338492701</v>
      </c>
      <c r="I954">
        <v>2.2195677985195599</v>
      </c>
      <c r="J954">
        <v>3874</v>
      </c>
      <c r="K954">
        <v>3756</v>
      </c>
      <c r="L954">
        <v>1.75395281564544</v>
      </c>
      <c r="M954">
        <v>3.8979413741141098</v>
      </c>
      <c r="N954">
        <v>2.6940109128111702</v>
      </c>
      <c r="O954">
        <v>3.8979413741141098</v>
      </c>
      <c r="P954">
        <v>3874</v>
      </c>
      <c r="Q954">
        <v>3756</v>
      </c>
      <c r="R954">
        <v>1.6755776817142201</v>
      </c>
      <c r="S954">
        <v>5.3157815533824202</v>
      </c>
      <c r="T954">
        <v>2.79495462702927</v>
      </c>
      <c r="U954">
        <v>5.3157815533824202</v>
      </c>
    </row>
    <row r="955" spans="1:21" x14ac:dyDescent="0.3">
      <c r="A955">
        <v>1705</v>
      </c>
      <c r="B955">
        <v>724</v>
      </c>
      <c r="C955">
        <v>9396</v>
      </c>
      <c r="D955">
        <v>687</v>
      </c>
      <c r="E955">
        <v>1705</v>
      </c>
      <c r="F955">
        <v>5655</v>
      </c>
      <c r="G955">
        <v>13.5022004661329</v>
      </c>
      <c r="H955">
        <v>99.999983142009597</v>
      </c>
      <c r="I955">
        <v>99.999977181801896</v>
      </c>
      <c r="J955">
        <v>9396</v>
      </c>
      <c r="K955">
        <v>6965</v>
      </c>
      <c r="L955">
        <v>14.866949022952401</v>
      </c>
      <c r="M955">
        <v>99.947529891928696</v>
      </c>
      <c r="N955">
        <v>99.659202494791003</v>
      </c>
      <c r="O955">
        <v>99.708288416914897</v>
      </c>
      <c r="P955">
        <v>9396</v>
      </c>
      <c r="Q955">
        <v>8755</v>
      </c>
      <c r="R955">
        <v>8.0782070475319898</v>
      </c>
      <c r="S955">
        <v>99.674913772648594</v>
      </c>
      <c r="T955">
        <v>98.363930761929694</v>
      </c>
      <c r="U955">
        <v>98.468289214191302</v>
      </c>
    </row>
    <row r="956" spans="1:21" x14ac:dyDescent="0.3">
      <c r="A956">
        <v>6212</v>
      </c>
      <c r="B956">
        <v>921</v>
      </c>
      <c r="C956">
        <v>7500</v>
      </c>
      <c r="D956">
        <v>568</v>
      </c>
      <c r="E956">
        <v>7500</v>
      </c>
      <c r="F956">
        <v>6862</v>
      </c>
      <c r="G956">
        <v>10.773333959875201</v>
      </c>
      <c r="H956">
        <v>24.880869545507501</v>
      </c>
      <c r="I956">
        <v>24.8818779230403</v>
      </c>
      <c r="J956">
        <v>7500</v>
      </c>
      <c r="K956">
        <v>6792</v>
      </c>
      <c r="L956">
        <v>9.6902921064919703</v>
      </c>
      <c r="M956">
        <v>26.889842129570699</v>
      </c>
      <c r="N956">
        <v>26.664569685993701</v>
      </c>
      <c r="O956">
        <v>26.6195328703364</v>
      </c>
      <c r="P956">
        <v>7500</v>
      </c>
      <c r="Q956">
        <v>6972</v>
      </c>
      <c r="R956">
        <v>5.3436471911400698</v>
      </c>
      <c r="S956">
        <v>60.0151225648817</v>
      </c>
      <c r="T956">
        <v>55.722739784581201</v>
      </c>
      <c r="U956">
        <v>55.953457227615097</v>
      </c>
    </row>
    <row r="957" spans="1:21" x14ac:dyDescent="0.3">
      <c r="A957">
        <v>4860</v>
      </c>
      <c r="B957">
        <v>100</v>
      </c>
      <c r="C957">
        <v>6427</v>
      </c>
      <c r="D957">
        <v>544</v>
      </c>
      <c r="E957">
        <v>4860</v>
      </c>
      <c r="F957">
        <v>5160</v>
      </c>
      <c r="G957">
        <v>13.3902843185578</v>
      </c>
      <c r="H957">
        <v>96.443842492025993</v>
      </c>
      <c r="I957">
        <v>78.580545314457595</v>
      </c>
      <c r="J957">
        <v>4860</v>
      </c>
      <c r="K957">
        <v>5180</v>
      </c>
      <c r="L957">
        <v>13.722735971234499</v>
      </c>
      <c r="M957">
        <v>97.788264088826494</v>
      </c>
      <c r="N957">
        <v>80.569517261895498</v>
      </c>
      <c r="O957">
        <v>97.735904119100695</v>
      </c>
      <c r="P957">
        <v>6427</v>
      </c>
      <c r="Q957">
        <v>5920</v>
      </c>
      <c r="R957">
        <v>8.0315360400649798</v>
      </c>
      <c r="S957">
        <v>99.992734202843195</v>
      </c>
      <c r="T957">
        <v>99.922068617476597</v>
      </c>
      <c r="U957">
        <v>93.557147920337798</v>
      </c>
    </row>
    <row r="958" spans="1:21" x14ac:dyDescent="0.3">
      <c r="A958">
        <v>1839</v>
      </c>
      <c r="B958">
        <v>560</v>
      </c>
      <c r="C958">
        <v>6664</v>
      </c>
      <c r="D958">
        <v>980</v>
      </c>
      <c r="E958">
        <v>1839</v>
      </c>
      <c r="F958">
        <v>3669</v>
      </c>
      <c r="G958">
        <v>13.502176381058501</v>
      </c>
      <c r="H958">
        <v>99.455051852176794</v>
      </c>
      <c r="I958">
        <v>97.837183028690006</v>
      </c>
      <c r="J958">
        <v>6664</v>
      </c>
      <c r="K958">
        <v>4189</v>
      </c>
      <c r="L958">
        <v>13.936902828809799</v>
      </c>
      <c r="M958">
        <v>99.063710034123801</v>
      </c>
      <c r="N958">
        <v>99.036168602411905</v>
      </c>
      <c r="O958">
        <v>97.601667015240594</v>
      </c>
      <c r="P958">
        <v>6664</v>
      </c>
      <c r="Q958">
        <v>5809</v>
      </c>
      <c r="R958">
        <v>7.6060525858329999</v>
      </c>
      <c r="S958">
        <v>99.303159894734094</v>
      </c>
      <c r="T958">
        <v>97.245269291685702</v>
      </c>
      <c r="U958">
        <v>94.765348791476995</v>
      </c>
    </row>
    <row r="959" spans="1:21" x14ac:dyDescent="0.3">
      <c r="A959">
        <v>7102</v>
      </c>
      <c r="B959">
        <v>349</v>
      </c>
      <c r="C959">
        <v>9253</v>
      </c>
      <c r="D959">
        <v>599</v>
      </c>
      <c r="E959">
        <v>7102</v>
      </c>
      <c r="F959">
        <v>7952</v>
      </c>
      <c r="G959">
        <v>13.4928828262292</v>
      </c>
      <c r="H959">
        <v>92.873991997371107</v>
      </c>
      <c r="I959">
        <v>88.757581205836004</v>
      </c>
      <c r="J959">
        <v>7102</v>
      </c>
      <c r="K959">
        <v>7982</v>
      </c>
      <c r="L959">
        <v>14.108940206337101</v>
      </c>
      <c r="M959">
        <v>93.469381038145002</v>
      </c>
      <c r="N959">
        <v>90.239173673965396</v>
      </c>
      <c r="O959">
        <v>93.354858659696106</v>
      </c>
      <c r="P959">
        <v>9253</v>
      </c>
      <c r="Q959">
        <v>8682</v>
      </c>
      <c r="R959">
        <v>8.1118656308681896</v>
      </c>
      <c r="S959">
        <v>98.269556738611698</v>
      </c>
      <c r="T959">
        <v>93.900433356645394</v>
      </c>
      <c r="U959">
        <v>89.1560228268213</v>
      </c>
    </row>
    <row r="960" spans="1:21" x14ac:dyDescent="0.3">
      <c r="A960">
        <v>8276</v>
      </c>
      <c r="B960">
        <v>106</v>
      </c>
      <c r="C960">
        <v>8628</v>
      </c>
      <c r="D960">
        <v>243</v>
      </c>
      <c r="E960">
        <v>8276</v>
      </c>
      <c r="F960">
        <v>8446</v>
      </c>
      <c r="G960">
        <v>9.8314434188899096</v>
      </c>
      <c r="H960">
        <v>37.437685624681301</v>
      </c>
      <c r="I960">
        <v>37.304549380401802</v>
      </c>
      <c r="J960">
        <v>8276</v>
      </c>
      <c r="K960">
        <v>8436</v>
      </c>
      <c r="L960">
        <v>10.0515274612659</v>
      </c>
      <c r="M960">
        <v>37.0647081350034</v>
      </c>
      <c r="N960">
        <v>36.862663980928801</v>
      </c>
      <c r="O960">
        <v>37.025095158433103</v>
      </c>
      <c r="P960">
        <v>8628</v>
      </c>
      <c r="Q960">
        <v>8386</v>
      </c>
      <c r="R960">
        <v>7.8566787516689702</v>
      </c>
      <c r="S960">
        <v>62.435013832644103</v>
      </c>
      <c r="T960">
        <v>34.8451009341969</v>
      </c>
      <c r="U960">
        <v>36.9681577475057</v>
      </c>
    </row>
    <row r="961" spans="1:21" x14ac:dyDescent="0.3">
      <c r="A961">
        <v>7683</v>
      </c>
      <c r="B961">
        <v>839</v>
      </c>
      <c r="C961">
        <v>8388</v>
      </c>
      <c r="D961">
        <v>374</v>
      </c>
      <c r="E961">
        <v>8388</v>
      </c>
      <c r="F961">
        <v>7923</v>
      </c>
      <c r="G961">
        <v>5.8745104289388399</v>
      </c>
      <c r="H961">
        <v>14.342810745750199</v>
      </c>
      <c r="I961">
        <v>13.6316122940319</v>
      </c>
      <c r="J961">
        <v>8388</v>
      </c>
      <c r="K961">
        <v>7903</v>
      </c>
      <c r="L961">
        <v>5.7882474405038096</v>
      </c>
      <c r="M961">
        <v>15.846028335080801</v>
      </c>
      <c r="N961">
        <v>14.694069111812199</v>
      </c>
      <c r="O961">
        <v>15.8193199210841</v>
      </c>
      <c r="P961">
        <v>8388</v>
      </c>
      <c r="Q961">
        <v>8023</v>
      </c>
      <c r="R961">
        <v>3.8606287879557102</v>
      </c>
      <c r="S961">
        <v>43.176417857592703</v>
      </c>
      <c r="T961">
        <v>41.496616165226101</v>
      </c>
      <c r="U961">
        <v>38.2278911342407</v>
      </c>
    </row>
    <row r="962" spans="1:21" x14ac:dyDescent="0.3">
      <c r="A962">
        <v>3984</v>
      </c>
      <c r="B962">
        <v>899</v>
      </c>
      <c r="C962">
        <v>9422</v>
      </c>
      <c r="D962">
        <v>965</v>
      </c>
      <c r="E962">
        <v>3984</v>
      </c>
      <c r="F962">
        <v>6634</v>
      </c>
      <c r="G962">
        <v>13.502199970269301</v>
      </c>
      <c r="H962">
        <v>98.827568157559298</v>
      </c>
      <c r="I962">
        <v>98.800499580904699</v>
      </c>
      <c r="J962">
        <v>9422</v>
      </c>
      <c r="K962">
        <v>6984</v>
      </c>
      <c r="L962">
        <v>14.4888476292242</v>
      </c>
      <c r="M962">
        <v>97.875601646888796</v>
      </c>
      <c r="N962">
        <v>97.300766454299193</v>
      </c>
      <c r="O962">
        <v>97.007620398057995</v>
      </c>
      <c r="P962">
        <v>9422</v>
      </c>
      <c r="Q962">
        <v>8544</v>
      </c>
      <c r="R962">
        <v>7.8035081721102397</v>
      </c>
      <c r="S962">
        <v>98.293582900648801</v>
      </c>
      <c r="T962">
        <v>93.587415314238598</v>
      </c>
      <c r="U962">
        <v>93.220378277347095</v>
      </c>
    </row>
    <row r="963" spans="1:21" x14ac:dyDescent="0.3">
      <c r="A963">
        <v>2949</v>
      </c>
      <c r="B963">
        <v>839</v>
      </c>
      <c r="C963">
        <v>6628</v>
      </c>
      <c r="D963">
        <v>747</v>
      </c>
      <c r="E963">
        <v>2949</v>
      </c>
      <c r="F963">
        <v>4899</v>
      </c>
      <c r="G963">
        <v>13.5021765728565</v>
      </c>
      <c r="H963">
        <v>93.366344201273904</v>
      </c>
      <c r="I963">
        <v>93.005359089615297</v>
      </c>
      <c r="J963">
        <v>6628</v>
      </c>
      <c r="K963">
        <v>5029</v>
      </c>
      <c r="L963">
        <v>14.2822814767427</v>
      </c>
      <c r="M963">
        <v>90.690302507737101</v>
      </c>
      <c r="N963">
        <v>89.080324360233504</v>
      </c>
      <c r="O963">
        <v>90.200475804823796</v>
      </c>
      <c r="P963">
        <v>6628</v>
      </c>
      <c r="Q963">
        <v>5959</v>
      </c>
      <c r="R963">
        <v>7.5553077620839604</v>
      </c>
      <c r="S963">
        <v>95.716589904902506</v>
      </c>
      <c r="T963">
        <v>88.538003998598001</v>
      </c>
      <c r="U963">
        <v>89.638100719920402</v>
      </c>
    </row>
    <row r="964" spans="1:21" x14ac:dyDescent="0.3">
      <c r="A964">
        <v>6912</v>
      </c>
      <c r="B964">
        <v>933</v>
      </c>
      <c r="C964">
        <v>6973</v>
      </c>
      <c r="D964">
        <v>533</v>
      </c>
      <c r="E964">
        <v>6973</v>
      </c>
      <c r="F964">
        <v>6912</v>
      </c>
      <c r="G964">
        <v>1.19593899936231</v>
      </c>
      <c r="H964">
        <v>1.3507390042834999</v>
      </c>
      <c r="I964">
        <v>1.2719337483986199</v>
      </c>
      <c r="J964">
        <v>6973</v>
      </c>
      <c r="K964">
        <v>6912</v>
      </c>
      <c r="L964">
        <v>1.28756250514679</v>
      </c>
      <c r="M964">
        <v>1.45630725228976</v>
      </c>
      <c r="N964">
        <v>1.37010021777516</v>
      </c>
      <c r="O964">
        <v>1.45630725228976</v>
      </c>
      <c r="P964">
        <v>6973</v>
      </c>
      <c r="Q964">
        <v>6912</v>
      </c>
      <c r="R964">
        <v>1.26712134100683</v>
      </c>
      <c r="S964">
        <v>1.4575988241525799</v>
      </c>
      <c r="T964">
        <v>1.3553346130205299</v>
      </c>
      <c r="U964">
        <v>1.4575988241525799</v>
      </c>
    </row>
    <row r="965" spans="1:21" x14ac:dyDescent="0.3">
      <c r="A965">
        <v>2434</v>
      </c>
      <c r="B965">
        <v>633</v>
      </c>
      <c r="C965">
        <v>7307</v>
      </c>
      <c r="D965">
        <v>538</v>
      </c>
      <c r="E965">
        <v>2434</v>
      </c>
      <c r="F965">
        <v>5064</v>
      </c>
      <c r="G965">
        <v>13.5022004661329</v>
      </c>
      <c r="H965">
        <v>99.989384773656099</v>
      </c>
      <c r="I965">
        <v>99.977976966135301</v>
      </c>
      <c r="J965">
        <v>7307</v>
      </c>
      <c r="K965">
        <v>5564</v>
      </c>
      <c r="L965">
        <v>14.8603484024715</v>
      </c>
      <c r="M965">
        <v>99.823061449183101</v>
      </c>
      <c r="N965">
        <v>99.198977943314503</v>
      </c>
      <c r="O965">
        <v>99.507528266880101</v>
      </c>
      <c r="P965">
        <v>7307</v>
      </c>
      <c r="Q965">
        <v>6804</v>
      </c>
      <c r="R965">
        <v>8.04702025774594</v>
      </c>
      <c r="S965">
        <v>99.300951624847997</v>
      </c>
      <c r="T965">
        <v>96.361907480708396</v>
      </c>
      <c r="U965">
        <v>96.994186117991603</v>
      </c>
    </row>
    <row r="966" spans="1:21" x14ac:dyDescent="0.3">
      <c r="A966">
        <v>5875</v>
      </c>
      <c r="B966">
        <v>705</v>
      </c>
      <c r="C966">
        <v>6060</v>
      </c>
      <c r="D966">
        <v>870</v>
      </c>
      <c r="E966">
        <v>5875</v>
      </c>
      <c r="F966">
        <v>6055</v>
      </c>
      <c r="G966">
        <v>1.7092507145106901</v>
      </c>
      <c r="H966">
        <v>1.9321567940672799</v>
      </c>
      <c r="I966">
        <v>1.8270515772854199</v>
      </c>
      <c r="J966">
        <v>5875</v>
      </c>
      <c r="K966">
        <v>6055</v>
      </c>
      <c r="L966">
        <v>1.68787278973791</v>
      </c>
      <c r="M966">
        <v>1.86100279595801</v>
      </c>
      <c r="N966">
        <v>1.78226651928724</v>
      </c>
      <c r="O966">
        <v>1.86100279595801</v>
      </c>
      <c r="P966">
        <v>6060</v>
      </c>
      <c r="Q966">
        <v>5875</v>
      </c>
      <c r="R966">
        <v>1.7466107480337201</v>
      </c>
      <c r="S966">
        <v>1.8361281845031501</v>
      </c>
      <c r="T966">
        <v>1.7934063543661301</v>
      </c>
      <c r="U966">
        <v>1.74920240542635</v>
      </c>
    </row>
    <row r="967" spans="1:21" x14ac:dyDescent="0.3">
      <c r="A967">
        <v>2238</v>
      </c>
      <c r="B967">
        <v>774</v>
      </c>
      <c r="C967">
        <v>9829</v>
      </c>
      <c r="D967">
        <v>578</v>
      </c>
      <c r="E967">
        <v>2238</v>
      </c>
      <c r="F967">
        <v>6578</v>
      </c>
      <c r="G967">
        <v>13.5022004661329</v>
      </c>
      <c r="H967">
        <v>99.999993394222699</v>
      </c>
      <c r="I967">
        <v>99.999832528153206</v>
      </c>
      <c r="J967">
        <v>9829</v>
      </c>
      <c r="K967">
        <v>7658</v>
      </c>
      <c r="L967">
        <v>15.0542657125213</v>
      </c>
      <c r="M967">
        <v>99.973134455849802</v>
      </c>
      <c r="N967">
        <v>99.677266469805701</v>
      </c>
      <c r="O967">
        <v>99.869091800867807</v>
      </c>
      <c r="P967">
        <v>9829</v>
      </c>
      <c r="Q967">
        <v>9278</v>
      </c>
      <c r="R967">
        <v>8.1721266752250195</v>
      </c>
      <c r="S967">
        <v>99.649640516475202</v>
      </c>
      <c r="T967">
        <v>98.004630560546701</v>
      </c>
      <c r="U967">
        <v>98.591291226706204</v>
      </c>
    </row>
    <row r="968" spans="1:21" x14ac:dyDescent="0.3">
      <c r="A968">
        <v>3099</v>
      </c>
      <c r="B968">
        <v>816</v>
      </c>
      <c r="C968">
        <v>4302</v>
      </c>
      <c r="D968">
        <v>330</v>
      </c>
      <c r="E968">
        <v>4302</v>
      </c>
      <c r="F968">
        <v>3799</v>
      </c>
      <c r="G968">
        <v>11.353949210979501</v>
      </c>
      <c r="H968">
        <v>38.508568554020698</v>
      </c>
      <c r="I968">
        <v>37.246418430690802</v>
      </c>
      <c r="J968">
        <v>4302</v>
      </c>
      <c r="K968">
        <v>3759</v>
      </c>
      <c r="L968">
        <v>10.0204111479581</v>
      </c>
      <c r="M968">
        <v>42.379675327097203</v>
      </c>
      <c r="N968">
        <v>41.890619026992397</v>
      </c>
      <c r="O968">
        <v>42.083412201030796</v>
      </c>
      <c r="P968">
        <v>4302</v>
      </c>
      <c r="Q968">
        <v>3989</v>
      </c>
      <c r="R968">
        <v>5.7473546393991901</v>
      </c>
      <c r="S968">
        <v>71.006783810143602</v>
      </c>
      <c r="T968">
        <v>60.623703587676097</v>
      </c>
      <c r="U968">
        <v>64.5299202671644</v>
      </c>
    </row>
    <row r="969" spans="1:21" x14ac:dyDescent="0.3">
      <c r="A969">
        <v>4716</v>
      </c>
      <c r="B969">
        <v>338</v>
      </c>
      <c r="C969">
        <v>7577</v>
      </c>
      <c r="D969">
        <v>175</v>
      </c>
      <c r="E969">
        <v>4716</v>
      </c>
      <c r="F969">
        <v>6586</v>
      </c>
      <c r="G969">
        <v>13.5022004661329</v>
      </c>
      <c r="H969">
        <v>99.999992019126495</v>
      </c>
      <c r="I969">
        <v>99.995882589255501</v>
      </c>
      <c r="J969">
        <v>4716</v>
      </c>
      <c r="K969">
        <v>6716</v>
      </c>
      <c r="L969">
        <v>14.396532714788799</v>
      </c>
      <c r="M969">
        <v>99.999854143238394</v>
      </c>
      <c r="N969">
        <v>99.966860798270503</v>
      </c>
      <c r="O969">
        <v>99.999540501117195</v>
      </c>
      <c r="P969">
        <v>7577</v>
      </c>
      <c r="Q969">
        <v>7396</v>
      </c>
      <c r="R969">
        <v>8.4468826012634395</v>
      </c>
      <c r="S969">
        <v>99.851380865632194</v>
      </c>
      <c r="T969">
        <v>97.642532607527599</v>
      </c>
      <c r="U969">
        <v>99.157058607071903</v>
      </c>
    </row>
    <row r="970" spans="1:21" x14ac:dyDescent="0.3">
      <c r="A970">
        <v>4533</v>
      </c>
      <c r="B970">
        <v>652</v>
      </c>
      <c r="C970">
        <v>5860</v>
      </c>
      <c r="D970">
        <v>633</v>
      </c>
      <c r="E970">
        <v>4533</v>
      </c>
      <c r="F970">
        <v>5223</v>
      </c>
      <c r="G970">
        <v>12.514015861711099</v>
      </c>
      <c r="H970">
        <v>33.505212393102397</v>
      </c>
      <c r="I970">
        <v>33.436617930189101</v>
      </c>
      <c r="J970">
        <v>5860</v>
      </c>
      <c r="K970">
        <v>5153</v>
      </c>
      <c r="L970">
        <v>12.4415736885919</v>
      </c>
      <c r="M970">
        <v>34.274383183173903</v>
      </c>
      <c r="N970">
        <v>34.109087659428297</v>
      </c>
      <c r="O970">
        <v>33.861914117163302</v>
      </c>
      <c r="P970">
        <v>5860</v>
      </c>
      <c r="Q970">
        <v>5283</v>
      </c>
      <c r="R970">
        <v>6.2684464379745597</v>
      </c>
      <c r="S970">
        <v>69.354303675951897</v>
      </c>
      <c r="T970">
        <v>65.760939212093106</v>
      </c>
      <c r="U970">
        <v>66.900998665460307</v>
      </c>
    </row>
    <row r="971" spans="1:21" x14ac:dyDescent="0.3">
      <c r="A971">
        <v>5701</v>
      </c>
      <c r="B971">
        <v>347</v>
      </c>
      <c r="C971">
        <v>9616</v>
      </c>
      <c r="D971">
        <v>974</v>
      </c>
      <c r="E971">
        <v>5701</v>
      </c>
      <c r="F971">
        <v>6821</v>
      </c>
      <c r="G971">
        <v>13.5005501216318</v>
      </c>
      <c r="H971">
        <v>99.1333413189966</v>
      </c>
      <c r="I971">
        <v>93.192529388196704</v>
      </c>
      <c r="J971">
        <v>5701</v>
      </c>
      <c r="K971">
        <v>6971</v>
      </c>
      <c r="L971">
        <v>14.258749417583299</v>
      </c>
      <c r="M971">
        <v>99.578050314573304</v>
      </c>
      <c r="N971">
        <v>95.7209997053926</v>
      </c>
      <c r="O971">
        <v>99.361068142275997</v>
      </c>
      <c r="P971">
        <v>9616</v>
      </c>
      <c r="Q971">
        <v>8731</v>
      </c>
      <c r="R971">
        <v>7.9229503329954101</v>
      </c>
      <c r="S971">
        <v>99.925611897841094</v>
      </c>
      <c r="T971">
        <v>99.268744575135102</v>
      </c>
      <c r="U971">
        <v>94.591059213965906</v>
      </c>
    </row>
    <row r="972" spans="1:21" x14ac:dyDescent="0.3">
      <c r="A972">
        <v>1982</v>
      </c>
      <c r="B972">
        <v>558</v>
      </c>
      <c r="C972">
        <v>3518</v>
      </c>
      <c r="D972">
        <v>368</v>
      </c>
      <c r="E972">
        <v>1982</v>
      </c>
      <c r="F972">
        <v>2872</v>
      </c>
      <c r="G972">
        <v>13.5013530611802</v>
      </c>
      <c r="H972">
        <v>71.948864320609999</v>
      </c>
      <c r="I972">
        <v>69.290357579711696</v>
      </c>
      <c r="J972">
        <v>3518</v>
      </c>
      <c r="K972">
        <v>2852</v>
      </c>
      <c r="L972">
        <v>13.5782872677109</v>
      </c>
      <c r="M972">
        <v>70.791855345800201</v>
      </c>
      <c r="N972">
        <v>68.955377473768905</v>
      </c>
      <c r="O972">
        <v>70.712927439876694</v>
      </c>
      <c r="P972">
        <v>3518</v>
      </c>
      <c r="Q972">
        <v>3182</v>
      </c>
      <c r="R972">
        <v>7.0501967021390604</v>
      </c>
      <c r="S972">
        <v>88.128861359609402</v>
      </c>
      <c r="T972">
        <v>77.686061084444901</v>
      </c>
      <c r="U972">
        <v>81.433517125729097</v>
      </c>
    </row>
    <row r="973" spans="1:21" x14ac:dyDescent="0.3">
      <c r="A973">
        <v>8179</v>
      </c>
      <c r="B973">
        <v>305</v>
      </c>
      <c r="C973">
        <v>8822</v>
      </c>
      <c r="D973">
        <v>260</v>
      </c>
      <c r="E973">
        <v>8179</v>
      </c>
      <c r="F973">
        <v>8519</v>
      </c>
      <c r="G973">
        <v>13.1276990910902</v>
      </c>
      <c r="H973">
        <v>40.139315732023803</v>
      </c>
      <c r="I973">
        <v>39.987228007208003</v>
      </c>
      <c r="J973">
        <v>8179</v>
      </c>
      <c r="K973">
        <v>8509</v>
      </c>
      <c r="L973">
        <v>13.654226657338601</v>
      </c>
      <c r="M973">
        <v>40.223386297503502</v>
      </c>
      <c r="N973">
        <v>40.175514775901597</v>
      </c>
      <c r="O973">
        <v>40.193960982015803</v>
      </c>
      <c r="P973">
        <v>8822</v>
      </c>
      <c r="Q973">
        <v>8569</v>
      </c>
      <c r="R973">
        <v>6.70013106714085</v>
      </c>
      <c r="S973">
        <v>69.829332817153599</v>
      </c>
      <c r="T973">
        <v>63.662640413378398</v>
      </c>
      <c r="U973">
        <v>65.419668723619196</v>
      </c>
    </row>
    <row r="974" spans="1:21" x14ac:dyDescent="0.3">
      <c r="A974">
        <v>1055</v>
      </c>
      <c r="B974">
        <v>534</v>
      </c>
      <c r="C974">
        <v>6261</v>
      </c>
      <c r="D974">
        <v>199</v>
      </c>
      <c r="E974">
        <v>1055</v>
      </c>
      <c r="F974">
        <v>4825</v>
      </c>
      <c r="G974">
        <v>13.5022004661329</v>
      </c>
      <c r="H974">
        <v>99.999999999616804</v>
      </c>
      <c r="I974">
        <v>99.9998057557073</v>
      </c>
      <c r="J974">
        <v>6261</v>
      </c>
      <c r="K974">
        <v>5455</v>
      </c>
      <c r="L974">
        <v>15.411095119419301</v>
      </c>
      <c r="M974">
        <v>99.955900128393296</v>
      </c>
      <c r="N974">
        <v>99.2060566126369</v>
      </c>
      <c r="O974">
        <v>99.8894900576976</v>
      </c>
      <c r="P974">
        <v>6261</v>
      </c>
      <c r="Q974">
        <v>6065</v>
      </c>
      <c r="R974">
        <v>8.3537067327684191</v>
      </c>
      <c r="S974">
        <v>99.612377602379894</v>
      </c>
      <c r="T974">
        <v>98.0446362651074</v>
      </c>
      <c r="U974">
        <v>99.192953634282105</v>
      </c>
    </row>
    <row r="975" spans="1:21" x14ac:dyDescent="0.3">
      <c r="A975">
        <v>2382</v>
      </c>
      <c r="B975">
        <v>694</v>
      </c>
      <c r="C975">
        <v>3724</v>
      </c>
      <c r="D975">
        <v>104</v>
      </c>
      <c r="E975">
        <v>2382</v>
      </c>
      <c r="F975">
        <v>3472</v>
      </c>
      <c r="G975">
        <v>13.5022004661329</v>
      </c>
      <c r="H975">
        <v>79.092896327884603</v>
      </c>
      <c r="I975">
        <v>53.995702594671798</v>
      </c>
      <c r="J975">
        <v>3724</v>
      </c>
      <c r="K975">
        <v>3462</v>
      </c>
      <c r="L975">
        <v>12.5739008750663</v>
      </c>
      <c r="M975">
        <v>75.588533405253202</v>
      </c>
      <c r="N975">
        <v>56.336630112959099</v>
      </c>
      <c r="O975">
        <v>75.576636900949097</v>
      </c>
      <c r="P975">
        <v>3724</v>
      </c>
      <c r="Q975">
        <v>3622</v>
      </c>
      <c r="R975">
        <v>6.7821689388013402</v>
      </c>
      <c r="S975">
        <v>84.287744825419097</v>
      </c>
      <c r="T975">
        <v>68.494322522179402</v>
      </c>
      <c r="U975">
        <v>81.228453631849902</v>
      </c>
    </row>
    <row r="976" spans="1:21" x14ac:dyDescent="0.3">
      <c r="A976">
        <v>5897</v>
      </c>
      <c r="B976">
        <v>320</v>
      </c>
      <c r="C976">
        <v>9013</v>
      </c>
      <c r="D976">
        <v>913</v>
      </c>
      <c r="E976">
        <v>5897</v>
      </c>
      <c r="F976">
        <v>6807</v>
      </c>
      <c r="G976">
        <v>13.484028685130401</v>
      </c>
      <c r="H976">
        <v>96.779455476676205</v>
      </c>
      <c r="I976">
        <v>86.9124395151687</v>
      </c>
      <c r="J976">
        <v>5897</v>
      </c>
      <c r="K976">
        <v>6887</v>
      </c>
      <c r="L976">
        <v>14.174085369435801</v>
      </c>
      <c r="M976">
        <v>97.913150177671795</v>
      </c>
      <c r="N976">
        <v>89.804030964114602</v>
      </c>
      <c r="O976">
        <v>97.6837345853003</v>
      </c>
      <c r="P976">
        <v>9013</v>
      </c>
      <c r="Q976">
        <v>8187</v>
      </c>
      <c r="R976">
        <v>7.9206739743851102</v>
      </c>
      <c r="S976">
        <v>99.785020371944498</v>
      </c>
      <c r="T976">
        <v>98.676683598308003</v>
      </c>
      <c r="U976">
        <v>92.453818311204799</v>
      </c>
    </row>
    <row r="977" spans="1:21" x14ac:dyDescent="0.3">
      <c r="A977">
        <v>7018</v>
      </c>
      <c r="B977">
        <v>121</v>
      </c>
      <c r="C977">
        <v>8303</v>
      </c>
      <c r="D977">
        <v>352</v>
      </c>
      <c r="E977">
        <v>7018</v>
      </c>
      <c r="F977">
        <v>7388</v>
      </c>
      <c r="G977">
        <v>13.4947989794906</v>
      </c>
      <c r="H977">
        <v>98.146161786677197</v>
      </c>
      <c r="I977">
        <v>89.752030254294894</v>
      </c>
      <c r="J977">
        <v>7018</v>
      </c>
      <c r="K977">
        <v>7398</v>
      </c>
      <c r="L977">
        <v>13.7107515072257</v>
      </c>
      <c r="M977">
        <v>98.539260481802401</v>
      </c>
      <c r="N977">
        <v>90.878204871086595</v>
      </c>
      <c r="O977">
        <v>98.525424790257404</v>
      </c>
      <c r="P977">
        <v>8303</v>
      </c>
      <c r="Q977">
        <v>7958</v>
      </c>
      <c r="R977">
        <v>8.3188992384626008</v>
      </c>
      <c r="S977">
        <v>99.922119483873502</v>
      </c>
      <c r="T977">
        <v>99.264502310684506</v>
      </c>
      <c r="U977">
        <v>93.913745109445102</v>
      </c>
    </row>
    <row r="978" spans="1:21" x14ac:dyDescent="0.3">
      <c r="A978">
        <v>4350</v>
      </c>
      <c r="B978">
        <v>912</v>
      </c>
      <c r="C978">
        <v>7290</v>
      </c>
      <c r="D978">
        <v>603</v>
      </c>
      <c r="E978">
        <v>4350</v>
      </c>
      <c r="F978">
        <v>6060</v>
      </c>
      <c r="G978">
        <v>13.502169742351199</v>
      </c>
      <c r="H978">
        <v>83.906912637001497</v>
      </c>
      <c r="I978">
        <v>80.527624428111196</v>
      </c>
      <c r="J978">
        <v>7290</v>
      </c>
      <c r="K978">
        <v>6090</v>
      </c>
      <c r="L978">
        <v>14.4170785851797</v>
      </c>
      <c r="M978">
        <v>81.530126737152003</v>
      </c>
      <c r="N978">
        <v>77.915357630112098</v>
      </c>
      <c r="O978">
        <v>81.484184676980504</v>
      </c>
      <c r="P978">
        <v>7290</v>
      </c>
      <c r="Q978">
        <v>6730</v>
      </c>
      <c r="R978">
        <v>7.4022785674706197</v>
      </c>
      <c r="S978">
        <v>91.203183591010799</v>
      </c>
      <c r="T978">
        <v>80.425242050034996</v>
      </c>
      <c r="U978">
        <v>84.255208738499505</v>
      </c>
    </row>
    <row r="979" spans="1:21" x14ac:dyDescent="0.3">
      <c r="A979">
        <v>7578</v>
      </c>
      <c r="B979">
        <v>779</v>
      </c>
      <c r="C979">
        <v>9896</v>
      </c>
      <c r="D979">
        <v>719</v>
      </c>
      <c r="E979">
        <v>7578</v>
      </c>
      <c r="F979">
        <v>8788</v>
      </c>
      <c r="G979">
        <v>13.466469900369001</v>
      </c>
      <c r="H979">
        <v>65.641031085649999</v>
      </c>
      <c r="I979">
        <v>65.416482348591501</v>
      </c>
      <c r="J979">
        <v>9896</v>
      </c>
      <c r="K979">
        <v>8768</v>
      </c>
      <c r="L979">
        <v>14.5983705599813</v>
      </c>
      <c r="M979">
        <v>65.423801950423396</v>
      </c>
      <c r="N979">
        <v>65.338270618831004</v>
      </c>
      <c r="O979">
        <v>65.400461566723394</v>
      </c>
      <c r="P979">
        <v>9896</v>
      </c>
      <c r="Q979">
        <v>9218</v>
      </c>
      <c r="R979">
        <v>7.3255135333286798</v>
      </c>
      <c r="S979">
        <v>85.889371809868294</v>
      </c>
      <c r="T979">
        <v>76.102609057756496</v>
      </c>
      <c r="U979">
        <v>77.397706410405107</v>
      </c>
    </row>
    <row r="980" spans="1:21" x14ac:dyDescent="0.3">
      <c r="A980">
        <v>1154</v>
      </c>
      <c r="B980">
        <v>523</v>
      </c>
      <c r="C980">
        <v>8942</v>
      </c>
      <c r="D980">
        <v>687</v>
      </c>
      <c r="E980">
        <v>1154</v>
      </c>
      <c r="F980">
        <v>4534</v>
      </c>
      <c r="G980">
        <v>13.5022004661329</v>
      </c>
      <c r="H980">
        <v>99.999999959508202</v>
      </c>
      <c r="I980">
        <v>99.999997717721499</v>
      </c>
      <c r="J980">
        <v>8942</v>
      </c>
      <c r="K980">
        <v>6304</v>
      </c>
      <c r="L980">
        <v>14.8191400249425</v>
      </c>
      <c r="M980">
        <v>99.992959854999697</v>
      </c>
      <c r="N980">
        <v>99.949696680673</v>
      </c>
      <c r="O980">
        <v>99.872107892225102</v>
      </c>
      <c r="P980">
        <v>8942</v>
      </c>
      <c r="Q980">
        <v>8304</v>
      </c>
      <c r="R980">
        <v>8.0715389464355791</v>
      </c>
      <c r="S980">
        <v>99.873049854729501</v>
      </c>
      <c r="T980">
        <v>99.304349155743694</v>
      </c>
      <c r="U980">
        <v>98.996718883278504</v>
      </c>
    </row>
    <row r="981" spans="1:21" x14ac:dyDescent="0.3">
      <c r="A981">
        <v>2366</v>
      </c>
      <c r="B981">
        <v>910</v>
      </c>
      <c r="C981">
        <v>5013</v>
      </c>
      <c r="D981">
        <v>728</v>
      </c>
      <c r="E981">
        <v>2366</v>
      </c>
      <c r="F981">
        <v>3806</v>
      </c>
      <c r="G981">
        <v>13.494367620847401</v>
      </c>
      <c r="H981">
        <v>69.442665984439699</v>
      </c>
      <c r="I981">
        <v>68.5371116739434</v>
      </c>
      <c r="J981">
        <v>5013</v>
      </c>
      <c r="K981">
        <v>3756</v>
      </c>
      <c r="L981">
        <v>13.082364412613099</v>
      </c>
      <c r="M981">
        <v>69.370934194249301</v>
      </c>
      <c r="N981">
        <v>69.106979111099093</v>
      </c>
      <c r="O981">
        <v>69.217591957698104</v>
      </c>
      <c r="P981">
        <v>5013</v>
      </c>
      <c r="Q981">
        <v>4376</v>
      </c>
      <c r="R981">
        <v>6.9646038501238596</v>
      </c>
      <c r="S981">
        <v>89.647225538610897</v>
      </c>
      <c r="T981">
        <v>81.072849633066497</v>
      </c>
      <c r="U981">
        <v>83.006376814395097</v>
      </c>
    </row>
    <row r="982" spans="1:21" x14ac:dyDescent="0.3">
      <c r="A982">
        <v>6312</v>
      </c>
      <c r="B982">
        <v>291</v>
      </c>
      <c r="C982">
        <v>8797</v>
      </c>
      <c r="D982">
        <v>413</v>
      </c>
      <c r="E982">
        <v>6312</v>
      </c>
      <c r="F982">
        <v>7362</v>
      </c>
      <c r="G982">
        <v>13.502200415675899</v>
      </c>
      <c r="H982">
        <v>99.864569645566306</v>
      </c>
      <c r="I982">
        <v>99.583329486464095</v>
      </c>
      <c r="J982">
        <v>6312</v>
      </c>
      <c r="K982">
        <v>7442</v>
      </c>
      <c r="L982">
        <v>14.0721411506994</v>
      </c>
      <c r="M982">
        <v>99.880074210071001</v>
      </c>
      <c r="N982">
        <v>99.783689868782503</v>
      </c>
      <c r="O982">
        <v>99.837196495795496</v>
      </c>
      <c r="P982">
        <v>8797</v>
      </c>
      <c r="Q982">
        <v>8402</v>
      </c>
      <c r="R982">
        <v>8.27934643005098</v>
      </c>
      <c r="S982">
        <v>99.807251467401699</v>
      </c>
      <c r="T982">
        <v>97.861474856227204</v>
      </c>
      <c r="U982">
        <v>96.185195645089706</v>
      </c>
    </row>
    <row r="983" spans="1:21" x14ac:dyDescent="0.3">
      <c r="A983">
        <v>2973</v>
      </c>
      <c r="B983">
        <v>131</v>
      </c>
      <c r="C983">
        <v>4629</v>
      </c>
      <c r="D983">
        <v>963</v>
      </c>
      <c r="E983">
        <v>2973</v>
      </c>
      <c r="F983">
        <v>3293</v>
      </c>
      <c r="G983">
        <v>11.2568575516914</v>
      </c>
      <c r="H983">
        <v>74.555878680061497</v>
      </c>
      <c r="I983">
        <v>52.222621599828003</v>
      </c>
      <c r="J983">
        <v>2973</v>
      </c>
      <c r="K983">
        <v>3303</v>
      </c>
      <c r="L983">
        <v>12.9009586847625</v>
      </c>
      <c r="M983">
        <v>79.575147744362496</v>
      </c>
      <c r="N983">
        <v>51.953992952616801</v>
      </c>
      <c r="O983">
        <v>79.564357721264898</v>
      </c>
      <c r="P983">
        <v>4629</v>
      </c>
      <c r="Q983">
        <v>3843</v>
      </c>
      <c r="R983">
        <v>7.3182709234879901</v>
      </c>
      <c r="S983">
        <v>99.709723559999603</v>
      </c>
      <c r="T983">
        <v>99.623438636771496</v>
      </c>
      <c r="U983">
        <v>89.215233885896396</v>
      </c>
    </row>
    <row r="984" spans="1:21" x14ac:dyDescent="0.3">
      <c r="A984">
        <v>4135</v>
      </c>
      <c r="B984">
        <v>166</v>
      </c>
      <c r="C984">
        <v>7834</v>
      </c>
      <c r="D984">
        <v>765</v>
      </c>
      <c r="E984">
        <v>4135</v>
      </c>
      <c r="F984">
        <v>4845</v>
      </c>
      <c r="G984">
        <v>13.502162809618399</v>
      </c>
      <c r="H984">
        <v>99.981906319647194</v>
      </c>
      <c r="I984">
        <v>97.562588989352406</v>
      </c>
      <c r="J984">
        <v>4135</v>
      </c>
      <c r="K984">
        <v>5005</v>
      </c>
      <c r="L984">
        <v>13.9973869831855</v>
      </c>
      <c r="M984">
        <v>99.998840270702999</v>
      </c>
      <c r="N984">
        <v>98.961722025251902</v>
      </c>
      <c r="O984">
        <v>99.986985727026394</v>
      </c>
      <c r="P984">
        <v>7834</v>
      </c>
      <c r="Q984">
        <v>7135</v>
      </c>
      <c r="R984">
        <v>7.94761534991465</v>
      </c>
      <c r="S984">
        <v>99.999907787199106</v>
      </c>
      <c r="T984">
        <v>99.991191030210004</v>
      </c>
      <c r="U984">
        <v>97.9127070380475</v>
      </c>
    </row>
    <row r="985" spans="1:21" x14ac:dyDescent="0.3">
      <c r="A985">
        <v>7485</v>
      </c>
      <c r="B985">
        <v>513</v>
      </c>
      <c r="C985">
        <v>9742</v>
      </c>
      <c r="D985">
        <v>743</v>
      </c>
      <c r="E985">
        <v>7485</v>
      </c>
      <c r="F985">
        <v>8485</v>
      </c>
      <c r="G985">
        <v>13.434903250199399</v>
      </c>
      <c r="H985">
        <v>78.793459560303006</v>
      </c>
      <c r="I985">
        <v>77.276492385482101</v>
      </c>
      <c r="J985">
        <v>7485</v>
      </c>
      <c r="K985">
        <v>8495</v>
      </c>
      <c r="L985">
        <v>14.3379716586418</v>
      </c>
      <c r="M985">
        <v>79.170096574839107</v>
      </c>
      <c r="N985">
        <v>77.792979873384098</v>
      </c>
      <c r="O985">
        <v>79.160663733209006</v>
      </c>
      <c r="P985">
        <v>9742</v>
      </c>
      <c r="Q985">
        <v>9045</v>
      </c>
      <c r="R985">
        <v>7.8494657373078098</v>
      </c>
      <c r="S985">
        <v>93.617043742334303</v>
      </c>
      <c r="T985">
        <v>86.740851527352802</v>
      </c>
      <c r="U985">
        <v>83.4995520429067</v>
      </c>
    </row>
    <row r="986" spans="1:21" x14ac:dyDescent="0.3">
      <c r="A986">
        <v>4047</v>
      </c>
      <c r="B986">
        <v>772</v>
      </c>
      <c r="C986">
        <v>6310</v>
      </c>
      <c r="D986">
        <v>562</v>
      </c>
      <c r="E986">
        <v>4047</v>
      </c>
      <c r="F986">
        <v>5317</v>
      </c>
      <c r="G986">
        <v>13.5005997047889</v>
      </c>
      <c r="H986">
        <v>73.635576310077397</v>
      </c>
      <c r="I986">
        <v>71.857483891679706</v>
      </c>
      <c r="J986">
        <v>6310</v>
      </c>
      <c r="K986">
        <v>5307</v>
      </c>
      <c r="L986">
        <v>14.1682264674076</v>
      </c>
      <c r="M986">
        <v>72.489081499199997</v>
      </c>
      <c r="N986">
        <v>71.0539780274067</v>
      </c>
      <c r="O986">
        <v>72.480535915591204</v>
      </c>
      <c r="P986">
        <v>6310</v>
      </c>
      <c r="Q986">
        <v>5787</v>
      </c>
      <c r="R986">
        <v>7.2088785131518804</v>
      </c>
      <c r="S986">
        <v>88.236387284599502</v>
      </c>
      <c r="T986">
        <v>77.484736651889705</v>
      </c>
      <c r="U986">
        <v>80.632429160648897</v>
      </c>
    </row>
    <row r="987" spans="1:21" x14ac:dyDescent="0.3">
      <c r="A987">
        <v>1891</v>
      </c>
      <c r="B987">
        <v>288</v>
      </c>
      <c r="C987">
        <v>5640</v>
      </c>
      <c r="D987">
        <v>182</v>
      </c>
      <c r="E987">
        <v>1891</v>
      </c>
      <c r="F987">
        <v>4181</v>
      </c>
      <c r="G987">
        <v>13.5022004661329</v>
      </c>
      <c r="H987">
        <v>99.999999999999602</v>
      </c>
      <c r="I987">
        <v>99.999999986449794</v>
      </c>
      <c r="J987">
        <v>5640</v>
      </c>
      <c r="K987">
        <v>4611</v>
      </c>
      <c r="L987">
        <v>15.407185191855</v>
      </c>
      <c r="M987">
        <v>99.999999480290398</v>
      </c>
      <c r="N987">
        <v>99.999330628055105</v>
      </c>
      <c r="O987">
        <v>99.999981038785407</v>
      </c>
      <c r="P987">
        <v>5640</v>
      </c>
      <c r="Q987">
        <v>5461</v>
      </c>
      <c r="R987">
        <v>8.38887265733897</v>
      </c>
      <c r="S987">
        <v>99.963207151542406</v>
      </c>
      <c r="T987">
        <v>99.371386714819806</v>
      </c>
      <c r="U987">
        <v>99.717075790028503</v>
      </c>
    </row>
    <row r="988" spans="1:21" x14ac:dyDescent="0.3">
      <c r="A988">
        <v>2161</v>
      </c>
      <c r="B988">
        <v>838</v>
      </c>
      <c r="C988">
        <v>7116</v>
      </c>
      <c r="D988">
        <v>406</v>
      </c>
      <c r="E988">
        <v>2161</v>
      </c>
      <c r="F988">
        <v>5461</v>
      </c>
      <c r="G988">
        <v>13.5022004661329</v>
      </c>
      <c r="H988">
        <v>99.978164901491198</v>
      </c>
      <c r="I988">
        <v>99.447850368914601</v>
      </c>
      <c r="J988">
        <v>7116</v>
      </c>
      <c r="K988">
        <v>5851</v>
      </c>
      <c r="L988">
        <v>15.0511007841311</v>
      </c>
      <c r="M988">
        <v>99.117437653861998</v>
      </c>
      <c r="N988">
        <v>95.487771678956804</v>
      </c>
      <c r="O988">
        <v>98.6344656634638</v>
      </c>
      <c r="P988">
        <v>7116</v>
      </c>
      <c r="Q988">
        <v>6731</v>
      </c>
      <c r="R988">
        <v>8.0701655176228897</v>
      </c>
      <c r="S988">
        <v>98.468703946425293</v>
      </c>
      <c r="T988">
        <v>93.903771699424297</v>
      </c>
      <c r="U988">
        <v>96.661682414810997</v>
      </c>
    </row>
    <row r="989" spans="1:21" x14ac:dyDescent="0.3">
      <c r="A989">
        <v>7544</v>
      </c>
      <c r="B989">
        <v>261</v>
      </c>
      <c r="C989">
        <v>8445</v>
      </c>
      <c r="D989">
        <v>528</v>
      </c>
      <c r="E989">
        <v>7544</v>
      </c>
      <c r="F989">
        <v>7954</v>
      </c>
      <c r="G989">
        <v>11.197993715904</v>
      </c>
      <c r="H989">
        <v>44.400975395790397</v>
      </c>
      <c r="I989">
        <v>43.927443560810303</v>
      </c>
      <c r="J989">
        <v>7544</v>
      </c>
      <c r="K989">
        <v>7944</v>
      </c>
      <c r="L989">
        <v>11.8634648962762</v>
      </c>
      <c r="M989">
        <v>43.855438294027003</v>
      </c>
      <c r="N989">
        <v>43.119593931078001</v>
      </c>
      <c r="O989">
        <v>43.824044897032699</v>
      </c>
      <c r="P989">
        <v>8445</v>
      </c>
      <c r="Q989">
        <v>7944</v>
      </c>
      <c r="R989">
        <v>7.67523984282486</v>
      </c>
      <c r="S989">
        <v>75.664568284173797</v>
      </c>
      <c r="T989">
        <v>58.285475043853801</v>
      </c>
      <c r="U989">
        <v>73.823443026870905</v>
      </c>
    </row>
    <row r="990" spans="1:21" x14ac:dyDescent="0.3">
      <c r="A990">
        <v>6686</v>
      </c>
      <c r="B990">
        <v>245</v>
      </c>
      <c r="C990">
        <v>8086</v>
      </c>
      <c r="D990">
        <v>643</v>
      </c>
      <c r="E990">
        <v>6686</v>
      </c>
      <c r="F990">
        <v>7186</v>
      </c>
      <c r="G990">
        <v>12.6900498629412</v>
      </c>
      <c r="H990">
        <v>71.388562429713005</v>
      </c>
      <c r="I990">
        <v>63.074121342398698</v>
      </c>
      <c r="J990">
        <v>6686</v>
      </c>
      <c r="K990">
        <v>7186</v>
      </c>
      <c r="L990">
        <v>13.4231002492222</v>
      </c>
      <c r="M990">
        <v>72.257566496389501</v>
      </c>
      <c r="N990">
        <v>63.415122021780398</v>
      </c>
      <c r="O990">
        <v>72.257566496389501</v>
      </c>
      <c r="P990">
        <v>8086</v>
      </c>
      <c r="Q990">
        <v>7486</v>
      </c>
      <c r="R990">
        <v>7.9966639477086501</v>
      </c>
      <c r="S990">
        <v>94.878863069319493</v>
      </c>
      <c r="T990">
        <v>92.585019371562097</v>
      </c>
      <c r="U990">
        <v>84.489589670233698</v>
      </c>
    </row>
    <row r="991" spans="1:21" x14ac:dyDescent="0.3">
      <c r="A991">
        <v>6027</v>
      </c>
      <c r="B991">
        <v>527</v>
      </c>
      <c r="C991">
        <v>7612</v>
      </c>
      <c r="D991">
        <v>919</v>
      </c>
      <c r="E991">
        <v>6027</v>
      </c>
      <c r="F991">
        <v>6787</v>
      </c>
      <c r="G991">
        <v>11.279224066329601</v>
      </c>
      <c r="H991">
        <v>40.298692421122901</v>
      </c>
      <c r="I991">
        <v>40.237701001580298</v>
      </c>
      <c r="J991">
        <v>6027</v>
      </c>
      <c r="K991">
        <v>6737</v>
      </c>
      <c r="L991">
        <v>12.8754428110435</v>
      </c>
      <c r="M991">
        <v>39.438679892986798</v>
      </c>
      <c r="N991">
        <v>38.942175001089097</v>
      </c>
      <c r="O991">
        <v>39.256479167167399</v>
      </c>
      <c r="P991">
        <v>7612</v>
      </c>
      <c r="Q991">
        <v>6797</v>
      </c>
      <c r="R991">
        <v>7.0656646629096604</v>
      </c>
      <c r="S991">
        <v>75.229221750470899</v>
      </c>
      <c r="T991">
        <v>68.922376192773598</v>
      </c>
      <c r="U991">
        <v>74.825963240476995</v>
      </c>
    </row>
    <row r="992" spans="1:21" x14ac:dyDescent="0.3">
      <c r="A992">
        <v>6076</v>
      </c>
      <c r="B992">
        <v>678</v>
      </c>
      <c r="C992">
        <v>6375</v>
      </c>
      <c r="D992">
        <v>339</v>
      </c>
      <c r="E992">
        <v>6375</v>
      </c>
      <c r="F992">
        <v>6076</v>
      </c>
      <c r="G992">
        <v>2.8780793661652502</v>
      </c>
      <c r="H992">
        <v>5.7725203839833199</v>
      </c>
      <c r="I992">
        <v>4.5162419641257303</v>
      </c>
      <c r="J992">
        <v>6375</v>
      </c>
      <c r="K992">
        <v>6076</v>
      </c>
      <c r="L992">
        <v>2.98534240487405</v>
      </c>
      <c r="M992">
        <v>6.4190098869177303</v>
      </c>
      <c r="N992">
        <v>4.8507119441195199</v>
      </c>
      <c r="O992">
        <v>6.4190098869177303</v>
      </c>
      <c r="P992">
        <v>6375</v>
      </c>
      <c r="Q992">
        <v>6076</v>
      </c>
      <c r="R992">
        <v>2.5012314017419599</v>
      </c>
      <c r="S992">
        <v>19.7568005527719</v>
      </c>
      <c r="T992">
        <v>5.79685452586937</v>
      </c>
      <c r="U992">
        <v>19.7568005527719</v>
      </c>
    </row>
    <row r="993" spans="1:21" x14ac:dyDescent="0.3">
      <c r="A993">
        <v>5128</v>
      </c>
      <c r="B993">
        <v>145</v>
      </c>
      <c r="C993">
        <v>9693</v>
      </c>
      <c r="D993">
        <v>585</v>
      </c>
      <c r="E993">
        <v>5128</v>
      </c>
      <c r="F993">
        <v>6058</v>
      </c>
      <c r="G993">
        <v>13.502200466132701</v>
      </c>
      <c r="H993">
        <v>99.999999892706995</v>
      </c>
      <c r="I993">
        <v>99.984938125188506</v>
      </c>
      <c r="J993">
        <v>5128</v>
      </c>
      <c r="K993">
        <v>6298</v>
      </c>
      <c r="L993">
        <v>13.8494204495356</v>
      </c>
      <c r="M993">
        <v>99.999999999771305</v>
      </c>
      <c r="N993">
        <v>99.998463120606104</v>
      </c>
      <c r="O993">
        <v>99.999999387553302</v>
      </c>
      <c r="P993">
        <v>9693</v>
      </c>
      <c r="Q993">
        <v>9138</v>
      </c>
      <c r="R993">
        <v>8.1942453360780902</v>
      </c>
      <c r="S993">
        <v>99.999999903891194</v>
      </c>
      <c r="T993">
        <v>99.999803463172199</v>
      </c>
      <c r="U993">
        <v>99.700250883287396</v>
      </c>
    </row>
    <row r="994" spans="1:21" x14ac:dyDescent="0.3">
      <c r="A994">
        <v>3592</v>
      </c>
      <c r="B994">
        <v>137</v>
      </c>
      <c r="C994">
        <v>3694</v>
      </c>
      <c r="D994">
        <v>980</v>
      </c>
      <c r="E994">
        <v>3592</v>
      </c>
      <c r="F994">
        <v>3692</v>
      </c>
      <c r="G994">
        <v>1.3165722536826401</v>
      </c>
      <c r="H994">
        <v>4.9636465624497097</v>
      </c>
      <c r="I994">
        <v>2.7947755445652902</v>
      </c>
      <c r="J994">
        <v>3592</v>
      </c>
      <c r="K994">
        <v>3692</v>
      </c>
      <c r="L994">
        <v>0.99966516767288705</v>
      </c>
      <c r="M994">
        <v>3.83215488495276</v>
      </c>
      <c r="N994">
        <v>2.1561085366573001</v>
      </c>
      <c r="O994">
        <v>3.83215488495276</v>
      </c>
      <c r="P994">
        <v>3592</v>
      </c>
      <c r="Q994">
        <v>3692</v>
      </c>
      <c r="R994">
        <v>1.10750735787176</v>
      </c>
      <c r="S994">
        <v>2.7283474658939499</v>
      </c>
      <c r="T994">
        <v>1.9750177241853999</v>
      </c>
      <c r="U994">
        <v>2.7283474658939499</v>
      </c>
    </row>
    <row r="995" spans="1:21" x14ac:dyDescent="0.3">
      <c r="A995">
        <v>3772</v>
      </c>
      <c r="B995">
        <v>950</v>
      </c>
      <c r="C995">
        <v>7999</v>
      </c>
      <c r="D995">
        <v>129</v>
      </c>
      <c r="E995">
        <v>3772</v>
      </c>
      <c r="F995">
        <v>7442</v>
      </c>
      <c r="G995">
        <v>13.5022004661329</v>
      </c>
      <c r="H995">
        <v>99.977602518986203</v>
      </c>
      <c r="I995">
        <v>95.4517346296211</v>
      </c>
      <c r="J995">
        <v>7999</v>
      </c>
      <c r="K995">
        <v>7532</v>
      </c>
      <c r="L995">
        <v>15.567102908383699</v>
      </c>
      <c r="M995">
        <v>99.333346402503494</v>
      </c>
      <c r="N995">
        <v>90.607960537790106</v>
      </c>
      <c r="O995">
        <v>99.257482472554301</v>
      </c>
      <c r="P995">
        <v>7999</v>
      </c>
      <c r="Q995">
        <v>7872</v>
      </c>
      <c r="R995">
        <v>8.20677482255741</v>
      </c>
      <c r="S995">
        <v>97.280747677916494</v>
      </c>
      <c r="T995">
        <v>88.512851607683302</v>
      </c>
      <c r="U995">
        <v>96.394173524152095</v>
      </c>
    </row>
    <row r="996" spans="1:21" x14ac:dyDescent="0.3">
      <c r="A996">
        <v>3998</v>
      </c>
      <c r="B996">
        <v>108</v>
      </c>
      <c r="C996">
        <v>8657</v>
      </c>
      <c r="D996">
        <v>713</v>
      </c>
      <c r="E996">
        <v>3998</v>
      </c>
      <c r="F996">
        <v>4648</v>
      </c>
      <c r="G996">
        <v>13.5022004643168</v>
      </c>
      <c r="H996">
        <v>99.999996714564205</v>
      </c>
      <c r="I996">
        <v>99.828872834269205</v>
      </c>
      <c r="J996">
        <v>3998</v>
      </c>
      <c r="K996">
        <v>4848</v>
      </c>
      <c r="L996">
        <v>13.8337560574689</v>
      </c>
      <c r="M996">
        <v>99.999999999469097</v>
      </c>
      <c r="N996">
        <v>99.974393500740703</v>
      </c>
      <c r="O996">
        <v>99.999995976295807</v>
      </c>
      <c r="P996">
        <v>8657</v>
      </c>
      <c r="Q996">
        <v>7998</v>
      </c>
      <c r="R996">
        <v>8.0465007496938501</v>
      </c>
      <c r="S996">
        <v>99.999999999544897</v>
      </c>
      <c r="T996">
        <v>99.999996630073298</v>
      </c>
      <c r="U996">
        <v>99.581376333952505</v>
      </c>
    </row>
    <row r="997" spans="1:21" x14ac:dyDescent="0.3">
      <c r="A997">
        <v>1815</v>
      </c>
      <c r="B997">
        <v>899</v>
      </c>
      <c r="C997">
        <v>6504</v>
      </c>
      <c r="D997">
        <v>634</v>
      </c>
      <c r="E997">
        <v>1815</v>
      </c>
      <c r="F997">
        <v>4535</v>
      </c>
      <c r="G997">
        <v>13.502200466128899</v>
      </c>
      <c r="H997">
        <v>99.261723139241596</v>
      </c>
      <c r="I997">
        <v>98.357490141456793</v>
      </c>
      <c r="J997">
        <v>6504</v>
      </c>
      <c r="K997">
        <v>4885</v>
      </c>
      <c r="L997">
        <v>14.448671523951401</v>
      </c>
      <c r="M997">
        <v>96.111988322242894</v>
      </c>
      <c r="N997">
        <v>92.271600792614507</v>
      </c>
      <c r="O997">
        <v>94.990408902800596</v>
      </c>
      <c r="P997">
        <v>6504</v>
      </c>
      <c r="Q997">
        <v>5925</v>
      </c>
      <c r="R997">
        <v>7.7559602989391303</v>
      </c>
      <c r="S997">
        <v>97.729088118791594</v>
      </c>
      <c r="T997">
        <v>92.975233657593193</v>
      </c>
      <c r="U997">
        <v>94.655742407197806</v>
      </c>
    </row>
    <row r="998" spans="1:21" x14ac:dyDescent="0.3">
      <c r="A998">
        <v>2487</v>
      </c>
      <c r="B998">
        <v>160</v>
      </c>
      <c r="C998">
        <v>7644</v>
      </c>
      <c r="D998">
        <v>677</v>
      </c>
      <c r="E998">
        <v>2487</v>
      </c>
      <c r="F998">
        <v>3507</v>
      </c>
      <c r="G998">
        <v>13.5022004661321</v>
      </c>
      <c r="H998">
        <v>99.999999810418402</v>
      </c>
      <c r="I998">
        <v>99.9779740923871</v>
      </c>
      <c r="J998">
        <v>2487</v>
      </c>
      <c r="K998">
        <v>3987</v>
      </c>
      <c r="L998">
        <v>14.3028719109842</v>
      </c>
      <c r="M998">
        <v>99.999999999931205</v>
      </c>
      <c r="N998">
        <v>99.999366943740895</v>
      </c>
      <c r="O998">
        <v>99.999986707698397</v>
      </c>
      <c r="P998">
        <v>7644</v>
      </c>
      <c r="Q998">
        <v>7017</v>
      </c>
      <c r="R998">
        <v>8.00600434687213</v>
      </c>
      <c r="S998">
        <v>99.999995675578404</v>
      </c>
      <c r="T998">
        <v>99.999040826627507</v>
      </c>
      <c r="U998">
        <v>99.575343976587206</v>
      </c>
    </row>
    <row r="999" spans="1:21" x14ac:dyDescent="0.3">
      <c r="A999">
        <v>3571</v>
      </c>
      <c r="B999">
        <v>944</v>
      </c>
      <c r="C999">
        <v>7273</v>
      </c>
      <c r="D999">
        <v>798</v>
      </c>
      <c r="E999">
        <v>3571</v>
      </c>
      <c r="F999">
        <v>5571</v>
      </c>
      <c r="G999">
        <v>13.502101376571</v>
      </c>
      <c r="H999">
        <v>89.268447954794397</v>
      </c>
      <c r="I999">
        <v>88.528525783714798</v>
      </c>
      <c r="J999">
        <v>7273</v>
      </c>
      <c r="K999">
        <v>5651</v>
      </c>
      <c r="L999">
        <v>14.259009362015099</v>
      </c>
      <c r="M999">
        <v>86.693074299110293</v>
      </c>
      <c r="N999">
        <v>85.069867132730494</v>
      </c>
      <c r="O999">
        <v>86.487095157649307</v>
      </c>
      <c r="P999">
        <v>7273</v>
      </c>
      <c r="Q999">
        <v>6551</v>
      </c>
      <c r="R999">
        <v>7.4779252822640103</v>
      </c>
      <c r="S999">
        <v>94.251729236391498</v>
      </c>
      <c r="T999">
        <v>86.0021966653145</v>
      </c>
      <c r="U999">
        <v>87.648360466052694</v>
      </c>
    </row>
    <row r="1000" spans="1:21" x14ac:dyDescent="0.3">
      <c r="A1000">
        <v>7231</v>
      </c>
      <c r="B1000">
        <v>778</v>
      </c>
      <c r="C1000">
        <v>7239</v>
      </c>
      <c r="D1000">
        <v>269</v>
      </c>
      <c r="E1000">
        <v>7239</v>
      </c>
      <c r="F1000">
        <v>7231</v>
      </c>
      <c r="G1000">
        <v>1.0375425252252</v>
      </c>
      <c r="H1000">
        <v>1.09106723374089</v>
      </c>
      <c r="I1000">
        <v>1.0640434031944701</v>
      </c>
      <c r="J1000">
        <v>7239</v>
      </c>
      <c r="K1000">
        <v>7231</v>
      </c>
      <c r="L1000">
        <v>1.1362678327539</v>
      </c>
      <c r="M1000">
        <v>1.19416395937915</v>
      </c>
      <c r="N1000">
        <v>1.16492287363019</v>
      </c>
      <c r="O1000">
        <v>1.19416395937915</v>
      </c>
      <c r="P1000">
        <v>7239</v>
      </c>
      <c r="Q1000">
        <v>7231</v>
      </c>
      <c r="R1000">
        <v>1.1225998837053</v>
      </c>
      <c r="S1000">
        <v>1.17817429959021</v>
      </c>
      <c r="T1000">
        <v>1.1498259349876601</v>
      </c>
      <c r="U1000">
        <v>1.17817429959021</v>
      </c>
    </row>
    <row r="1001" spans="1:21" x14ac:dyDescent="0.3">
      <c r="A1001">
        <v>2463</v>
      </c>
      <c r="B1001">
        <v>374</v>
      </c>
      <c r="C1001">
        <v>8929</v>
      </c>
      <c r="D1001">
        <v>940</v>
      </c>
      <c r="E1001">
        <v>2463</v>
      </c>
      <c r="F1001">
        <v>4363</v>
      </c>
      <c r="G1001">
        <v>13.502200465961</v>
      </c>
      <c r="H1001">
        <v>99.999745131398399</v>
      </c>
      <c r="I1001">
        <v>99.908104415816396</v>
      </c>
      <c r="J1001">
        <v>8929</v>
      </c>
      <c r="K1001">
        <v>5203</v>
      </c>
      <c r="L1001">
        <v>14.4551354992121</v>
      </c>
      <c r="M1001">
        <v>99.999856030134396</v>
      </c>
      <c r="N1001">
        <v>99.996301616698702</v>
      </c>
      <c r="O1001">
        <v>99.980037683718095</v>
      </c>
      <c r="P1001">
        <v>8929</v>
      </c>
      <c r="Q1001">
        <v>8073</v>
      </c>
      <c r="R1001">
        <v>7.8987169208798198</v>
      </c>
      <c r="S1001">
        <v>99.986332362235203</v>
      </c>
      <c r="T1001">
        <v>99.802428095153999</v>
      </c>
      <c r="U1001">
        <v>98.485597818287005</v>
      </c>
    </row>
  </sheetData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J1001"/>
  <sheetViews>
    <sheetView workbookViewId="0">
      <selection activeCell="G4" sqref="G4"/>
    </sheetView>
  </sheetViews>
  <sheetFormatPr defaultRowHeight="14.4" x14ac:dyDescent="0.3"/>
  <cols>
    <col min="2" max="2" width="26" bestFit="1" customWidth="1"/>
    <col min="3" max="3" width="32.6640625" bestFit="1" customWidth="1"/>
    <col min="4" max="4" width="27.6640625" bestFit="1" customWidth="1"/>
    <col min="6" max="6" width="38.5546875" bestFit="1" customWidth="1"/>
    <col min="9" max="9" width="11" bestFit="1" customWidth="1"/>
  </cols>
  <sheetData>
    <row r="1" spans="1:10" x14ac:dyDescent="0.3">
      <c r="A1" t="s">
        <v>21</v>
      </c>
      <c r="B1" t="s">
        <v>7</v>
      </c>
      <c r="C1" t="s">
        <v>8</v>
      </c>
      <c r="D1" t="s">
        <v>22</v>
      </c>
    </row>
    <row r="2" spans="1:10" x14ac:dyDescent="0.3">
      <c r="A2">
        <f>('Raw Results'!A2+'Raw Results'!C2)/2</f>
        <v>8685</v>
      </c>
      <c r="B2">
        <f>'Raw Results'!H2</f>
        <v>2.2975022689837101</v>
      </c>
      <c r="C2">
        <f>'Raw Results'!I2</f>
        <v>1.8093707882902701</v>
      </c>
      <c r="D2">
        <f>ABS(C2-B2)</f>
        <v>0.48813148069344003</v>
      </c>
      <c r="F2" t="s">
        <v>23</v>
      </c>
      <c r="G2">
        <f>AVERAGE(D2:D1001)</f>
        <v>2.0665753423095139</v>
      </c>
      <c r="I2" t="s">
        <v>36</v>
      </c>
      <c r="J2">
        <f>CORREL(B2:B1001,C2:C1001)</f>
        <v>0.99342160283545633</v>
      </c>
    </row>
    <row r="3" spans="1:10" x14ac:dyDescent="0.3">
      <c r="A3">
        <f>('Raw Results'!A3+'Raw Results'!C3)/2</f>
        <v>2685.5</v>
      </c>
      <c r="B3">
        <f>'Raw Results'!H3</f>
        <v>99.901446877413605</v>
      </c>
      <c r="C3">
        <f>'Raw Results'!I3</f>
        <v>97.267790948058206</v>
      </c>
      <c r="D3">
        <f t="shared" ref="D3:D66" si="0">ABS(C3-B3)</f>
        <v>2.6336559293553989</v>
      </c>
      <c r="F3" t="s">
        <v>24</v>
      </c>
      <c r="G3">
        <f>COUNTIF(D2:D1001, "&lt;=5")</f>
        <v>867</v>
      </c>
      <c r="I3" t="s">
        <v>38</v>
      </c>
      <c r="J3">
        <f>COUNT(B2:B1001)</f>
        <v>1000</v>
      </c>
    </row>
    <row r="4" spans="1:10" x14ac:dyDescent="0.3">
      <c r="A4">
        <f>('Raw Results'!A4+'Raw Results'!C4)/2</f>
        <v>6919.5</v>
      </c>
      <c r="B4">
        <f>'Raw Results'!H4</f>
        <v>99.999989239476903</v>
      </c>
      <c r="C4">
        <f>'Raw Results'!I4</f>
        <v>99.985012200968399</v>
      </c>
      <c r="D4">
        <f t="shared" si="0"/>
        <v>1.4977038508504847E-2</v>
      </c>
      <c r="F4" t="s">
        <v>25</v>
      </c>
      <c r="G4">
        <f>COUNTIF(D2:D1001,"&gt;5")</f>
        <v>133</v>
      </c>
      <c r="I4" t="s">
        <v>39</v>
      </c>
      <c r="J4">
        <f>(ABS(J2)*SQRT(J3-2))/(SQRT(1-ABS(J2)^2))</f>
        <v>274.0559562152755</v>
      </c>
    </row>
    <row r="5" spans="1:10" x14ac:dyDescent="0.3">
      <c r="A5">
        <f>('Raw Results'!A5+'Raw Results'!C5)/2</f>
        <v>4456.5</v>
      </c>
      <c r="B5">
        <f>'Raw Results'!H5</f>
        <v>58.778275021755398</v>
      </c>
      <c r="C5">
        <f>'Raw Results'!I5</f>
        <v>55.415681653130001</v>
      </c>
      <c r="D5">
        <f t="shared" si="0"/>
        <v>3.3625933686253973</v>
      </c>
      <c r="I5" t="s">
        <v>40</v>
      </c>
      <c r="J5">
        <f>J3-2</f>
        <v>998</v>
      </c>
    </row>
    <row r="6" spans="1:10" x14ac:dyDescent="0.3">
      <c r="A6">
        <f>('Raw Results'!A6+'Raw Results'!C6)/2</f>
        <v>6019.5</v>
      </c>
      <c r="B6">
        <f>'Raw Results'!H6</f>
        <v>99.626477221800997</v>
      </c>
      <c r="C6">
        <f>'Raw Results'!I6</f>
        <v>89.842430965530795</v>
      </c>
      <c r="D6">
        <f t="shared" si="0"/>
        <v>9.7840462562702015</v>
      </c>
      <c r="F6" t="s">
        <v>26</v>
      </c>
      <c r="G6">
        <f>COUNTIF(D2:D1001,"&gt;10")</f>
        <v>65</v>
      </c>
      <c r="I6" t="s">
        <v>41</v>
      </c>
      <c r="J6">
        <f>TDIST(J4,J5,2)</f>
        <v>0</v>
      </c>
    </row>
    <row r="7" spans="1:10" x14ac:dyDescent="0.3">
      <c r="A7">
        <f>('Raw Results'!A7+'Raw Results'!C7)/2</f>
        <v>6286.5</v>
      </c>
      <c r="B7">
        <f>'Raw Results'!H7</f>
        <v>98.657057973649799</v>
      </c>
      <c r="C7">
        <f>'Raw Results'!I7</f>
        <v>91.603337447249601</v>
      </c>
      <c r="D7">
        <f t="shared" si="0"/>
        <v>7.0537205264001983</v>
      </c>
      <c r="F7" t="s">
        <v>27</v>
      </c>
      <c r="G7">
        <f>COUNTIF(D2:D1001,"&gt;20")</f>
        <v>9</v>
      </c>
    </row>
    <row r="8" spans="1:10" x14ac:dyDescent="0.3">
      <c r="A8">
        <f>('Raw Results'!A8+'Raw Results'!C8)/2</f>
        <v>5656</v>
      </c>
      <c r="B8">
        <f>'Raw Results'!H8</f>
        <v>100</v>
      </c>
      <c r="C8">
        <f>'Raw Results'!I8</f>
        <v>100</v>
      </c>
      <c r="D8">
        <f t="shared" si="0"/>
        <v>0</v>
      </c>
    </row>
    <row r="9" spans="1:10" x14ac:dyDescent="0.3">
      <c r="A9">
        <f>('Raw Results'!A9+'Raw Results'!C9)/2</f>
        <v>6524.5</v>
      </c>
      <c r="B9">
        <f>'Raw Results'!H9</f>
        <v>99.999995056169098</v>
      </c>
      <c r="C9">
        <f>'Raw Results'!I9</f>
        <v>99.999793089335299</v>
      </c>
      <c r="D9">
        <f t="shared" si="0"/>
        <v>2.0196683379936076E-4</v>
      </c>
      <c r="F9" t="s">
        <v>28</v>
      </c>
      <c r="G9">
        <f>MIN(D2:D1001)</f>
        <v>0</v>
      </c>
    </row>
    <row r="10" spans="1:10" x14ac:dyDescent="0.3">
      <c r="A10">
        <f>('Raw Results'!A10+'Raw Results'!C10)/2</f>
        <v>5694.5</v>
      </c>
      <c r="B10">
        <f>'Raw Results'!H10</f>
        <v>99.999971859139904</v>
      </c>
      <c r="C10">
        <f>'Raw Results'!I10</f>
        <v>99.993712426772305</v>
      </c>
      <c r="D10">
        <f t="shared" si="0"/>
        <v>6.2594323675995156E-3</v>
      </c>
      <c r="F10" t="s">
        <v>29</v>
      </c>
      <c r="G10">
        <f>MAX(D2:D1001)</f>
        <v>25.097193733212805</v>
      </c>
    </row>
    <row r="11" spans="1:10" x14ac:dyDescent="0.3">
      <c r="A11">
        <f>('Raw Results'!A11+'Raw Results'!C11)/2</f>
        <v>5512.5</v>
      </c>
      <c r="B11">
        <f>'Raw Results'!H11</f>
        <v>72.568194066766907</v>
      </c>
      <c r="C11">
        <f>'Raw Results'!I11</f>
        <v>52.238835309189803</v>
      </c>
      <c r="D11">
        <f t="shared" si="0"/>
        <v>20.329358757577104</v>
      </c>
    </row>
    <row r="12" spans="1:10" x14ac:dyDescent="0.3">
      <c r="A12">
        <f>('Raw Results'!A12+'Raw Results'!C12)/2</f>
        <v>9241</v>
      </c>
      <c r="B12">
        <f>'Raw Results'!H12</f>
        <v>8.5065092658110792</v>
      </c>
      <c r="C12">
        <f>'Raw Results'!I12</f>
        <v>8.4074507123001592</v>
      </c>
      <c r="D12">
        <f t="shared" si="0"/>
        <v>9.9058553510920078E-2</v>
      </c>
    </row>
    <row r="13" spans="1:10" x14ac:dyDescent="0.3">
      <c r="A13">
        <f>('Raw Results'!A13+'Raw Results'!C13)/2</f>
        <v>6069.5</v>
      </c>
      <c r="B13">
        <f>'Raw Results'!H13</f>
        <v>99.996226889854597</v>
      </c>
      <c r="C13">
        <f>'Raw Results'!I13</f>
        <v>98.055704534147097</v>
      </c>
      <c r="D13">
        <f t="shared" si="0"/>
        <v>1.9405223557075004</v>
      </c>
    </row>
    <row r="14" spans="1:10" x14ac:dyDescent="0.3">
      <c r="A14">
        <f>('Raw Results'!A14+'Raw Results'!C14)/2</f>
        <v>8805</v>
      </c>
      <c r="B14">
        <f>'Raw Results'!H14</f>
        <v>3.62466477249811</v>
      </c>
      <c r="C14">
        <f>'Raw Results'!I14</f>
        <v>2.9807151481543599</v>
      </c>
      <c r="D14">
        <f t="shared" si="0"/>
        <v>0.64394962434375014</v>
      </c>
    </row>
    <row r="15" spans="1:10" x14ac:dyDescent="0.3">
      <c r="A15">
        <f>('Raw Results'!A15+'Raw Results'!C15)/2</f>
        <v>2207</v>
      </c>
      <c r="B15">
        <f>'Raw Results'!H15</f>
        <v>81.056679438279005</v>
      </c>
      <c r="C15">
        <f>'Raw Results'!I15</f>
        <v>80.405091865839097</v>
      </c>
      <c r="D15">
        <f t="shared" si="0"/>
        <v>0.65158757243990806</v>
      </c>
    </row>
    <row r="16" spans="1:10" x14ac:dyDescent="0.3">
      <c r="A16">
        <f>('Raw Results'!A16+'Raw Results'!C16)/2</f>
        <v>5781</v>
      </c>
      <c r="B16">
        <f>'Raw Results'!H16</f>
        <v>98.538273177644797</v>
      </c>
      <c r="C16">
        <f>'Raw Results'!I16</f>
        <v>93.620884282854405</v>
      </c>
      <c r="D16">
        <f t="shared" si="0"/>
        <v>4.9173888947903919</v>
      </c>
    </row>
    <row r="17" spans="1:4" x14ac:dyDescent="0.3">
      <c r="A17">
        <f>('Raw Results'!A17+'Raw Results'!C17)/2</f>
        <v>5034.5</v>
      </c>
      <c r="B17">
        <f>'Raw Results'!H17</f>
        <v>99.999999999987097</v>
      </c>
      <c r="C17">
        <f>'Raw Results'!I17</f>
        <v>99.999218809225795</v>
      </c>
      <c r="D17">
        <f t="shared" si="0"/>
        <v>7.8119076130178655E-4</v>
      </c>
    </row>
    <row r="18" spans="1:4" x14ac:dyDescent="0.3">
      <c r="A18">
        <f>('Raw Results'!A18+'Raw Results'!C18)/2</f>
        <v>3818</v>
      </c>
      <c r="B18">
        <f>'Raw Results'!H18</f>
        <v>65.321712015557196</v>
      </c>
      <c r="C18">
        <f>'Raw Results'!I18</f>
        <v>57.989476627813801</v>
      </c>
      <c r="D18">
        <f t="shared" si="0"/>
        <v>7.3322353877433954</v>
      </c>
    </row>
    <row r="19" spans="1:4" x14ac:dyDescent="0.3">
      <c r="A19">
        <f>('Raw Results'!A19+'Raw Results'!C19)/2</f>
        <v>4200</v>
      </c>
      <c r="B19">
        <f>'Raw Results'!H19</f>
        <v>5.5485368800451296</v>
      </c>
      <c r="C19">
        <f>'Raw Results'!I19</f>
        <v>5.5475147779235101</v>
      </c>
      <c r="D19">
        <f t="shared" si="0"/>
        <v>1.0221021216194615E-3</v>
      </c>
    </row>
    <row r="20" spans="1:4" x14ac:dyDescent="0.3">
      <c r="A20">
        <f>('Raw Results'!A20+'Raw Results'!C20)/2</f>
        <v>3613.5</v>
      </c>
      <c r="B20">
        <f>'Raw Results'!H20</f>
        <v>38.522679001189204</v>
      </c>
      <c r="C20">
        <f>'Raw Results'!I20</f>
        <v>38.311531242007398</v>
      </c>
      <c r="D20">
        <f t="shared" si="0"/>
        <v>0.21114775918180584</v>
      </c>
    </row>
    <row r="21" spans="1:4" x14ac:dyDescent="0.3">
      <c r="A21">
        <f>('Raw Results'!A21+'Raw Results'!C21)/2</f>
        <v>4298</v>
      </c>
      <c r="B21">
        <f>'Raw Results'!H21</f>
        <v>65.447115604827601</v>
      </c>
      <c r="C21">
        <f>'Raw Results'!I21</f>
        <v>50.425412448655102</v>
      </c>
      <c r="D21">
        <f t="shared" si="0"/>
        <v>15.021703156172499</v>
      </c>
    </row>
    <row r="22" spans="1:4" x14ac:dyDescent="0.3">
      <c r="A22">
        <f>('Raw Results'!A22+'Raw Results'!C22)/2</f>
        <v>5279</v>
      </c>
      <c r="B22">
        <f>'Raw Results'!H22</f>
        <v>2.6478682410117398</v>
      </c>
      <c r="C22">
        <f>'Raw Results'!I22</f>
        <v>2.1164950836279801</v>
      </c>
      <c r="D22">
        <f t="shared" si="0"/>
        <v>0.53137315738375968</v>
      </c>
    </row>
    <row r="23" spans="1:4" x14ac:dyDescent="0.3">
      <c r="A23">
        <f>('Raw Results'!A23+'Raw Results'!C23)/2</f>
        <v>4884</v>
      </c>
      <c r="B23">
        <f>'Raw Results'!H23</f>
        <v>39.062100228891701</v>
      </c>
      <c r="C23">
        <f>'Raw Results'!I23</f>
        <v>38.992278028120801</v>
      </c>
      <c r="D23">
        <f t="shared" si="0"/>
        <v>6.9822200770900622E-2</v>
      </c>
    </row>
    <row r="24" spans="1:4" x14ac:dyDescent="0.3">
      <c r="A24">
        <f>('Raw Results'!A24+'Raw Results'!C24)/2</f>
        <v>4511</v>
      </c>
      <c r="B24">
        <f>'Raw Results'!H24</f>
        <v>99.922482630466206</v>
      </c>
      <c r="C24">
        <f>'Raw Results'!I24</f>
        <v>99.707094611604703</v>
      </c>
      <c r="D24">
        <f t="shared" si="0"/>
        <v>0.21538801886150338</v>
      </c>
    </row>
    <row r="25" spans="1:4" x14ac:dyDescent="0.3">
      <c r="A25">
        <f>('Raw Results'!A25+'Raw Results'!C25)/2</f>
        <v>5186</v>
      </c>
      <c r="B25">
        <f>'Raw Results'!H25</f>
        <v>99.999999999999901</v>
      </c>
      <c r="C25">
        <f>'Raw Results'!I25</f>
        <v>99.999999960943697</v>
      </c>
      <c r="D25">
        <f t="shared" si="0"/>
        <v>3.9056203604559414E-8</v>
      </c>
    </row>
    <row r="26" spans="1:4" x14ac:dyDescent="0.3">
      <c r="A26">
        <f>('Raw Results'!A26+'Raw Results'!C26)/2</f>
        <v>8051</v>
      </c>
      <c r="B26">
        <f>'Raw Results'!H26</f>
        <v>61.224146832534402</v>
      </c>
      <c r="C26">
        <f>'Raw Results'!I26</f>
        <v>60.642598900847602</v>
      </c>
      <c r="D26">
        <f t="shared" si="0"/>
        <v>0.5815479316867993</v>
      </c>
    </row>
    <row r="27" spans="1:4" x14ac:dyDescent="0.3">
      <c r="A27">
        <f>('Raw Results'!A27+'Raw Results'!C27)/2</f>
        <v>6054.5</v>
      </c>
      <c r="B27">
        <f>'Raw Results'!H27</f>
        <v>99.999999983429305</v>
      </c>
      <c r="C27">
        <f>'Raw Results'!I27</f>
        <v>99.999942043318498</v>
      </c>
      <c r="D27">
        <f t="shared" si="0"/>
        <v>5.7940110806953271E-5</v>
      </c>
    </row>
    <row r="28" spans="1:4" x14ac:dyDescent="0.3">
      <c r="A28">
        <f>('Raw Results'!A28+'Raw Results'!C28)/2</f>
        <v>5817.5</v>
      </c>
      <c r="B28">
        <f>'Raw Results'!H28</f>
        <v>26.6983985742885</v>
      </c>
      <c r="C28">
        <f>'Raw Results'!I28</f>
        <v>26.690698304621598</v>
      </c>
      <c r="D28">
        <f t="shared" si="0"/>
        <v>7.7002696669019599E-3</v>
      </c>
    </row>
    <row r="29" spans="1:4" x14ac:dyDescent="0.3">
      <c r="A29">
        <f>('Raw Results'!A29+'Raw Results'!C29)/2</f>
        <v>4547.5</v>
      </c>
      <c r="B29">
        <f>'Raw Results'!H29</f>
        <v>89.748730887366193</v>
      </c>
      <c r="C29">
        <f>'Raw Results'!I29</f>
        <v>88.151433052314601</v>
      </c>
      <c r="D29">
        <f t="shared" si="0"/>
        <v>1.5972978350515916</v>
      </c>
    </row>
    <row r="30" spans="1:4" x14ac:dyDescent="0.3">
      <c r="A30">
        <f>('Raw Results'!A30+'Raw Results'!C30)/2</f>
        <v>9843</v>
      </c>
      <c r="B30">
        <f>'Raw Results'!H30</f>
        <v>13.2281446163583</v>
      </c>
      <c r="C30">
        <f>'Raw Results'!I30</f>
        <v>8.9573774489254596</v>
      </c>
      <c r="D30">
        <f t="shared" si="0"/>
        <v>4.2707671674328402</v>
      </c>
    </row>
    <row r="31" spans="1:4" x14ac:dyDescent="0.3">
      <c r="A31">
        <f>('Raw Results'!A31+'Raw Results'!C31)/2</f>
        <v>2929.5</v>
      </c>
      <c r="B31">
        <f>'Raw Results'!H31</f>
        <v>66.6139650220927</v>
      </c>
      <c r="C31">
        <f>'Raw Results'!I31</f>
        <v>66.298903408520701</v>
      </c>
      <c r="D31">
        <f t="shared" si="0"/>
        <v>0.31506161357199858</v>
      </c>
    </row>
    <row r="32" spans="1:4" x14ac:dyDescent="0.3">
      <c r="A32">
        <f>('Raw Results'!A32+'Raw Results'!C32)/2</f>
        <v>2344.5</v>
      </c>
      <c r="B32">
        <f>'Raw Results'!H32</f>
        <v>22.615044103890199</v>
      </c>
      <c r="C32">
        <f>'Raw Results'!I32</f>
        <v>22.101022052781399</v>
      </c>
      <c r="D32">
        <f t="shared" si="0"/>
        <v>0.51402205110879962</v>
      </c>
    </row>
    <row r="33" spans="1:4" x14ac:dyDescent="0.3">
      <c r="A33">
        <f>('Raw Results'!A33+'Raw Results'!C33)/2</f>
        <v>3845.5</v>
      </c>
      <c r="B33">
        <f>'Raw Results'!H33</f>
        <v>99.974780629355294</v>
      </c>
      <c r="C33">
        <f>'Raw Results'!I33</f>
        <v>99.161393960330798</v>
      </c>
      <c r="D33">
        <f t="shared" si="0"/>
        <v>0.81338666902449575</v>
      </c>
    </row>
    <row r="34" spans="1:4" x14ac:dyDescent="0.3">
      <c r="A34">
        <f>('Raw Results'!A34+'Raw Results'!C34)/2</f>
        <v>3037</v>
      </c>
      <c r="B34">
        <f>'Raw Results'!H34</f>
        <v>99.999455642088293</v>
      </c>
      <c r="C34">
        <f>'Raw Results'!I34</f>
        <v>99.307559923217397</v>
      </c>
      <c r="D34">
        <f t="shared" si="0"/>
        <v>0.69189571887089585</v>
      </c>
    </row>
    <row r="35" spans="1:4" x14ac:dyDescent="0.3">
      <c r="A35">
        <f>('Raw Results'!A35+'Raw Results'!C35)/2</f>
        <v>4945</v>
      </c>
      <c r="B35">
        <f>'Raw Results'!H35</f>
        <v>100</v>
      </c>
      <c r="C35">
        <f>'Raw Results'!I35</f>
        <v>99.9999999990509</v>
      </c>
      <c r="D35">
        <f t="shared" si="0"/>
        <v>9.4910035386419622E-10</v>
      </c>
    </row>
    <row r="36" spans="1:4" x14ac:dyDescent="0.3">
      <c r="A36">
        <f>('Raw Results'!A36+'Raw Results'!C36)/2</f>
        <v>6611.5</v>
      </c>
      <c r="B36">
        <f>'Raw Results'!H36</f>
        <v>82.242034527504998</v>
      </c>
      <c r="C36">
        <f>'Raw Results'!I36</f>
        <v>74.776249049123507</v>
      </c>
      <c r="D36">
        <f t="shared" si="0"/>
        <v>7.4657854783814912</v>
      </c>
    </row>
    <row r="37" spans="1:4" x14ac:dyDescent="0.3">
      <c r="A37">
        <f>('Raw Results'!A37+'Raw Results'!C37)/2</f>
        <v>6301</v>
      </c>
      <c r="B37">
        <f>'Raw Results'!H37</f>
        <v>99.999891388970397</v>
      </c>
      <c r="C37">
        <f>'Raw Results'!I37</f>
        <v>99.680070630186293</v>
      </c>
      <c r="D37">
        <f t="shared" si="0"/>
        <v>0.31982075878410399</v>
      </c>
    </row>
    <row r="38" spans="1:4" x14ac:dyDescent="0.3">
      <c r="A38">
        <f>('Raw Results'!A38+'Raw Results'!C38)/2</f>
        <v>5286.5</v>
      </c>
      <c r="B38">
        <f>'Raw Results'!H38</f>
        <v>99.991972510456804</v>
      </c>
      <c r="C38">
        <f>'Raw Results'!I38</f>
        <v>99.991824061414604</v>
      </c>
      <c r="D38">
        <f t="shared" si="0"/>
        <v>1.4844904220012722E-4</v>
      </c>
    </row>
    <row r="39" spans="1:4" x14ac:dyDescent="0.3">
      <c r="A39">
        <f>('Raw Results'!A39+'Raw Results'!C39)/2</f>
        <v>4734</v>
      </c>
      <c r="B39">
        <f>'Raw Results'!H39</f>
        <v>99.987943844246303</v>
      </c>
      <c r="C39">
        <f>'Raw Results'!I39</f>
        <v>99.9848206783373</v>
      </c>
      <c r="D39">
        <f t="shared" si="0"/>
        <v>3.1231659090025232E-3</v>
      </c>
    </row>
    <row r="40" spans="1:4" x14ac:dyDescent="0.3">
      <c r="A40">
        <f>('Raw Results'!A40+'Raw Results'!C40)/2</f>
        <v>3511</v>
      </c>
      <c r="B40">
        <f>'Raw Results'!H40</f>
        <v>97.370109800702195</v>
      </c>
      <c r="C40">
        <f>'Raw Results'!I40</f>
        <v>97.333099107729097</v>
      </c>
      <c r="D40">
        <f t="shared" si="0"/>
        <v>3.7010692973098003E-2</v>
      </c>
    </row>
    <row r="41" spans="1:4" x14ac:dyDescent="0.3">
      <c r="A41">
        <f>('Raw Results'!A41+'Raw Results'!C41)/2</f>
        <v>4803.5</v>
      </c>
      <c r="B41">
        <f>'Raw Results'!H41</f>
        <v>99.999999658210896</v>
      </c>
      <c r="C41">
        <f>'Raw Results'!I41</f>
        <v>99.986633261444993</v>
      </c>
      <c r="D41">
        <f t="shared" si="0"/>
        <v>1.3366396765903232E-2</v>
      </c>
    </row>
    <row r="42" spans="1:4" x14ac:dyDescent="0.3">
      <c r="A42">
        <f>('Raw Results'!A42+'Raw Results'!C42)/2</f>
        <v>2835</v>
      </c>
      <c r="B42">
        <f>'Raw Results'!H42</f>
        <v>99.991733468935607</v>
      </c>
      <c r="C42">
        <f>'Raw Results'!I42</f>
        <v>99.197248818722002</v>
      </c>
      <c r="D42">
        <f t="shared" si="0"/>
        <v>0.79448465021360448</v>
      </c>
    </row>
    <row r="43" spans="1:4" x14ac:dyDescent="0.3">
      <c r="A43">
        <f>('Raw Results'!A43+'Raw Results'!C43)/2</f>
        <v>3084.5</v>
      </c>
      <c r="B43">
        <f>'Raw Results'!H43</f>
        <v>99.713474233767997</v>
      </c>
      <c r="C43">
        <f>'Raw Results'!I43</f>
        <v>99.421004671809001</v>
      </c>
      <c r="D43">
        <f t="shared" si="0"/>
        <v>0.29246956195899543</v>
      </c>
    </row>
    <row r="44" spans="1:4" x14ac:dyDescent="0.3">
      <c r="A44">
        <f>('Raw Results'!A44+'Raw Results'!C44)/2</f>
        <v>8003.5</v>
      </c>
      <c r="B44">
        <f>'Raw Results'!H44</f>
        <v>1.6927760622280199</v>
      </c>
      <c r="C44">
        <f>'Raw Results'!I44</f>
        <v>1.5932311814566</v>
      </c>
      <c r="D44">
        <f t="shared" si="0"/>
        <v>9.9544880771419875E-2</v>
      </c>
    </row>
    <row r="45" spans="1:4" x14ac:dyDescent="0.3">
      <c r="A45">
        <f>('Raw Results'!A45+'Raw Results'!C45)/2</f>
        <v>7352.5</v>
      </c>
      <c r="B45">
        <f>'Raw Results'!H45</f>
        <v>99.507970940487994</v>
      </c>
      <c r="C45">
        <f>'Raw Results'!I45</f>
        <v>98.179207743477605</v>
      </c>
      <c r="D45">
        <f t="shared" si="0"/>
        <v>1.3287631970103888</v>
      </c>
    </row>
    <row r="46" spans="1:4" x14ac:dyDescent="0.3">
      <c r="A46">
        <f>('Raw Results'!A46+'Raw Results'!C46)/2</f>
        <v>6461</v>
      </c>
      <c r="B46">
        <f>'Raw Results'!H46</f>
        <v>16.796451552992799</v>
      </c>
      <c r="C46">
        <f>'Raw Results'!I46</f>
        <v>16.068649790269799</v>
      </c>
      <c r="D46">
        <f t="shared" si="0"/>
        <v>0.72780176272300068</v>
      </c>
    </row>
    <row r="47" spans="1:4" x14ac:dyDescent="0.3">
      <c r="A47">
        <f>('Raw Results'!A47+'Raw Results'!C47)/2</f>
        <v>8644</v>
      </c>
      <c r="B47">
        <f>'Raw Results'!H47</f>
        <v>70.500429725412303</v>
      </c>
      <c r="C47">
        <f>'Raw Results'!I47</f>
        <v>68.6011705380471</v>
      </c>
      <c r="D47">
        <f t="shared" si="0"/>
        <v>1.8992591873652032</v>
      </c>
    </row>
    <row r="48" spans="1:4" x14ac:dyDescent="0.3">
      <c r="A48">
        <f>('Raw Results'!A48+'Raw Results'!C48)/2</f>
        <v>5537.5</v>
      </c>
      <c r="B48">
        <f>'Raw Results'!H48</f>
        <v>23.0244992464016</v>
      </c>
      <c r="C48">
        <f>'Raw Results'!I48</f>
        <v>23.005663869032901</v>
      </c>
      <c r="D48">
        <f t="shared" si="0"/>
        <v>1.8835377368699113E-2</v>
      </c>
    </row>
    <row r="49" spans="1:4" x14ac:dyDescent="0.3">
      <c r="A49">
        <f>('Raw Results'!A49+'Raw Results'!C49)/2</f>
        <v>5796.5</v>
      </c>
      <c r="B49">
        <f>'Raw Results'!H49</f>
        <v>99.999942444871294</v>
      </c>
      <c r="C49">
        <f>'Raw Results'!I49</f>
        <v>99.987501695064097</v>
      </c>
      <c r="D49">
        <f t="shared" si="0"/>
        <v>1.2440749807197449E-2</v>
      </c>
    </row>
    <row r="50" spans="1:4" x14ac:dyDescent="0.3">
      <c r="A50">
        <f>('Raw Results'!A50+'Raw Results'!C50)/2</f>
        <v>7843</v>
      </c>
      <c r="B50">
        <f>'Raw Results'!H50</f>
        <v>99.562482764205797</v>
      </c>
      <c r="C50">
        <f>'Raw Results'!I50</f>
        <v>98.781729013709295</v>
      </c>
      <c r="D50">
        <f t="shared" si="0"/>
        <v>0.7807537504965012</v>
      </c>
    </row>
    <row r="51" spans="1:4" x14ac:dyDescent="0.3">
      <c r="A51">
        <f>('Raw Results'!A51+'Raw Results'!C51)/2</f>
        <v>6098</v>
      </c>
      <c r="B51">
        <f>'Raw Results'!H51</f>
        <v>54.435432919865796</v>
      </c>
      <c r="C51">
        <f>'Raw Results'!I51</f>
        <v>54.396437943035401</v>
      </c>
      <c r="D51">
        <f t="shared" si="0"/>
        <v>3.899497683039499E-2</v>
      </c>
    </row>
    <row r="52" spans="1:4" x14ac:dyDescent="0.3">
      <c r="A52">
        <f>('Raw Results'!A52+'Raw Results'!C52)/2</f>
        <v>6070.5</v>
      </c>
      <c r="B52">
        <f>'Raw Results'!H52</f>
        <v>99.999999969625193</v>
      </c>
      <c r="C52">
        <f>'Raw Results'!I52</f>
        <v>99.990894290288693</v>
      </c>
      <c r="D52">
        <f t="shared" si="0"/>
        <v>9.1056793364998612E-3</v>
      </c>
    </row>
    <row r="53" spans="1:4" x14ac:dyDescent="0.3">
      <c r="A53">
        <f>('Raw Results'!A53+'Raw Results'!C53)/2</f>
        <v>6984.5</v>
      </c>
      <c r="B53">
        <f>'Raw Results'!H53</f>
        <v>96.760143769105795</v>
      </c>
      <c r="C53">
        <f>'Raw Results'!I53</f>
        <v>87.903140196341596</v>
      </c>
      <c r="D53">
        <f t="shared" si="0"/>
        <v>8.8570035727641994</v>
      </c>
    </row>
    <row r="54" spans="1:4" x14ac:dyDescent="0.3">
      <c r="A54">
        <f>('Raw Results'!A54+'Raw Results'!C54)/2</f>
        <v>6014.5</v>
      </c>
      <c r="B54">
        <f>'Raw Results'!H54</f>
        <v>99.992941207463502</v>
      </c>
      <c r="C54">
        <f>'Raw Results'!I54</f>
        <v>99.838927606188193</v>
      </c>
      <c r="D54">
        <f t="shared" si="0"/>
        <v>0.1540136012753095</v>
      </c>
    </row>
    <row r="55" spans="1:4" x14ac:dyDescent="0.3">
      <c r="A55">
        <f>('Raw Results'!A55+'Raw Results'!C55)/2</f>
        <v>9412</v>
      </c>
      <c r="B55">
        <f>'Raw Results'!H55</f>
        <v>20.562866940330601</v>
      </c>
      <c r="C55">
        <f>'Raw Results'!I55</f>
        <v>20.532311689593399</v>
      </c>
      <c r="D55">
        <f t="shared" si="0"/>
        <v>3.0555250737201334E-2</v>
      </c>
    </row>
    <row r="56" spans="1:4" x14ac:dyDescent="0.3">
      <c r="A56">
        <f>('Raw Results'!A56+'Raw Results'!C56)/2</f>
        <v>5753.5</v>
      </c>
      <c r="B56">
        <f>'Raw Results'!H56</f>
        <v>99.999999986785397</v>
      </c>
      <c r="C56">
        <f>'Raw Results'!I56</f>
        <v>99.994697291672594</v>
      </c>
      <c r="D56">
        <f t="shared" si="0"/>
        <v>5.3026951128032351E-3</v>
      </c>
    </row>
    <row r="57" spans="1:4" x14ac:dyDescent="0.3">
      <c r="A57">
        <f>('Raw Results'!A57+'Raw Results'!C57)/2</f>
        <v>7639</v>
      </c>
      <c r="B57">
        <f>'Raw Results'!H57</f>
        <v>70.029622221412595</v>
      </c>
      <c r="C57">
        <f>'Raw Results'!I57</f>
        <v>69.921193757175502</v>
      </c>
      <c r="D57">
        <f t="shared" si="0"/>
        <v>0.10842846423709318</v>
      </c>
    </row>
    <row r="58" spans="1:4" x14ac:dyDescent="0.3">
      <c r="A58">
        <f>('Raw Results'!A58+'Raw Results'!C58)/2</f>
        <v>2784</v>
      </c>
      <c r="B58">
        <f>'Raw Results'!H58</f>
        <v>99.999999999887507</v>
      </c>
      <c r="C58">
        <f>'Raw Results'!I58</f>
        <v>99.999965105001607</v>
      </c>
      <c r="D58">
        <f t="shared" si="0"/>
        <v>3.4894885899916517E-5</v>
      </c>
    </row>
    <row r="59" spans="1:4" x14ac:dyDescent="0.3">
      <c r="A59">
        <f>('Raw Results'!A59+'Raw Results'!C59)/2</f>
        <v>7092</v>
      </c>
      <c r="B59">
        <f>'Raw Results'!H59</f>
        <v>99.999993143407494</v>
      </c>
      <c r="C59">
        <f>'Raw Results'!I59</f>
        <v>99.979129137224902</v>
      </c>
      <c r="D59">
        <f t="shared" si="0"/>
        <v>2.0864006182591766E-2</v>
      </c>
    </row>
    <row r="60" spans="1:4" x14ac:dyDescent="0.3">
      <c r="A60">
        <f>('Raw Results'!A60+'Raw Results'!C60)/2</f>
        <v>4321</v>
      </c>
      <c r="B60">
        <f>'Raw Results'!H60</f>
        <v>31.606853597537999</v>
      </c>
      <c r="C60">
        <f>'Raw Results'!I60</f>
        <v>31.542463039554001</v>
      </c>
      <c r="D60">
        <f t="shared" si="0"/>
        <v>6.4390557983998065E-2</v>
      </c>
    </row>
    <row r="61" spans="1:4" x14ac:dyDescent="0.3">
      <c r="A61">
        <f>('Raw Results'!A61+'Raw Results'!C61)/2</f>
        <v>6336.5</v>
      </c>
      <c r="B61">
        <f>'Raw Results'!H61</f>
        <v>35.790207670425801</v>
      </c>
      <c r="C61">
        <f>'Raw Results'!I61</f>
        <v>35.532294127293</v>
      </c>
      <c r="D61">
        <f t="shared" si="0"/>
        <v>0.25791354313280124</v>
      </c>
    </row>
    <row r="62" spans="1:4" x14ac:dyDescent="0.3">
      <c r="A62">
        <f>('Raw Results'!A62+'Raw Results'!C62)/2</f>
        <v>7280.5</v>
      </c>
      <c r="B62">
        <f>'Raw Results'!H62</f>
        <v>99.023360118971993</v>
      </c>
      <c r="C62">
        <f>'Raw Results'!I62</f>
        <v>98.082327197476701</v>
      </c>
      <c r="D62">
        <f t="shared" si="0"/>
        <v>0.94103292149529238</v>
      </c>
    </row>
    <row r="63" spans="1:4" x14ac:dyDescent="0.3">
      <c r="A63">
        <f>('Raw Results'!A63+'Raw Results'!C63)/2</f>
        <v>2596.5</v>
      </c>
      <c r="B63">
        <f>'Raw Results'!H63</f>
        <v>24.8902643577145</v>
      </c>
      <c r="C63">
        <f>'Raw Results'!I63</f>
        <v>24.8911171348071</v>
      </c>
      <c r="D63">
        <f t="shared" si="0"/>
        <v>8.5277709260012102E-4</v>
      </c>
    </row>
    <row r="64" spans="1:4" x14ac:dyDescent="0.3">
      <c r="A64">
        <f>('Raw Results'!A64+'Raw Results'!C64)/2</f>
        <v>6634</v>
      </c>
      <c r="B64">
        <f>'Raw Results'!H64</f>
        <v>66.951374056544296</v>
      </c>
      <c r="C64">
        <f>'Raw Results'!I64</f>
        <v>65.729079701459995</v>
      </c>
      <c r="D64">
        <f t="shared" si="0"/>
        <v>1.2222943550843013</v>
      </c>
    </row>
    <row r="65" spans="1:4" x14ac:dyDescent="0.3">
      <c r="A65">
        <f>('Raw Results'!A65+'Raw Results'!C65)/2</f>
        <v>3483.5</v>
      </c>
      <c r="B65">
        <f>'Raw Results'!H65</f>
        <v>10.519793989072699</v>
      </c>
      <c r="C65">
        <f>'Raw Results'!I65</f>
        <v>10.2876498715938</v>
      </c>
      <c r="D65">
        <f t="shared" si="0"/>
        <v>0.2321441174788994</v>
      </c>
    </row>
    <row r="66" spans="1:4" x14ac:dyDescent="0.3">
      <c r="A66">
        <f>('Raw Results'!A66+'Raw Results'!C66)/2</f>
        <v>6742.5</v>
      </c>
      <c r="B66">
        <f>'Raw Results'!H66</f>
        <v>99.488666754634806</v>
      </c>
      <c r="C66">
        <f>'Raw Results'!I66</f>
        <v>99.256021488432097</v>
      </c>
      <c r="D66">
        <f t="shared" si="0"/>
        <v>0.23264526620270942</v>
      </c>
    </row>
    <row r="67" spans="1:4" x14ac:dyDescent="0.3">
      <c r="A67">
        <f>('Raw Results'!A67+'Raw Results'!C67)/2</f>
        <v>7996</v>
      </c>
      <c r="B67">
        <f>'Raw Results'!H67</f>
        <v>97.988459804159007</v>
      </c>
      <c r="C67">
        <f>'Raw Results'!I67</f>
        <v>97.348980253277603</v>
      </c>
      <c r="D67">
        <f t="shared" ref="D67:D130" si="1">ABS(C67-B67)</f>
        <v>0.63947955088140418</v>
      </c>
    </row>
    <row r="68" spans="1:4" x14ac:dyDescent="0.3">
      <c r="A68">
        <f>('Raw Results'!A68+'Raw Results'!C68)/2</f>
        <v>4862.5</v>
      </c>
      <c r="B68">
        <f>'Raw Results'!H68</f>
        <v>100</v>
      </c>
      <c r="C68">
        <f>'Raw Results'!I68</f>
        <v>100</v>
      </c>
      <c r="D68">
        <f t="shared" si="1"/>
        <v>0</v>
      </c>
    </row>
    <row r="69" spans="1:4" x14ac:dyDescent="0.3">
      <c r="A69">
        <f>('Raw Results'!A69+'Raw Results'!C69)/2</f>
        <v>9522</v>
      </c>
      <c r="B69">
        <f>'Raw Results'!H69</f>
        <v>21.379383980122</v>
      </c>
      <c r="C69">
        <f>'Raw Results'!I69</f>
        <v>21.290284419661901</v>
      </c>
      <c r="D69">
        <f t="shared" si="1"/>
        <v>8.9099560460098814E-2</v>
      </c>
    </row>
    <row r="70" spans="1:4" x14ac:dyDescent="0.3">
      <c r="A70">
        <f>('Raw Results'!A70+'Raw Results'!C70)/2</f>
        <v>5162</v>
      </c>
      <c r="B70">
        <f>'Raw Results'!H70</f>
        <v>99.9999720486027</v>
      </c>
      <c r="C70">
        <f>'Raw Results'!I70</f>
        <v>99.999853716282203</v>
      </c>
      <c r="D70">
        <f t="shared" si="1"/>
        <v>1.1833232049696107E-4</v>
      </c>
    </row>
    <row r="71" spans="1:4" x14ac:dyDescent="0.3">
      <c r="A71">
        <f>('Raw Results'!A71+'Raw Results'!C71)/2</f>
        <v>4854</v>
      </c>
      <c r="B71">
        <f>'Raw Results'!H71</f>
        <v>99.999999999999901</v>
      </c>
      <c r="C71">
        <f>'Raw Results'!I71</f>
        <v>99.999999975456802</v>
      </c>
      <c r="D71">
        <f t="shared" si="1"/>
        <v>2.4543098220419779E-8</v>
      </c>
    </row>
    <row r="72" spans="1:4" x14ac:dyDescent="0.3">
      <c r="A72">
        <f>('Raw Results'!A72+'Raw Results'!C72)/2</f>
        <v>3190</v>
      </c>
      <c r="B72">
        <f>'Raw Results'!H72</f>
        <v>99.9999999986115</v>
      </c>
      <c r="C72">
        <f>'Raw Results'!I72</f>
        <v>99.999932107422694</v>
      </c>
      <c r="D72">
        <f t="shared" si="1"/>
        <v>6.7891188805901947E-5</v>
      </c>
    </row>
    <row r="73" spans="1:4" x14ac:dyDescent="0.3">
      <c r="A73">
        <f>('Raw Results'!A73+'Raw Results'!C73)/2</f>
        <v>5264</v>
      </c>
      <c r="B73">
        <f>'Raw Results'!H73</f>
        <v>99.986262012427403</v>
      </c>
      <c r="C73">
        <f>'Raw Results'!I73</f>
        <v>99.953754945968598</v>
      </c>
      <c r="D73">
        <f t="shared" si="1"/>
        <v>3.2507066458805411E-2</v>
      </c>
    </row>
    <row r="74" spans="1:4" x14ac:dyDescent="0.3">
      <c r="A74">
        <f>('Raw Results'!A74+'Raw Results'!C74)/2</f>
        <v>4874.5</v>
      </c>
      <c r="B74">
        <f>'Raw Results'!H74</f>
        <v>99.999999987457699</v>
      </c>
      <c r="C74">
        <f>'Raw Results'!I74</f>
        <v>99.957815427291806</v>
      </c>
      <c r="D74">
        <f t="shared" si="1"/>
        <v>4.2184560165893004E-2</v>
      </c>
    </row>
    <row r="75" spans="1:4" x14ac:dyDescent="0.3">
      <c r="A75">
        <f>('Raw Results'!A75+'Raw Results'!C75)/2</f>
        <v>1679.5</v>
      </c>
      <c r="B75">
        <f>'Raw Results'!H75</f>
        <v>91.179630367544206</v>
      </c>
      <c r="C75">
        <f>'Raw Results'!I75</f>
        <v>89.498560368580698</v>
      </c>
      <c r="D75">
        <f t="shared" si="1"/>
        <v>1.6810699989635083</v>
      </c>
    </row>
    <row r="76" spans="1:4" x14ac:dyDescent="0.3">
      <c r="A76">
        <f>('Raw Results'!A76+'Raw Results'!C76)/2</f>
        <v>6648</v>
      </c>
      <c r="B76">
        <f>'Raw Results'!H76</f>
        <v>27.655927810663499</v>
      </c>
      <c r="C76">
        <f>'Raw Results'!I76</f>
        <v>27.639148383726798</v>
      </c>
      <c r="D76">
        <f t="shared" si="1"/>
        <v>1.6779426936700759E-2</v>
      </c>
    </row>
    <row r="77" spans="1:4" x14ac:dyDescent="0.3">
      <c r="A77">
        <f>('Raw Results'!A77+'Raw Results'!C77)/2</f>
        <v>4490</v>
      </c>
      <c r="B77">
        <f>'Raw Results'!H77</f>
        <v>73.094760946344294</v>
      </c>
      <c r="C77">
        <f>'Raw Results'!I77</f>
        <v>70.250647013048095</v>
      </c>
      <c r="D77">
        <f t="shared" si="1"/>
        <v>2.8441139332961995</v>
      </c>
    </row>
    <row r="78" spans="1:4" x14ac:dyDescent="0.3">
      <c r="A78">
        <f>('Raw Results'!A78+'Raw Results'!C78)/2</f>
        <v>2363</v>
      </c>
      <c r="B78">
        <f>'Raw Results'!H78</f>
        <v>43.610372080655402</v>
      </c>
      <c r="C78">
        <f>'Raw Results'!I78</f>
        <v>43.4216301551917</v>
      </c>
      <c r="D78">
        <f t="shared" si="1"/>
        <v>0.18874192546370239</v>
      </c>
    </row>
    <row r="79" spans="1:4" x14ac:dyDescent="0.3">
      <c r="A79">
        <f>('Raw Results'!A79+'Raw Results'!C79)/2</f>
        <v>6885</v>
      </c>
      <c r="B79">
        <f>'Raw Results'!H79</f>
        <v>96.635313026967694</v>
      </c>
      <c r="C79">
        <f>'Raw Results'!I79</f>
        <v>96.546746099309402</v>
      </c>
      <c r="D79">
        <f t="shared" si="1"/>
        <v>8.8566927658291661E-2</v>
      </c>
    </row>
    <row r="80" spans="1:4" x14ac:dyDescent="0.3">
      <c r="A80">
        <f>('Raw Results'!A80+'Raw Results'!C80)/2</f>
        <v>6107.5</v>
      </c>
      <c r="B80">
        <f>'Raw Results'!H80</f>
        <v>5.2635849440763298</v>
      </c>
      <c r="C80">
        <f>'Raw Results'!I80</f>
        <v>5.1665428344574202</v>
      </c>
      <c r="D80">
        <f t="shared" si="1"/>
        <v>9.7042109618909578E-2</v>
      </c>
    </row>
    <row r="81" spans="1:4" x14ac:dyDescent="0.3">
      <c r="A81">
        <f>('Raw Results'!A81+'Raw Results'!C81)/2</f>
        <v>4152.5</v>
      </c>
      <c r="B81">
        <f>'Raw Results'!H81</f>
        <v>73.133222324244201</v>
      </c>
      <c r="C81">
        <f>'Raw Results'!I81</f>
        <v>49.097266320440703</v>
      </c>
      <c r="D81">
        <f t="shared" si="1"/>
        <v>24.035956003803499</v>
      </c>
    </row>
    <row r="82" spans="1:4" x14ac:dyDescent="0.3">
      <c r="A82">
        <f>('Raw Results'!A82+'Raw Results'!C82)/2</f>
        <v>6770</v>
      </c>
      <c r="B82">
        <f>'Raw Results'!H82</f>
        <v>99.675521230060895</v>
      </c>
      <c r="C82">
        <f>'Raw Results'!I82</f>
        <v>90.779990181676496</v>
      </c>
      <c r="D82">
        <f t="shared" si="1"/>
        <v>8.8955310483843988</v>
      </c>
    </row>
    <row r="83" spans="1:4" x14ac:dyDescent="0.3">
      <c r="A83">
        <f>('Raw Results'!A83+'Raw Results'!C83)/2</f>
        <v>8078.5</v>
      </c>
      <c r="B83">
        <f>'Raw Results'!H83</f>
        <v>31.874812622467299</v>
      </c>
      <c r="C83">
        <f>'Raw Results'!I83</f>
        <v>31.821637386693801</v>
      </c>
      <c r="D83">
        <f t="shared" si="1"/>
        <v>5.3175235773498031E-2</v>
      </c>
    </row>
    <row r="84" spans="1:4" x14ac:dyDescent="0.3">
      <c r="A84">
        <f>('Raw Results'!A84+'Raw Results'!C84)/2</f>
        <v>4539.5</v>
      </c>
      <c r="B84">
        <f>'Raw Results'!H84</f>
        <v>99.652377200472401</v>
      </c>
      <c r="C84">
        <f>'Raw Results'!I84</f>
        <v>98.196850733361202</v>
      </c>
      <c r="D84">
        <f t="shared" si="1"/>
        <v>1.4555264671111985</v>
      </c>
    </row>
    <row r="85" spans="1:4" x14ac:dyDescent="0.3">
      <c r="A85">
        <f>('Raw Results'!A85+'Raw Results'!C85)/2</f>
        <v>4697</v>
      </c>
      <c r="B85">
        <f>'Raw Results'!H85</f>
        <v>49.341020220025698</v>
      </c>
      <c r="C85">
        <f>'Raw Results'!I85</f>
        <v>48.955584805060298</v>
      </c>
      <c r="D85">
        <f t="shared" si="1"/>
        <v>0.38543541496540001</v>
      </c>
    </row>
    <row r="86" spans="1:4" x14ac:dyDescent="0.3">
      <c r="A86">
        <f>('Raw Results'!A86+'Raw Results'!C86)/2</f>
        <v>6657.5</v>
      </c>
      <c r="B86">
        <f>'Raw Results'!H86</f>
        <v>99.126204685260106</v>
      </c>
      <c r="C86">
        <f>'Raw Results'!I86</f>
        <v>85.746670737671707</v>
      </c>
      <c r="D86">
        <f t="shared" si="1"/>
        <v>13.379533947588399</v>
      </c>
    </row>
    <row r="87" spans="1:4" x14ac:dyDescent="0.3">
      <c r="A87">
        <f>('Raw Results'!A87+'Raw Results'!C87)/2</f>
        <v>5798</v>
      </c>
      <c r="B87">
        <f>'Raw Results'!H87</f>
        <v>99.998452204643201</v>
      </c>
      <c r="C87">
        <f>'Raw Results'!I87</f>
        <v>99.037683381471098</v>
      </c>
      <c r="D87">
        <f t="shared" si="1"/>
        <v>0.96076882317210277</v>
      </c>
    </row>
    <row r="88" spans="1:4" x14ac:dyDescent="0.3">
      <c r="A88">
        <f>('Raw Results'!A88+'Raw Results'!C88)/2</f>
        <v>4730.5</v>
      </c>
      <c r="B88">
        <f>'Raw Results'!H88</f>
        <v>17.674747057581602</v>
      </c>
      <c r="C88">
        <f>'Raw Results'!I88</f>
        <v>17.674820538392002</v>
      </c>
      <c r="D88">
        <f t="shared" si="1"/>
        <v>7.3480810399928487E-5</v>
      </c>
    </row>
    <row r="89" spans="1:4" x14ac:dyDescent="0.3">
      <c r="A89">
        <f>('Raw Results'!A89+'Raw Results'!C89)/2</f>
        <v>7706</v>
      </c>
      <c r="B89">
        <f>'Raw Results'!H89</f>
        <v>100</v>
      </c>
      <c r="C89">
        <f>'Raw Results'!I89</f>
        <v>99.999999960881595</v>
      </c>
      <c r="D89">
        <f t="shared" si="1"/>
        <v>3.9118404515647853E-8</v>
      </c>
    </row>
    <row r="90" spans="1:4" x14ac:dyDescent="0.3">
      <c r="A90">
        <f>('Raw Results'!A90+'Raw Results'!C90)/2</f>
        <v>4984</v>
      </c>
      <c r="B90">
        <f>'Raw Results'!H90</f>
        <v>99.301784605999799</v>
      </c>
      <c r="C90">
        <f>'Raw Results'!I90</f>
        <v>98.201771633078906</v>
      </c>
      <c r="D90">
        <f t="shared" si="1"/>
        <v>1.1000129729208936</v>
      </c>
    </row>
    <row r="91" spans="1:4" x14ac:dyDescent="0.3">
      <c r="A91">
        <f>('Raw Results'!A91+'Raw Results'!C91)/2</f>
        <v>8418.5</v>
      </c>
      <c r="B91">
        <f>'Raw Results'!H91</f>
        <v>59.277782650312901</v>
      </c>
      <c r="C91">
        <f>'Raw Results'!I91</f>
        <v>50.391817758183898</v>
      </c>
      <c r="D91">
        <f t="shared" si="1"/>
        <v>8.8859648921290031</v>
      </c>
    </row>
    <row r="92" spans="1:4" x14ac:dyDescent="0.3">
      <c r="A92">
        <f>('Raw Results'!A92+'Raw Results'!C92)/2</f>
        <v>6786</v>
      </c>
      <c r="B92">
        <f>'Raw Results'!H92</f>
        <v>99.998978242964199</v>
      </c>
      <c r="C92">
        <f>'Raw Results'!I92</f>
        <v>99.998815118751395</v>
      </c>
      <c r="D92">
        <f t="shared" si="1"/>
        <v>1.6312421280417766E-4</v>
      </c>
    </row>
    <row r="93" spans="1:4" x14ac:dyDescent="0.3">
      <c r="A93">
        <f>('Raw Results'!A93+'Raw Results'!C93)/2</f>
        <v>5602</v>
      </c>
      <c r="B93">
        <f>'Raw Results'!H93</f>
        <v>99.999999982439803</v>
      </c>
      <c r="C93">
        <f>'Raw Results'!I93</f>
        <v>99.999750209348306</v>
      </c>
      <c r="D93">
        <f t="shared" si="1"/>
        <v>2.497730914967633E-4</v>
      </c>
    </row>
    <row r="94" spans="1:4" x14ac:dyDescent="0.3">
      <c r="A94">
        <f>('Raw Results'!A94+'Raw Results'!C94)/2</f>
        <v>8190.5</v>
      </c>
      <c r="B94">
        <f>'Raw Results'!H94</f>
        <v>100</v>
      </c>
      <c r="C94">
        <f>'Raw Results'!I94</f>
        <v>100</v>
      </c>
      <c r="D94">
        <f t="shared" si="1"/>
        <v>0</v>
      </c>
    </row>
    <row r="95" spans="1:4" x14ac:dyDescent="0.3">
      <c r="A95">
        <f>('Raw Results'!A95+'Raw Results'!C95)/2</f>
        <v>5870</v>
      </c>
      <c r="B95">
        <f>'Raw Results'!H95</f>
        <v>99.953439299476898</v>
      </c>
      <c r="C95">
        <f>'Raw Results'!I95</f>
        <v>99.788376744313695</v>
      </c>
      <c r="D95">
        <f t="shared" si="1"/>
        <v>0.16506255516320323</v>
      </c>
    </row>
    <row r="96" spans="1:4" x14ac:dyDescent="0.3">
      <c r="A96">
        <f>('Raw Results'!A96+'Raw Results'!C96)/2</f>
        <v>4863</v>
      </c>
      <c r="B96">
        <f>'Raw Results'!H96</f>
        <v>97.140211109504605</v>
      </c>
      <c r="C96">
        <f>'Raw Results'!I96</f>
        <v>91.061686677966705</v>
      </c>
      <c r="D96">
        <f t="shared" si="1"/>
        <v>6.0785244315379003</v>
      </c>
    </row>
    <row r="97" spans="1:4" x14ac:dyDescent="0.3">
      <c r="A97">
        <f>('Raw Results'!A97+'Raw Results'!C97)/2</f>
        <v>4427.5</v>
      </c>
      <c r="B97">
        <f>'Raw Results'!H97</f>
        <v>99.999999986878805</v>
      </c>
      <c r="C97">
        <f>'Raw Results'!I97</f>
        <v>99.998853640987804</v>
      </c>
      <c r="D97">
        <f t="shared" si="1"/>
        <v>1.1463458910014879E-3</v>
      </c>
    </row>
    <row r="98" spans="1:4" x14ac:dyDescent="0.3">
      <c r="A98">
        <f>('Raw Results'!A98+'Raw Results'!C98)/2</f>
        <v>4467</v>
      </c>
      <c r="B98">
        <f>'Raw Results'!H98</f>
        <v>90.313571431429594</v>
      </c>
      <c r="C98">
        <f>'Raw Results'!I98</f>
        <v>75.688425906916905</v>
      </c>
      <c r="D98">
        <f t="shared" si="1"/>
        <v>14.625145524512689</v>
      </c>
    </row>
    <row r="99" spans="1:4" x14ac:dyDescent="0.3">
      <c r="A99">
        <f>('Raw Results'!A99+'Raw Results'!C99)/2</f>
        <v>6434</v>
      </c>
      <c r="B99">
        <f>'Raw Results'!H99</f>
        <v>23.7201688519383</v>
      </c>
      <c r="C99">
        <f>'Raw Results'!I99</f>
        <v>23.718211220046999</v>
      </c>
      <c r="D99">
        <f t="shared" si="1"/>
        <v>1.9576318913010482E-3</v>
      </c>
    </row>
    <row r="100" spans="1:4" x14ac:dyDescent="0.3">
      <c r="A100">
        <f>('Raw Results'!A100+'Raw Results'!C100)/2</f>
        <v>5328</v>
      </c>
      <c r="B100">
        <f>'Raw Results'!H100</f>
        <v>99.999999994411198</v>
      </c>
      <c r="C100">
        <f>'Raw Results'!I100</f>
        <v>99.999999952546602</v>
      </c>
      <c r="D100">
        <f t="shared" si="1"/>
        <v>4.186459534594178E-8</v>
      </c>
    </row>
    <row r="101" spans="1:4" x14ac:dyDescent="0.3">
      <c r="A101">
        <f>('Raw Results'!A101+'Raw Results'!C101)/2</f>
        <v>4480</v>
      </c>
      <c r="B101">
        <f>'Raw Results'!H101</f>
        <v>99.917723181572896</v>
      </c>
      <c r="C101">
        <f>'Raw Results'!I101</f>
        <v>97.529907964944101</v>
      </c>
      <c r="D101">
        <f t="shared" si="1"/>
        <v>2.3878152166287947</v>
      </c>
    </row>
    <row r="102" spans="1:4" x14ac:dyDescent="0.3">
      <c r="A102">
        <f>('Raw Results'!A102+'Raw Results'!C102)/2</f>
        <v>4002.5</v>
      </c>
      <c r="B102">
        <f>'Raw Results'!H102</f>
        <v>74.537393023108507</v>
      </c>
      <c r="C102">
        <f>'Raw Results'!I102</f>
        <v>64.864509526360806</v>
      </c>
      <c r="D102">
        <f t="shared" si="1"/>
        <v>9.6728834967477013</v>
      </c>
    </row>
    <row r="103" spans="1:4" x14ac:dyDescent="0.3">
      <c r="A103">
        <f>('Raw Results'!A103+'Raw Results'!C103)/2</f>
        <v>4869.5</v>
      </c>
      <c r="B103">
        <f>'Raw Results'!H103</f>
        <v>14.0787544404706</v>
      </c>
      <c r="C103">
        <f>'Raw Results'!I103</f>
        <v>13.948027176419901</v>
      </c>
      <c r="D103">
        <f t="shared" si="1"/>
        <v>0.13072726405069979</v>
      </c>
    </row>
    <row r="104" spans="1:4" x14ac:dyDescent="0.3">
      <c r="A104">
        <f>('Raw Results'!A104+'Raw Results'!C104)/2</f>
        <v>4307</v>
      </c>
      <c r="B104">
        <f>'Raw Results'!H104</f>
        <v>99.760213429533394</v>
      </c>
      <c r="C104">
        <f>'Raw Results'!I104</f>
        <v>99.494273534740898</v>
      </c>
      <c r="D104">
        <f t="shared" si="1"/>
        <v>0.26593989479249558</v>
      </c>
    </row>
    <row r="105" spans="1:4" x14ac:dyDescent="0.3">
      <c r="A105">
        <f>('Raw Results'!A105+'Raw Results'!C105)/2</f>
        <v>4169</v>
      </c>
      <c r="B105">
        <f>'Raw Results'!H105</f>
        <v>98.9017297551311</v>
      </c>
      <c r="C105">
        <f>'Raw Results'!I105</f>
        <v>95.083495407498404</v>
      </c>
      <c r="D105">
        <f t="shared" si="1"/>
        <v>3.8182343476326963</v>
      </c>
    </row>
    <row r="106" spans="1:4" x14ac:dyDescent="0.3">
      <c r="A106">
        <f>('Raw Results'!A106+'Raw Results'!C106)/2</f>
        <v>6570.5</v>
      </c>
      <c r="B106">
        <f>'Raw Results'!H106</f>
        <v>2.8975444324524098</v>
      </c>
      <c r="C106">
        <f>'Raw Results'!I106</f>
        <v>2.3665010565995299</v>
      </c>
      <c r="D106">
        <f t="shared" si="1"/>
        <v>0.53104337585287986</v>
      </c>
    </row>
    <row r="107" spans="1:4" x14ac:dyDescent="0.3">
      <c r="A107">
        <f>('Raw Results'!A107+'Raw Results'!C107)/2</f>
        <v>8145.5</v>
      </c>
      <c r="B107">
        <f>'Raw Results'!H107</f>
        <v>97.6443251380134</v>
      </c>
      <c r="C107">
        <f>'Raw Results'!I107</f>
        <v>96.656404175726294</v>
      </c>
      <c r="D107">
        <f t="shared" si="1"/>
        <v>0.98792096228710591</v>
      </c>
    </row>
    <row r="108" spans="1:4" x14ac:dyDescent="0.3">
      <c r="A108">
        <f>('Raw Results'!A108+'Raw Results'!C108)/2</f>
        <v>5081</v>
      </c>
      <c r="B108">
        <f>'Raw Results'!H108</f>
        <v>99.999981592863904</v>
      </c>
      <c r="C108">
        <f>'Raw Results'!I108</f>
        <v>99.9229842506615</v>
      </c>
      <c r="D108">
        <f t="shared" si="1"/>
        <v>7.6997342202403729E-2</v>
      </c>
    </row>
    <row r="109" spans="1:4" x14ac:dyDescent="0.3">
      <c r="A109">
        <f>('Raw Results'!A109+'Raw Results'!C109)/2</f>
        <v>2749.5</v>
      </c>
      <c r="B109">
        <f>'Raw Results'!H109</f>
        <v>77.303893635085302</v>
      </c>
      <c r="C109">
        <f>'Raw Results'!I109</f>
        <v>70.154589917419997</v>
      </c>
      <c r="D109">
        <f t="shared" si="1"/>
        <v>7.1493037176653047</v>
      </c>
    </row>
    <row r="110" spans="1:4" x14ac:dyDescent="0.3">
      <c r="A110">
        <f>('Raw Results'!A110+'Raw Results'!C110)/2</f>
        <v>8734.5</v>
      </c>
      <c r="B110">
        <f>'Raw Results'!H110</f>
        <v>90.479131018935107</v>
      </c>
      <c r="C110">
        <f>'Raw Results'!I110</f>
        <v>78.968801924275297</v>
      </c>
      <c r="D110">
        <f t="shared" si="1"/>
        <v>11.510329094659809</v>
      </c>
    </row>
    <row r="111" spans="1:4" x14ac:dyDescent="0.3">
      <c r="A111">
        <f>('Raw Results'!A111+'Raw Results'!C111)/2</f>
        <v>2697.5</v>
      </c>
      <c r="B111">
        <f>'Raw Results'!H111</f>
        <v>64.567547157703999</v>
      </c>
      <c r="C111">
        <f>'Raw Results'!I111</f>
        <v>62.9125237855271</v>
      </c>
      <c r="D111">
        <f t="shared" si="1"/>
        <v>1.655023372176899</v>
      </c>
    </row>
    <row r="112" spans="1:4" x14ac:dyDescent="0.3">
      <c r="A112">
        <f>('Raw Results'!A112+'Raw Results'!C112)/2</f>
        <v>3357</v>
      </c>
      <c r="B112">
        <f>'Raw Results'!H112</f>
        <v>90.393914548867002</v>
      </c>
      <c r="C112">
        <f>'Raw Results'!I112</f>
        <v>84.030136949788997</v>
      </c>
      <c r="D112">
        <f t="shared" si="1"/>
        <v>6.3637775990780057</v>
      </c>
    </row>
    <row r="113" spans="1:4" x14ac:dyDescent="0.3">
      <c r="A113">
        <f>('Raw Results'!A113+'Raw Results'!C113)/2</f>
        <v>5216</v>
      </c>
      <c r="B113">
        <f>'Raw Results'!H113</f>
        <v>99.998268379388406</v>
      </c>
      <c r="C113">
        <f>'Raw Results'!I113</f>
        <v>99.983353654461396</v>
      </c>
      <c r="D113">
        <f t="shared" si="1"/>
        <v>1.491472492701007E-2</v>
      </c>
    </row>
    <row r="114" spans="1:4" x14ac:dyDescent="0.3">
      <c r="A114">
        <f>('Raw Results'!A114+'Raw Results'!C114)/2</f>
        <v>4318.5</v>
      </c>
      <c r="B114">
        <f>'Raw Results'!H114</f>
        <v>98.553216524172598</v>
      </c>
      <c r="C114">
        <f>'Raw Results'!I114</f>
        <v>88.532089804154197</v>
      </c>
      <c r="D114">
        <f t="shared" si="1"/>
        <v>10.021126720018401</v>
      </c>
    </row>
    <row r="115" spans="1:4" x14ac:dyDescent="0.3">
      <c r="A115">
        <f>('Raw Results'!A115+'Raw Results'!C115)/2</f>
        <v>7333</v>
      </c>
      <c r="B115">
        <f>'Raw Results'!H115</f>
        <v>13.8402000807754</v>
      </c>
      <c r="C115">
        <f>'Raw Results'!I115</f>
        <v>13.8300852075868</v>
      </c>
      <c r="D115">
        <f t="shared" si="1"/>
        <v>1.0114873188600271E-2</v>
      </c>
    </row>
    <row r="116" spans="1:4" x14ac:dyDescent="0.3">
      <c r="A116">
        <f>('Raw Results'!A116+'Raw Results'!C116)/2</f>
        <v>5011</v>
      </c>
      <c r="B116">
        <f>'Raw Results'!H116</f>
        <v>99.9999999975431</v>
      </c>
      <c r="C116">
        <f>'Raw Results'!I116</f>
        <v>99.999998286074899</v>
      </c>
      <c r="D116">
        <f t="shared" si="1"/>
        <v>1.7114682009378157E-6</v>
      </c>
    </row>
    <row r="117" spans="1:4" x14ac:dyDescent="0.3">
      <c r="A117">
        <f>('Raw Results'!A117+'Raw Results'!C117)/2</f>
        <v>6205.5</v>
      </c>
      <c r="B117">
        <f>'Raw Results'!H117</f>
        <v>99.999999995332402</v>
      </c>
      <c r="C117">
        <f>'Raw Results'!I117</f>
        <v>99.999999970991695</v>
      </c>
      <c r="D117">
        <f t="shared" si="1"/>
        <v>2.4340707227565872E-8</v>
      </c>
    </row>
    <row r="118" spans="1:4" x14ac:dyDescent="0.3">
      <c r="A118">
        <f>('Raw Results'!A118+'Raw Results'!C118)/2</f>
        <v>5684</v>
      </c>
      <c r="B118">
        <f>'Raw Results'!H118</f>
        <v>99.999999999935199</v>
      </c>
      <c r="C118">
        <f>'Raw Results'!I118</f>
        <v>99.999759178388501</v>
      </c>
      <c r="D118">
        <f t="shared" si="1"/>
        <v>2.4082154669713418E-4</v>
      </c>
    </row>
    <row r="119" spans="1:4" x14ac:dyDescent="0.3">
      <c r="A119">
        <f>('Raw Results'!A119+'Raw Results'!C119)/2</f>
        <v>1281.5</v>
      </c>
      <c r="B119">
        <f>'Raw Results'!H119</f>
        <v>8.5066664870106692</v>
      </c>
      <c r="C119">
        <f>'Raw Results'!I119</f>
        <v>7.9922634876224796</v>
      </c>
      <c r="D119">
        <f t="shared" si="1"/>
        <v>0.51440299938818956</v>
      </c>
    </row>
    <row r="120" spans="1:4" x14ac:dyDescent="0.3">
      <c r="A120">
        <f>('Raw Results'!A120+'Raw Results'!C120)/2</f>
        <v>1643</v>
      </c>
      <c r="B120">
        <f>'Raw Results'!H120</f>
        <v>9.9736321703134898</v>
      </c>
      <c r="C120">
        <f>'Raw Results'!I120</f>
        <v>9.4398793899008098</v>
      </c>
      <c r="D120">
        <f t="shared" si="1"/>
        <v>0.53375278041268004</v>
      </c>
    </row>
    <row r="121" spans="1:4" x14ac:dyDescent="0.3">
      <c r="A121">
        <f>('Raw Results'!A121+'Raw Results'!C121)/2</f>
        <v>7545.5</v>
      </c>
      <c r="B121">
        <f>'Raw Results'!H121</f>
        <v>50.452273998571201</v>
      </c>
      <c r="C121">
        <f>'Raw Results'!I121</f>
        <v>46.404133417203496</v>
      </c>
      <c r="D121">
        <f t="shared" si="1"/>
        <v>4.0481405813677043</v>
      </c>
    </row>
    <row r="122" spans="1:4" x14ac:dyDescent="0.3">
      <c r="A122">
        <f>('Raw Results'!A122+'Raw Results'!C122)/2</f>
        <v>7398.5</v>
      </c>
      <c r="B122">
        <f>'Raw Results'!H122</f>
        <v>99.808975948345093</v>
      </c>
      <c r="C122">
        <f>'Raw Results'!I122</f>
        <v>98.946594329598</v>
      </c>
      <c r="D122">
        <f t="shared" si="1"/>
        <v>0.86238161874709363</v>
      </c>
    </row>
    <row r="123" spans="1:4" x14ac:dyDescent="0.3">
      <c r="A123">
        <f>('Raw Results'!A123+'Raw Results'!C123)/2</f>
        <v>7412</v>
      </c>
      <c r="B123">
        <f>'Raw Results'!H123</f>
        <v>99.999955028619695</v>
      </c>
      <c r="C123">
        <f>'Raw Results'!I123</f>
        <v>99.991120007748194</v>
      </c>
      <c r="D123">
        <f t="shared" si="1"/>
        <v>8.8350208715013423E-3</v>
      </c>
    </row>
    <row r="124" spans="1:4" x14ac:dyDescent="0.3">
      <c r="A124">
        <f>('Raw Results'!A124+'Raw Results'!C124)/2</f>
        <v>5465.5</v>
      </c>
      <c r="B124">
        <f>'Raw Results'!H124</f>
        <v>99.460451672898301</v>
      </c>
      <c r="C124">
        <f>'Raw Results'!I124</f>
        <v>98.822891922720402</v>
      </c>
      <c r="D124">
        <f t="shared" si="1"/>
        <v>0.63755975017789979</v>
      </c>
    </row>
    <row r="125" spans="1:4" x14ac:dyDescent="0.3">
      <c r="A125">
        <f>('Raw Results'!A125+'Raw Results'!C125)/2</f>
        <v>5534.5</v>
      </c>
      <c r="B125">
        <f>'Raw Results'!H125</f>
        <v>99.999999934434001</v>
      </c>
      <c r="C125">
        <f>'Raw Results'!I125</f>
        <v>99.999979081578005</v>
      </c>
      <c r="D125">
        <f t="shared" si="1"/>
        <v>2.0852855996622566E-5</v>
      </c>
    </row>
    <row r="126" spans="1:4" x14ac:dyDescent="0.3">
      <c r="A126">
        <f>('Raw Results'!A126+'Raw Results'!C126)/2</f>
        <v>6018.5</v>
      </c>
      <c r="B126">
        <f>'Raw Results'!H126</f>
        <v>78.978625234702093</v>
      </c>
      <c r="C126">
        <f>'Raw Results'!I126</f>
        <v>76.8349878230906</v>
      </c>
      <c r="D126">
        <f t="shared" si="1"/>
        <v>2.1436374116114933</v>
      </c>
    </row>
    <row r="127" spans="1:4" x14ac:dyDescent="0.3">
      <c r="A127">
        <f>('Raw Results'!A127+'Raw Results'!C127)/2</f>
        <v>6085.5</v>
      </c>
      <c r="B127">
        <f>'Raw Results'!H127</f>
        <v>9.7415281720776097</v>
      </c>
      <c r="C127">
        <f>'Raw Results'!I127</f>
        <v>7.0254432206124697</v>
      </c>
      <c r="D127">
        <f t="shared" si="1"/>
        <v>2.71608495146514</v>
      </c>
    </row>
    <row r="128" spans="1:4" x14ac:dyDescent="0.3">
      <c r="A128">
        <f>('Raw Results'!A128+'Raw Results'!C128)/2</f>
        <v>4072</v>
      </c>
      <c r="B128">
        <f>'Raw Results'!H128</f>
        <v>99.999587659421707</v>
      </c>
      <c r="C128">
        <f>'Raw Results'!I128</f>
        <v>99.8962644229495</v>
      </c>
      <c r="D128">
        <f t="shared" si="1"/>
        <v>0.10332323647220676</v>
      </c>
    </row>
    <row r="129" spans="1:4" x14ac:dyDescent="0.3">
      <c r="A129">
        <f>('Raw Results'!A129+'Raw Results'!C129)/2</f>
        <v>8827.5</v>
      </c>
      <c r="B129">
        <f>'Raw Results'!H129</f>
        <v>4.4608074556177097</v>
      </c>
      <c r="C129">
        <f>'Raw Results'!I129</f>
        <v>4.1191074686656597</v>
      </c>
      <c r="D129">
        <f t="shared" si="1"/>
        <v>0.34169998695205006</v>
      </c>
    </row>
    <row r="130" spans="1:4" x14ac:dyDescent="0.3">
      <c r="A130">
        <f>('Raw Results'!A130+'Raw Results'!C130)/2</f>
        <v>5815</v>
      </c>
      <c r="B130">
        <f>'Raw Results'!H130</f>
        <v>90.871588848555206</v>
      </c>
      <c r="C130">
        <f>'Raw Results'!I130</f>
        <v>78.219011813464505</v>
      </c>
      <c r="D130">
        <f t="shared" si="1"/>
        <v>12.652577035090701</v>
      </c>
    </row>
    <row r="131" spans="1:4" x14ac:dyDescent="0.3">
      <c r="A131">
        <f>('Raw Results'!A131+'Raw Results'!C131)/2</f>
        <v>2686.5</v>
      </c>
      <c r="B131">
        <f>'Raw Results'!H131</f>
        <v>99.999971655036305</v>
      </c>
      <c r="C131">
        <f>'Raw Results'!I131</f>
        <v>99.988667551133304</v>
      </c>
      <c r="D131">
        <f t="shared" ref="D131:D194" si="2">ABS(C131-B131)</f>
        <v>1.1304103903000851E-2</v>
      </c>
    </row>
    <row r="132" spans="1:4" x14ac:dyDescent="0.3">
      <c r="A132">
        <f>('Raw Results'!A132+'Raw Results'!C132)/2</f>
        <v>4473.5</v>
      </c>
      <c r="B132">
        <f>'Raw Results'!H132</f>
        <v>99.653786497032996</v>
      </c>
      <c r="C132">
        <f>'Raw Results'!I132</f>
        <v>99.653261421779405</v>
      </c>
      <c r="D132">
        <f t="shared" si="2"/>
        <v>5.2507525359146712E-4</v>
      </c>
    </row>
    <row r="133" spans="1:4" x14ac:dyDescent="0.3">
      <c r="A133">
        <f>('Raw Results'!A133+'Raw Results'!C133)/2</f>
        <v>4806.5</v>
      </c>
      <c r="B133">
        <f>'Raw Results'!H133</f>
        <v>97.591278719321096</v>
      </c>
      <c r="C133">
        <f>'Raw Results'!I133</f>
        <v>87.528788310016495</v>
      </c>
      <c r="D133">
        <f t="shared" si="2"/>
        <v>10.062490409304601</v>
      </c>
    </row>
    <row r="134" spans="1:4" x14ac:dyDescent="0.3">
      <c r="A134">
        <f>('Raw Results'!A134+'Raw Results'!C134)/2</f>
        <v>1796.5</v>
      </c>
      <c r="B134">
        <f>'Raw Results'!H134</f>
        <v>22.5441768507978</v>
      </c>
      <c r="C134">
        <f>'Raw Results'!I134</f>
        <v>22.404162583498</v>
      </c>
      <c r="D134">
        <f t="shared" si="2"/>
        <v>0.14001426729980082</v>
      </c>
    </row>
    <row r="135" spans="1:4" x14ac:dyDescent="0.3">
      <c r="A135">
        <f>('Raw Results'!A135+'Raw Results'!C135)/2</f>
        <v>6113.5</v>
      </c>
      <c r="B135">
        <f>'Raw Results'!H135</f>
        <v>96.433041031287999</v>
      </c>
      <c r="C135">
        <f>'Raw Results'!I135</f>
        <v>96.0197690699368</v>
      </c>
      <c r="D135">
        <f t="shared" si="2"/>
        <v>0.41327196135119948</v>
      </c>
    </row>
    <row r="136" spans="1:4" x14ac:dyDescent="0.3">
      <c r="A136">
        <f>('Raw Results'!A136+'Raw Results'!C136)/2</f>
        <v>5757</v>
      </c>
      <c r="B136">
        <f>'Raw Results'!H136</f>
        <v>74.950811935873503</v>
      </c>
      <c r="C136">
        <f>'Raw Results'!I136</f>
        <v>74.163754221242996</v>
      </c>
      <c r="D136">
        <f t="shared" si="2"/>
        <v>0.78705771463050667</v>
      </c>
    </row>
    <row r="137" spans="1:4" x14ac:dyDescent="0.3">
      <c r="A137">
        <f>('Raw Results'!A137+'Raw Results'!C137)/2</f>
        <v>3770</v>
      </c>
      <c r="B137">
        <f>'Raw Results'!H137</f>
        <v>98.873183222486105</v>
      </c>
      <c r="C137">
        <f>'Raw Results'!I137</f>
        <v>93.107246201962695</v>
      </c>
      <c r="D137">
        <f t="shared" si="2"/>
        <v>5.7659370205234097</v>
      </c>
    </row>
    <row r="138" spans="1:4" x14ac:dyDescent="0.3">
      <c r="A138">
        <f>('Raw Results'!A138+'Raw Results'!C138)/2</f>
        <v>3025.5</v>
      </c>
      <c r="B138">
        <f>'Raw Results'!H138</f>
        <v>20.046809863440998</v>
      </c>
      <c r="C138">
        <f>'Raw Results'!I138</f>
        <v>20.036601526938</v>
      </c>
      <c r="D138">
        <f t="shared" si="2"/>
        <v>1.020833650299835E-2</v>
      </c>
    </row>
    <row r="139" spans="1:4" x14ac:dyDescent="0.3">
      <c r="A139">
        <f>('Raw Results'!A139+'Raw Results'!C139)/2</f>
        <v>5057.5</v>
      </c>
      <c r="B139">
        <f>'Raw Results'!H139</f>
        <v>99.999834603983501</v>
      </c>
      <c r="C139">
        <f>'Raw Results'!I139</f>
        <v>99.952690664448298</v>
      </c>
      <c r="D139">
        <f t="shared" si="2"/>
        <v>4.7143939535203572E-2</v>
      </c>
    </row>
    <row r="140" spans="1:4" x14ac:dyDescent="0.3">
      <c r="A140">
        <f>('Raw Results'!A140+'Raw Results'!C140)/2</f>
        <v>5088</v>
      </c>
      <c r="B140">
        <f>'Raw Results'!H140</f>
        <v>99.608648290036101</v>
      </c>
      <c r="C140">
        <f>'Raw Results'!I140</f>
        <v>96.642008328382104</v>
      </c>
      <c r="D140">
        <f t="shared" si="2"/>
        <v>2.9666399616539962</v>
      </c>
    </row>
    <row r="141" spans="1:4" x14ac:dyDescent="0.3">
      <c r="A141">
        <f>('Raw Results'!A141+'Raw Results'!C141)/2</f>
        <v>6851</v>
      </c>
      <c r="B141">
        <f>'Raw Results'!H141</f>
        <v>32.550678177186803</v>
      </c>
      <c r="C141">
        <f>'Raw Results'!I141</f>
        <v>32.472597317188303</v>
      </c>
      <c r="D141">
        <f t="shared" si="2"/>
        <v>7.8080859998500785E-2</v>
      </c>
    </row>
    <row r="142" spans="1:4" x14ac:dyDescent="0.3">
      <c r="A142">
        <f>('Raw Results'!A142+'Raw Results'!C142)/2</f>
        <v>7817</v>
      </c>
      <c r="B142">
        <f>'Raw Results'!H142</f>
        <v>99.995663696589205</v>
      </c>
      <c r="C142">
        <f>'Raw Results'!I142</f>
        <v>99.701394456005403</v>
      </c>
      <c r="D142">
        <f t="shared" si="2"/>
        <v>0.29426924058380166</v>
      </c>
    </row>
    <row r="143" spans="1:4" x14ac:dyDescent="0.3">
      <c r="A143">
        <f>('Raw Results'!A143+'Raw Results'!C143)/2</f>
        <v>5732</v>
      </c>
      <c r="B143">
        <f>'Raw Results'!H143</f>
        <v>99.525390596154907</v>
      </c>
      <c r="C143">
        <f>'Raw Results'!I143</f>
        <v>87.644440365881593</v>
      </c>
      <c r="D143">
        <f t="shared" si="2"/>
        <v>11.880950230273314</v>
      </c>
    </row>
    <row r="144" spans="1:4" x14ac:dyDescent="0.3">
      <c r="A144">
        <f>('Raw Results'!A144+'Raw Results'!C144)/2</f>
        <v>6894.5</v>
      </c>
      <c r="B144">
        <f>'Raw Results'!H144</f>
        <v>91.540125441912096</v>
      </c>
      <c r="C144">
        <f>'Raw Results'!I144</f>
        <v>91.342970704260395</v>
      </c>
      <c r="D144">
        <f t="shared" si="2"/>
        <v>0.19715473765170088</v>
      </c>
    </row>
    <row r="145" spans="1:4" x14ac:dyDescent="0.3">
      <c r="A145">
        <f>('Raw Results'!A145+'Raw Results'!C145)/2</f>
        <v>4667</v>
      </c>
      <c r="B145">
        <f>'Raw Results'!H145</f>
        <v>99.999400973582297</v>
      </c>
      <c r="C145">
        <f>'Raw Results'!I145</f>
        <v>99.995224565323795</v>
      </c>
      <c r="D145">
        <f t="shared" si="2"/>
        <v>4.1764082585018514E-3</v>
      </c>
    </row>
    <row r="146" spans="1:4" x14ac:dyDescent="0.3">
      <c r="A146">
        <f>('Raw Results'!A146+'Raw Results'!C146)/2</f>
        <v>6372.5</v>
      </c>
      <c r="B146">
        <f>'Raw Results'!H146</f>
        <v>97.104346973622398</v>
      </c>
      <c r="C146">
        <f>'Raw Results'!I146</f>
        <v>96.807769948208303</v>
      </c>
      <c r="D146">
        <f t="shared" si="2"/>
        <v>0.29657702541409492</v>
      </c>
    </row>
    <row r="147" spans="1:4" x14ac:dyDescent="0.3">
      <c r="A147">
        <f>('Raw Results'!A147+'Raw Results'!C147)/2</f>
        <v>6270.5</v>
      </c>
      <c r="B147">
        <f>'Raw Results'!H147</f>
        <v>100</v>
      </c>
      <c r="C147">
        <f>'Raw Results'!I147</f>
        <v>100</v>
      </c>
      <c r="D147">
        <f t="shared" si="2"/>
        <v>0</v>
      </c>
    </row>
    <row r="148" spans="1:4" x14ac:dyDescent="0.3">
      <c r="A148">
        <f>('Raw Results'!A148+'Raw Results'!C148)/2</f>
        <v>3924</v>
      </c>
      <c r="B148">
        <f>'Raw Results'!H148</f>
        <v>73.804186210023104</v>
      </c>
      <c r="C148">
        <f>'Raw Results'!I148</f>
        <v>60.505063147915799</v>
      </c>
      <c r="D148">
        <f t="shared" si="2"/>
        <v>13.299123062107306</v>
      </c>
    </row>
    <row r="149" spans="1:4" x14ac:dyDescent="0.3">
      <c r="A149">
        <f>('Raw Results'!A149+'Raw Results'!C149)/2</f>
        <v>6089.5</v>
      </c>
      <c r="B149">
        <f>'Raw Results'!H149</f>
        <v>99.999394045128099</v>
      </c>
      <c r="C149">
        <f>'Raw Results'!I149</f>
        <v>99.994056996744305</v>
      </c>
      <c r="D149">
        <f t="shared" si="2"/>
        <v>5.3370483837937854E-3</v>
      </c>
    </row>
    <row r="150" spans="1:4" x14ac:dyDescent="0.3">
      <c r="A150">
        <f>('Raw Results'!A150+'Raw Results'!C150)/2</f>
        <v>6329</v>
      </c>
      <c r="B150">
        <f>'Raw Results'!H150</f>
        <v>100</v>
      </c>
      <c r="C150">
        <f>'Raw Results'!I150</f>
        <v>100</v>
      </c>
      <c r="D150">
        <f t="shared" si="2"/>
        <v>0</v>
      </c>
    </row>
    <row r="151" spans="1:4" x14ac:dyDescent="0.3">
      <c r="A151">
        <f>('Raw Results'!A151+'Raw Results'!C151)/2</f>
        <v>1706.5</v>
      </c>
      <c r="B151">
        <f>'Raw Results'!H151</f>
        <v>11.352023200563499</v>
      </c>
      <c r="C151">
        <f>'Raw Results'!I151</f>
        <v>8.5729567316535196</v>
      </c>
      <c r="D151">
        <f t="shared" si="2"/>
        <v>2.7790664689099795</v>
      </c>
    </row>
    <row r="152" spans="1:4" x14ac:dyDescent="0.3">
      <c r="A152">
        <f>('Raw Results'!A152+'Raw Results'!C152)/2</f>
        <v>5931</v>
      </c>
      <c r="B152">
        <f>'Raw Results'!H152</f>
        <v>99.999906043816907</v>
      </c>
      <c r="C152">
        <f>'Raw Results'!I152</f>
        <v>99.999719535267502</v>
      </c>
      <c r="D152">
        <f t="shared" si="2"/>
        <v>1.8650854940460704E-4</v>
      </c>
    </row>
    <row r="153" spans="1:4" x14ac:dyDescent="0.3">
      <c r="A153">
        <f>('Raw Results'!A153+'Raw Results'!C153)/2</f>
        <v>5805.5</v>
      </c>
      <c r="B153">
        <f>'Raw Results'!H153</f>
        <v>55.741797310811101</v>
      </c>
      <c r="C153">
        <f>'Raw Results'!I153</f>
        <v>51.403265630936197</v>
      </c>
      <c r="D153">
        <f t="shared" si="2"/>
        <v>4.3385316798749045</v>
      </c>
    </row>
    <row r="154" spans="1:4" x14ac:dyDescent="0.3">
      <c r="A154">
        <f>('Raw Results'!A154+'Raw Results'!C154)/2</f>
        <v>2905.5</v>
      </c>
      <c r="B154">
        <f>'Raw Results'!H154</f>
        <v>96.876234038783394</v>
      </c>
      <c r="C154">
        <f>'Raw Results'!I154</f>
        <v>94.871879460907493</v>
      </c>
      <c r="D154">
        <f t="shared" si="2"/>
        <v>2.0043545778759011</v>
      </c>
    </row>
    <row r="155" spans="1:4" x14ac:dyDescent="0.3">
      <c r="A155">
        <f>('Raw Results'!A155+'Raw Results'!C155)/2</f>
        <v>3095.5</v>
      </c>
      <c r="B155">
        <f>'Raw Results'!H155</f>
        <v>73.816743278839795</v>
      </c>
      <c r="C155">
        <f>'Raw Results'!I155</f>
        <v>61.528577166450802</v>
      </c>
      <c r="D155">
        <f t="shared" si="2"/>
        <v>12.288166112388993</v>
      </c>
    </row>
    <row r="156" spans="1:4" x14ac:dyDescent="0.3">
      <c r="A156">
        <f>('Raw Results'!A156+'Raw Results'!C156)/2</f>
        <v>4400.5</v>
      </c>
      <c r="B156">
        <f>'Raw Results'!H156</f>
        <v>8.3011468361702008</v>
      </c>
      <c r="C156">
        <f>'Raw Results'!I156</f>
        <v>5.8218215620513902</v>
      </c>
      <c r="D156">
        <f t="shared" si="2"/>
        <v>2.4793252741188105</v>
      </c>
    </row>
    <row r="157" spans="1:4" x14ac:dyDescent="0.3">
      <c r="A157">
        <f>('Raw Results'!A157+'Raw Results'!C157)/2</f>
        <v>1914</v>
      </c>
      <c r="B157">
        <f>'Raw Results'!H157</f>
        <v>4.0989822952697699</v>
      </c>
      <c r="C157">
        <f>'Raw Results'!I157</f>
        <v>4.01442700746267</v>
      </c>
      <c r="D157">
        <f t="shared" si="2"/>
        <v>8.4555287807099866E-2</v>
      </c>
    </row>
    <row r="158" spans="1:4" x14ac:dyDescent="0.3">
      <c r="A158">
        <f>('Raw Results'!A158+'Raw Results'!C158)/2</f>
        <v>2159.5</v>
      </c>
      <c r="B158">
        <f>'Raw Results'!H158</f>
        <v>74.214976112590605</v>
      </c>
      <c r="C158">
        <f>'Raw Results'!I158</f>
        <v>74.206889601011895</v>
      </c>
      <c r="D158">
        <f t="shared" si="2"/>
        <v>8.0865115787105424E-3</v>
      </c>
    </row>
    <row r="159" spans="1:4" x14ac:dyDescent="0.3">
      <c r="A159">
        <f>('Raw Results'!A159+'Raw Results'!C159)/2</f>
        <v>5809</v>
      </c>
      <c r="B159">
        <f>'Raw Results'!H159</f>
        <v>80.246121659339593</v>
      </c>
      <c r="C159">
        <f>'Raw Results'!I159</f>
        <v>80.195249664165104</v>
      </c>
      <c r="D159">
        <f t="shared" si="2"/>
        <v>5.0871995174489371E-2</v>
      </c>
    </row>
    <row r="160" spans="1:4" x14ac:dyDescent="0.3">
      <c r="A160">
        <f>('Raw Results'!A160+'Raw Results'!C160)/2</f>
        <v>4783</v>
      </c>
      <c r="B160">
        <f>'Raw Results'!H160</f>
        <v>99.933266654195904</v>
      </c>
      <c r="C160">
        <f>'Raw Results'!I160</f>
        <v>93.881241982741301</v>
      </c>
      <c r="D160">
        <f t="shared" si="2"/>
        <v>6.0520246714546033</v>
      </c>
    </row>
    <row r="161" spans="1:4" x14ac:dyDescent="0.3">
      <c r="A161">
        <f>('Raw Results'!A161+'Raw Results'!C161)/2</f>
        <v>6963</v>
      </c>
      <c r="B161">
        <f>'Raw Results'!H161</f>
        <v>99.9987870133114</v>
      </c>
      <c r="C161">
        <f>'Raw Results'!I161</f>
        <v>99.958879748905403</v>
      </c>
      <c r="D161">
        <f t="shared" si="2"/>
        <v>3.9907264405997012E-2</v>
      </c>
    </row>
    <row r="162" spans="1:4" x14ac:dyDescent="0.3">
      <c r="A162">
        <f>('Raw Results'!A162+'Raw Results'!C162)/2</f>
        <v>9103</v>
      </c>
      <c r="B162">
        <f>'Raw Results'!H162</f>
        <v>11.1975357087882</v>
      </c>
      <c r="C162">
        <f>'Raw Results'!I162</f>
        <v>10.0984370242838</v>
      </c>
      <c r="D162">
        <f t="shared" si="2"/>
        <v>1.0990986845043995</v>
      </c>
    </row>
    <row r="163" spans="1:4" x14ac:dyDescent="0.3">
      <c r="A163">
        <f>('Raw Results'!A163+'Raw Results'!C163)/2</f>
        <v>9238.5</v>
      </c>
      <c r="B163">
        <f>'Raw Results'!H163</f>
        <v>6.5059540907652602</v>
      </c>
      <c r="C163">
        <f>'Raw Results'!I163</f>
        <v>6.3108274993720697</v>
      </c>
      <c r="D163">
        <f t="shared" si="2"/>
        <v>0.19512659139319055</v>
      </c>
    </row>
    <row r="164" spans="1:4" x14ac:dyDescent="0.3">
      <c r="A164">
        <f>('Raw Results'!A164+'Raw Results'!C164)/2</f>
        <v>5312.5</v>
      </c>
      <c r="B164">
        <f>'Raw Results'!H164</f>
        <v>99.982771635282901</v>
      </c>
      <c r="C164">
        <f>'Raw Results'!I164</f>
        <v>99.828859649745198</v>
      </c>
      <c r="D164">
        <f t="shared" si="2"/>
        <v>0.1539119855377038</v>
      </c>
    </row>
    <row r="165" spans="1:4" x14ac:dyDescent="0.3">
      <c r="A165">
        <f>('Raw Results'!A165+'Raw Results'!C165)/2</f>
        <v>5025.5</v>
      </c>
      <c r="B165">
        <f>'Raw Results'!H165</f>
        <v>96.836407667915694</v>
      </c>
      <c r="C165">
        <f>'Raw Results'!I165</f>
        <v>88.516942863809106</v>
      </c>
      <c r="D165">
        <f t="shared" si="2"/>
        <v>8.3194648041065875</v>
      </c>
    </row>
    <row r="166" spans="1:4" x14ac:dyDescent="0.3">
      <c r="A166">
        <f>('Raw Results'!A166+'Raw Results'!C166)/2</f>
        <v>7933.5</v>
      </c>
      <c r="B166">
        <f>'Raw Results'!H166</f>
        <v>98.6541379214095</v>
      </c>
      <c r="C166">
        <f>'Raw Results'!I166</f>
        <v>96.487819966383</v>
      </c>
      <c r="D166">
        <f t="shared" si="2"/>
        <v>2.1663179550264999</v>
      </c>
    </row>
    <row r="167" spans="1:4" x14ac:dyDescent="0.3">
      <c r="A167">
        <f>('Raw Results'!A167+'Raw Results'!C167)/2</f>
        <v>3595.5</v>
      </c>
      <c r="B167">
        <f>'Raw Results'!H167</f>
        <v>89.088100308282705</v>
      </c>
      <c r="C167">
        <f>'Raw Results'!I167</f>
        <v>85.385782952988606</v>
      </c>
      <c r="D167">
        <f t="shared" si="2"/>
        <v>3.7023173552940989</v>
      </c>
    </row>
    <row r="168" spans="1:4" x14ac:dyDescent="0.3">
      <c r="A168">
        <f>('Raw Results'!A168+'Raw Results'!C168)/2</f>
        <v>6626</v>
      </c>
      <c r="B168">
        <f>'Raw Results'!H168</f>
        <v>99.999964112838001</v>
      </c>
      <c r="C168">
        <f>'Raw Results'!I168</f>
        <v>99.654444752614793</v>
      </c>
      <c r="D168">
        <f t="shared" si="2"/>
        <v>0.34551936022320717</v>
      </c>
    </row>
    <row r="169" spans="1:4" x14ac:dyDescent="0.3">
      <c r="A169">
        <f>('Raw Results'!A169+'Raw Results'!C169)/2</f>
        <v>6407.5</v>
      </c>
      <c r="B169">
        <f>'Raw Results'!H169</f>
        <v>97.329325812245301</v>
      </c>
      <c r="C169">
        <f>'Raw Results'!I169</f>
        <v>89.9582709123585</v>
      </c>
      <c r="D169">
        <f t="shared" si="2"/>
        <v>7.3710548998868006</v>
      </c>
    </row>
    <row r="170" spans="1:4" x14ac:dyDescent="0.3">
      <c r="A170">
        <f>('Raw Results'!A170+'Raw Results'!C170)/2</f>
        <v>8108.5</v>
      </c>
      <c r="B170">
        <f>'Raw Results'!H170</f>
        <v>4.6581217230381897</v>
      </c>
      <c r="C170">
        <f>'Raw Results'!I170</f>
        <v>4.61544379909241</v>
      </c>
      <c r="D170">
        <f t="shared" si="2"/>
        <v>4.2677923945779739E-2</v>
      </c>
    </row>
    <row r="171" spans="1:4" x14ac:dyDescent="0.3">
      <c r="A171">
        <f>('Raw Results'!A171+'Raw Results'!C171)/2</f>
        <v>5672</v>
      </c>
      <c r="B171">
        <f>'Raw Results'!H171</f>
        <v>91.289458705367906</v>
      </c>
      <c r="C171">
        <f>'Raw Results'!I171</f>
        <v>88.219541182849298</v>
      </c>
      <c r="D171">
        <f t="shared" si="2"/>
        <v>3.0699175225186082</v>
      </c>
    </row>
    <row r="172" spans="1:4" x14ac:dyDescent="0.3">
      <c r="A172">
        <f>('Raw Results'!A172+'Raw Results'!C172)/2</f>
        <v>5451.5</v>
      </c>
      <c r="B172">
        <f>'Raw Results'!H172</f>
        <v>99.999320677775998</v>
      </c>
      <c r="C172">
        <f>'Raw Results'!I172</f>
        <v>99.9925769726634</v>
      </c>
      <c r="D172">
        <f t="shared" si="2"/>
        <v>6.7437051125978087E-3</v>
      </c>
    </row>
    <row r="173" spans="1:4" x14ac:dyDescent="0.3">
      <c r="A173">
        <f>('Raw Results'!A173+'Raw Results'!C173)/2</f>
        <v>6209.5</v>
      </c>
      <c r="B173">
        <f>'Raw Results'!H173</f>
        <v>4.4817904406659101</v>
      </c>
      <c r="C173">
        <f>'Raw Results'!I173</f>
        <v>3.3203812125877601</v>
      </c>
      <c r="D173">
        <f t="shared" si="2"/>
        <v>1.1614092280781501</v>
      </c>
    </row>
    <row r="174" spans="1:4" x14ac:dyDescent="0.3">
      <c r="A174">
        <f>('Raw Results'!A174+'Raw Results'!C174)/2</f>
        <v>3811.5</v>
      </c>
      <c r="B174">
        <f>'Raw Results'!H174</f>
        <v>23.609826799857199</v>
      </c>
      <c r="C174">
        <f>'Raw Results'!I174</f>
        <v>23.272363496188099</v>
      </c>
      <c r="D174">
        <f t="shared" si="2"/>
        <v>0.33746330366910016</v>
      </c>
    </row>
    <row r="175" spans="1:4" x14ac:dyDescent="0.3">
      <c r="A175">
        <f>('Raw Results'!A175+'Raw Results'!C175)/2</f>
        <v>6682</v>
      </c>
      <c r="B175">
        <f>'Raw Results'!H175</f>
        <v>99.998595003540999</v>
      </c>
      <c r="C175">
        <f>'Raw Results'!I175</f>
        <v>99.998454353550002</v>
      </c>
      <c r="D175">
        <f t="shared" si="2"/>
        <v>1.4064999099616671E-4</v>
      </c>
    </row>
    <row r="176" spans="1:4" x14ac:dyDescent="0.3">
      <c r="A176">
        <f>('Raw Results'!A176+'Raw Results'!C176)/2</f>
        <v>5484.5</v>
      </c>
      <c r="B176">
        <f>'Raw Results'!H176</f>
        <v>94.200532534414407</v>
      </c>
      <c r="C176">
        <f>'Raw Results'!I176</f>
        <v>90.556662217037797</v>
      </c>
      <c r="D176">
        <f t="shared" si="2"/>
        <v>3.64387031737661</v>
      </c>
    </row>
    <row r="177" spans="1:4" x14ac:dyDescent="0.3">
      <c r="A177">
        <f>('Raw Results'!A177+'Raw Results'!C177)/2</f>
        <v>2684.5</v>
      </c>
      <c r="B177">
        <f>'Raw Results'!H177</f>
        <v>94.105511851672802</v>
      </c>
      <c r="C177">
        <f>'Raw Results'!I177</f>
        <v>93.043740277564197</v>
      </c>
      <c r="D177">
        <f t="shared" si="2"/>
        <v>1.0617715741086045</v>
      </c>
    </row>
    <row r="178" spans="1:4" x14ac:dyDescent="0.3">
      <c r="A178">
        <f>('Raw Results'!A178+'Raw Results'!C178)/2</f>
        <v>4417</v>
      </c>
      <c r="B178">
        <f>'Raw Results'!H178</f>
        <v>99.999993063872196</v>
      </c>
      <c r="C178">
        <f>'Raw Results'!I178</f>
        <v>99.999992948176796</v>
      </c>
      <c r="D178">
        <f t="shared" si="2"/>
        <v>1.1569539992706268E-7</v>
      </c>
    </row>
    <row r="179" spans="1:4" x14ac:dyDescent="0.3">
      <c r="A179">
        <f>('Raw Results'!A179+'Raw Results'!C179)/2</f>
        <v>3838.5</v>
      </c>
      <c r="B179">
        <f>'Raw Results'!H179</f>
        <v>99.593241858820605</v>
      </c>
      <c r="C179">
        <f>'Raw Results'!I179</f>
        <v>99.251214355567598</v>
      </c>
      <c r="D179">
        <f t="shared" si="2"/>
        <v>0.34202750325300713</v>
      </c>
    </row>
    <row r="180" spans="1:4" x14ac:dyDescent="0.3">
      <c r="A180">
        <f>('Raw Results'!A180+'Raw Results'!C180)/2</f>
        <v>4804</v>
      </c>
      <c r="B180">
        <f>'Raw Results'!H180</f>
        <v>91.658093051284297</v>
      </c>
      <c r="C180">
        <f>'Raw Results'!I180</f>
        <v>90.240425736714201</v>
      </c>
      <c r="D180">
        <f t="shared" si="2"/>
        <v>1.417667314570096</v>
      </c>
    </row>
    <row r="181" spans="1:4" x14ac:dyDescent="0.3">
      <c r="A181">
        <f>('Raw Results'!A181+'Raw Results'!C181)/2</f>
        <v>6799.5</v>
      </c>
      <c r="B181">
        <f>'Raw Results'!H181</f>
        <v>99.968527905311404</v>
      </c>
      <c r="C181">
        <f>'Raw Results'!I181</f>
        <v>99.913864924364404</v>
      </c>
      <c r="D181">
        <f t="shared" si="2"/>
        <v>5.4662980947000506E-2</v>
      </c>
    </row>
    <row r="182" spans="1:4" x14ac:dyDescent="0.3">
      <c r="A182">
        <f>('Raw Results'!A182+'Raw Results'!C182)/2</f>
        <v>5600</v>
      </c>
      <c r="B182">
        <f>'Raw Results'!H182</f>
        <v>99.935348136782494</v>
      </c>
      <c r="C182">
        <f>'Raw Results'!I182</f>
        <v>98.984191676277604</v>
      </c>
      <c r="D182">
        <f t="shared" si="2"/>
        <v>0.95115646050489033</v>
      </c>
    </row>
    <row r="183" spans="1:4" x14ac:dyDescent="0.3">
      <c r="A183">
        <f>('Raw Results'!A183+'Raw Results'!C183)/2</f>
        <v>3833</v>
      </c>
      <c r="B183">
        <f>'Raw Results'!H183</f>
        <v>99.996066949093205</v>
      </c>
      <c r="C183">
        <f>'Raw Results'!I183</f>
        <v>98.054956924241793</v>
      </c>
      <c r="D183">
        <f t="shared" si="2"/>
        <v>1.9411100248514117</v>
      </c>
    </row>
    <row r="184" spans="1:4" x14ac:dyDescent="0.3">
      <c r="A184">
        <f>('Raw Results'!A184+'Raw Results'!C184)/2</f>
        <v>9019.5</v>
      </c>
      <c r="B184">
        <f>'Raw Results'!H184</f>
        <v>68.127741087969696</v>
      </c>
      <c r="C184">
        <f>'Raw Results'!I184</f>
        <v>67.136211850134998</v>
      </c>
      <c r="D184">
        <f t="shared" si="2"/>
        <v>0.9915292378346976</v>
      </c>
    </row>
    <row r="185" spans="1:4" x14ac:dyDescent="0.3">
      <c r="A185">
        <f>('Raw Results'!A185+'Raw Results'!C185)/2</f>
        <v>3480.5</v>
      </c>
      <c r="B185">
        <f>'Raw Results'!H185</f>
        <v>74.638463016172395</v>
      </c>
      <c r="C185">
        <f>'Raw Results'!I185</f>
        <v>60.311601173875196</v>
      </c>
      <c r="D185">
        <f t="shared" si="2"/>
        <v>14.326861842297198</v>
      </c>
    </row>
    <row r="186" spans="1:4" x14ac:dyDescent="0.3">
      <c r="A186">
        <f>('Raw Results'!A186+'Raw Results'!C186)/2</f>
        <v>4483</v>
      </c>
      <c r="B186">
        <f>'Raw Results'!H186</f>
        <v>42.710801859792603</v>
      </c>
      <c r="C186">
        <f>'Raw Results'!I186</f>
        <v>37.332066224878702</v>
      </c>
      <c r="D186">
        <f t="shared" si="2"/>
        <v>5.3787356349139017</v>
      </c>
    </row>
    <row r="187" spans="1:4" x14ac:dyDescent="0.3">
      <c r="A187">
        <f>('Raw Results'!A187+'Raw Results'!C187)/2</f>
        <v>3433.5</v>
      </c>
      <c r="B187">
        <f>'Raw Results'!H187</f>
        <v>99.474492522311394</v>
      </c>
      <c r="C187">
        <f>'Raw Results'!I187</f>
        <v>95.402167961579096</v>
      </c>
      <c r="D187">
        <f t="shared" si="2"/>
        <v>4.072324560732298</v>
      </c>
    </row>
    <row r="188" spans="1:4" x14ac:dyDescent="0.3">
      <c r="A188">
        <f>('Raw Results'!A188+'Raw Results'!C188)/2</f>
        <v>5110</v>
      </c>
      <c r="B188">
        <f>'Raw Results'!H188</f>
        <v>11.6104007617213</v>
      </c>
      <c r="C188">
        <f>'Raw Results'!I188</f>
        <v>11.5910965565167</v>
      </c>
      <c r="D188">
        <f t="shared" si="2"/>
        <v>1.9304205204599967E-2</v>
      </c>
    </row>
    <row r="189" spans="1:4" x14ac:dyDescent="0.3">
      <c r="A189">
        <f>('Raw Results'!A189+'Raw Results'!C189)/2</f>
        <v>3731</v>
      </c>
      <c r="B189">
        <f>'Raw Results'!H189</f>
        <v>88.589917297537099</v>
      </c>
      <c r="C189">
        <f>'Raw Results'!I189</f>
        <v>72.026194866089099</v>
      </c>
      <c r="D189">
        <f t="shared" si="2"/>
        <v>16.563722431447999</v>
      </c>
    </row>
    <row r="190" spans="1:4" x14ac:dyDescent="0.3">
      <c r="A190">
        <f>('Raw Results'!A190+'Raw Results'!C190)/2</f>
        <v>5618</v>
      </c>
      <c r="B190">
        <f>'Raw Results'!H190</f>
        <v>93.697144425715507</v>
      </c>
      <c r="C190">
        <f>'Raw Results'!I190</f>
        <v>72.335478553878701</v>
      </c>
      <c r="D190">
        <f t="shared" si="2"/>
        <v>21.361665871836806</v>
      </c>
    </row>
    <row r="191" spans="1:4" x14ac:dyDescent="0.3">
      <c r="A191">
        <f>('Raw Results'!A191+'Raw Results'!C191)/2</f>
        <v>8133</v>
      </c>
      <c r="B191">
        <f>'Raw Results'!H191</f>
        <v>95.681224863609501</v>
      </c>
      <c r="C191">
        <f>'Raw Results'!I191</f>
        <v>93.021598594939505</v>
      </c>
      <c r="D191">
        <f t="shared" si="2"/>
        <v>2.6596262686699959</v>
      </c>
    </row>
    <row r="192" spans="1:4" x14ac:dyDescent="0.3">
      <c r="A192">
        <f>('Raw Results'!A192+'Raw Results'!C192)/2</f>
        <v>3984.5</v>
      </c>
      <c r="B192">
        <f>'Raw Results'!H192</f>
        <v>99.991282400560493</v>
      </c>
      <c r="C192">
        <f>'Raw Results'!I192</f>
        <v>99.921512034711398</v>
      </c>
      <c r="D192">
        <f t="shared" si="2"/>
        <v>6.9770365849095128E-2</v>
      </c>
    </row>
    <row r="193" spans="1:4" x14ac:dyDescent="0.3">
      <c r="A193">
        <f>('Raw Results'!A193+'Raw Results'!C193)/2</f>
        <v>3478.5</v>
      </c>
      <c r="B193">
        <f>'Raw Results'!H193</f>
        <v>99.999993969977197</v>
      </c>
      <c r="C193">
        <f>'Raw Results'!I193</f>
        <v>99.997310952766</v>
      </c>
      <c r="D193">
        <f t="shared" si="2"/>
        <v>2.6830172111971251E-3</v>
      </c>
    </row>
    <row r="194" spans="1:4" x14ac:dyDescent="0.3">
      <c r="A194">
        <f>('Raw Results'!A194+'Raw Results'!C194)/2</f>
        <v>4327</v>
      </c>
      <c r="B194">
        <f>'Raw Results'!H194</f>
        <v>100</v>
      </c>
      <c r="C194">
        <f>'Raw Results'!I194</f>
        <v>100</v>
      </c>
      <c r="D194">
        <f t="shared" si="2"/>
        <v>0</v>
      </c>
    </row>
    <row r="195" spans="1:4" x14ac:dyDescent="0.3">
      <c r="A195">
        <f>('Raw Results'!A195+'Raw Results'!C195)/2</f>
        <v>2556.5</v>
      </c>
      <c r="B195">
        <f>'Raw Results'!H195</f>
        <v>1.9767540875859999</v>
      </c>
      <c r="C195">
        <f>'Raw Results'!I195</f>
        <v>1.9661533206334001</v>
      </c>
      <c r="D195">
        <f t="shared" ref="D195:D258" si="3">ABS(C195-B195)</f>
        <v>1.0600766952599816E-2</v>
      </c>
    </row>
    <row r="196" spans="1:4" x14ac:dyDescent="0.3">
      <c r="A196">
        <f>('Raw Results'!A196+'Raw Results'!C196)/2</f>
        <v>6015</v>
      </c>
      <c r="B196">
        <f>'Raw Results'!H196</f>
        <v>100</v>
      </c>
      <c r="C196">
        <f>'Raw Results'!I196</f>
        <v>100</v>
      </c>
      <c r="D196">
        <f t="shared" si="3"/>
        <v>0</v>
      </c>
    </row>
    <row r="197" spans="1:4" x14ac:dyDescent="0.3">
      <c r="A197">
        <f>('Raw Results'!A197+'Raw Results'!C197)/2</f>
        <v>6084.5</v>
      </c>
      <c r="B197">
        <f>'Raw Results'!H197</f>
        <v>99.997437838423707</v>
      </c>
      <c r="C197">
        <f>'Raw Results'!I197</f>
        <v>99.989329222945301</v>
      </c>
      <c r="D197">
        <f t="shared" si="3"/>
        <v>8.1086154784060227E-3</v>
      </c>
    </row>
    <row r="198" spans="1:4" x14ac:dyDescent="0.3">
      <c r="A198">
        <f>('Raw Results'!A198+'Raw Results'!C198)/2</f>
        <v>6220</v>
      </c>
      <c r="B198">
        <f>'Raw Results'!H198</f>
        <v>99.999992374026903</v>
      </c>
      <c r="C198">
        <f>'Raw Results'!I198</f>
        <v>99.9451649837399</v>
      </c>
      <c r="D198">
        <f t="shared" si="3"/>
        <v>5.4827390287002231E-2</v>
      </c>
    </row>
    <row r="199" spans="1:4" x14ac:dyDescent="0.3">
      <c r="A199">
        <f>('Raw Results'!A199+'Raw Results'!C199)/2</f>
        <v>6683</v>
      </c>
      <c r="B199">
        <f>'Raw Results'!H199</f>
        <v>99.300984342260904</v>
      </c>
      <c r="C199">
        <f>'Raw Results'!I199</f>
        <v>98.269727975057904</v>
      </c>
      <c r="D199">
        <f t="shared" si="3"/>
        <v>1.0312563672029995</v>
      </c>
    </row>
    <row r="200" spans="1:4" x14ac:dyDescent="0.3">
      <c r="A200">
        <f>('Raw Results'!A200+'Raw Results'!C200)/2</f>
        <v>4920</v>
      </c>
      <c r="B200">
        <f>'Raw Results'!H200</f>
        <v>5.3867563914389596</v>
      </c>
      <c r="C200">
        <f>'Raw Results'!I200</f>
        <v>5.16866580149585</v>
      </c>
      <c r="D200">
        <f t="shared" si="3"/>
        <v>0.21809058994310959</v>
      </c>
    </row>
    <row r="201" spans="1:4" x14ac:dyDescent="0.3">
      <c r="A201">
        <f>('Raw Results'!A201+'Raw Results'!C201)/2</f>
        <v>3909.5</v>
      </c>
      <c r="B201">
        <f>'Raw Results'!H201</f>
        <v>99.971146793204696</v>
      </c>
      <c r="C201">
        <f>'Raw Results'!I201</f>
        <v>98.137185511987397</v>
      </c>
      <c r="D201">
        <f t="shared" si="3"/>
        <v>1.8339612812172987</v>
      </c>
    </row>
    <row r="202" spans="1:4" x14ac:dyDescent="0.3">
      <c r="A202">
        <f>('Raw Results'!A202+'Raw Results'!C202)/2</f>
        <v>2624</v>
      </c>
      <c r="B202">
        <f>'Raw Results'!H202</f>
        <v>8.6602265994441101</v>
      </c>
      <c r="C202">
        <f>'Raw Results'!I202</f>
        <v>8.5835281790726405</v>
      </c>
      <c r="D202">
        <f t="shared" si="3"/>
        <v>7.6698420371469567E-2</v>
      </c>
    </row>
    <row r="203" spans="1:4" x14ac:dyDescent="0.3">
      <c r="A203">
        <f>('Raw Results'!A203+'Raw Results'!C203)/2</f>
        <v>5049.5</v>
      </c>
      <c r="B203">
        <f>'Raw Results'!H203</f>
        <v>99.995944331707804</v>
      </c>
      <c r="C203">
        <f>'Raw Results'!I203</f>
        <v>99.992780493507595</v>
      </c>
      <c r="D203">
        <f t="shared" si="3"/>
        <v>3.1638382002086018E-3</v>
      </c>
    </row>
    <row r="204" spans="1:4" x14ac:dyDescent="0.3">
      <c r="A204">
        <f>('Raw Results'!A204+'Raw Results'!C204)/2</f>
        <v>5654.5</v>
      </c>
      <c r="B204">
        <f>'Raw Results'!H204</f>
        <v>88.876179642227996</v>
      </c>
      <c r="C204">
        <f>'Raw Results'!I204</f>
        <v>71.975845875456997</v>
      </c>
      <c r="D204">
        <f t="shared" si="3"/>
        <v>16.900333766770999</v>
      </c>
    </row>
    <row r="205" spans="1:4" x14ac:dyDescent="0.3">
      <c r="A205">
        <f>('Raw Results'!A205+'Raw Results'!C205)/2</f>
        <v>8091.5</v>
      </c>
      <c r="B205">
        <f>'Raw Results'!H205</f>
        <v>73.901269434270105</v>
      </c>
      <c r="C205">
        <f>'Raw Results'!I205</f>
        <v>68.358336336489103</v>
      </c>
      <c r="D205">
        <f t="shared" si="3"/>
        <v>5.5429330977810025</v>
      </c>
    </row>
    <row r="206" spans="1:4" x14ac:dyDescent="0.3">
      <c r="A206">
        <f>('Raw Results'!A206+'Raw Results'!C206)/2</f>
        <v>6696.5</v>
      </c>
      <c r="B206">
        <f>'Raw Results'!H206</f>
        <v>99.998179034062105</v>
      </c>
      <c r="C206">
        <f>'Raw Results'!I206</f>
        <v>99.984461015253203</v>
      </c>
      <c r="D206">
        <f t="shared" si="3"/>
        <v>1.3718018808901888E-2</v>
      </c>
    </row>
    <row r="207" spans="1:4" x14ac:dyDescent="0.3">
      <c r="A207">
        <f>('Raw Results'!A207+'Raw Results'!C207)/2</f>
        <v>2968</v>
      </c>
      <c r="B207">
        <f>'Raw Results'!H207</f>
        <v>99.999999936320293</v>
      </c>
      <c r="C207">
        <f>'Raw Results'!I207</f>
        <v>99.996954008785906</v>
      </c>
      <c r="D207">
        <f t="shared" si="3"/>
        <v>3.0459275343872605E-3</v>
      </c>
    </row>
    <row r="208" spans="1:4" x14ac:dyDescent="0.3">
      <c r="A208">
        <f>('Raw Results'!A208+'Raw Results'!C208)/2</f>
        <v>3163.5</v>
      </c>
      <c r="B208">
        <f>'Raw Results'!H208</f>
        <v>99.502794984089206</v>
      </c>
      <c r="C208">
        <f>'Raw Results'!I208</f>
        <v>93.839520266962495</v>
      </c>
      <c r="D208">
        <f t="shared" si="3"/>
        <v>5.6632747171267113</v>
      </c>
    </row>
    <row r="209" spans="1:4" x14ac:dyDescent="0.3">
      <c r="A209">
        <f>('Raw Results'!A209+'Raw Results'!C209)/2</f>
        <v>5047.5</v>
      </c>
      <c r="B209">
        <f>'Raw Results'!H209</f>
        <v>35.798217795104101</v>
      </c>
      <c r="C209">
        <f>'Raw Results'!I209</f>
        <v>35.281854212273203</v>
      </c>
      <c r="D209">
        <f t="shared" si="3"/>
        <v>0.51636358283089834</v>
      </c>
    </row>
    <row r="210" spans="1:4" x14ac:dyDescent="0.3">
      <c r="A210">
        <f>('Raw Results'!A210+'Raw Results'!C210)/2</f>
        <v>3658</v>
      </c>
      <c r="B210">
        <f>'Raw Results'!H210</f>
        <v>100</v>
      </c>
      <c r="C210">
        <f>'Raw Results'!I210</f>
        <v>100</v>
      </c>
      <c r="D210">
        <f t="shared" si="3"/>
        <v>0</v>
      </c>
    </row>
    <row r="211" spans="1:4" x14ac:dyDescent="0.3">
      <c r="A211">
        <f>('Raw Results'!A211+'Raw Results'!C211)/2</f>
        <v>7272</v>
      </c>
      <c r="B211">
        <f>'Raw Results'!H211</f>
        <v>99.999999419453601</v>
      </c>
      <c r="C211">
        <f>'Raw Results'!I211</f>
        <v>99.998705633951602</v>
      </c>
      <c r="D211">
        <f t="shared" si="3"/>
        <v>1.2937855019998779E-3</v>
      </c>
    </row>
    <row r="212" spans="1:4" x14ac:dyDescent="0.3">
      <c r="A212">
        <f>('Raw Results'!A212+'Raw Results'!C212)/2</f>
        <v>3451.5</v>
      </c>
      <c r="B212">
        <f>'Raw Results'!H212</f>
        <v>93.522273991975197</v>
      </c>
      <c r="C212">
        <f>'Raw Results'!I212</f>
        <v>90.055008291007695</v>
      </c>
      <c r="D212">
        <f t="shared" si="3"/>
        <v>3.4672657009675021</v>
      </c>
    </row>
    <row r="213" spans="1:4" x14ac:dyDescent="0.3">
      <c r="A213">
        <f>('Raw Results'!A213+'Raw Results'!C213)/2</f>
        <v>3470.5</v>
      </c>
      <c r="B213">
        <f>'Raw Results'!H213</f>
        <v>99.999999999985306</v>
      </c>
      <c r="C213">
        <f>'Raw Results'!I213</f>
        <v>99.9987246631798</v>
      </c>
      <c r="D213">
        <f t="shared" si="3"/>
        <v>1.2753368055058445E-3</v>
      </c>
    </row>
    <row r="214" spans="1:4" x14ac:dyDescent="0.3">
      <c r="A214">
        <f>('Raw Results'!A214+'Raw Results'!C214)/2</f>
        <v>4744</v>
      </c>
      <c r="B214">
        <f>'Raw Results'!H214</f>
        <v>57.306572482102403</v>
      </c>
      <c r="C214">
        <f>'Raw Results'!I214</f>
        <v>56.249668116239498</v>
      </c>
      <c r="D214">
        <f t="shared" si="3"/>
        <v>1.0569043658629056</v>
      </c>
    </row>
    <row r="215" spans="1:4" x14ac:dyDescent="0.3">
      <c r="A215">
        <f>('Raw Results'!A215+'Raw Results'!C215)/2</f>
        <v>5286.5</v>
      </c>
      <c r="B215">
        <f>'Raw Results'!H215</f>
        <v>98.878528064242204</v>
      </c>
      <c r="C215">
        <f>'Raw Results'!I215</f>
        <v>97.608972967659398</v>
      </c>
      <c r="D215">
        <f t="shared" si="3"/>
        <v>1.2695550965828062</v>
      </c>
    </row>
    <row r="216" spans="1:4" x14ac:dyDescent="0.3">
      <c r="A216">
        <f>('Raw Results'!A216+'Raw Results'!C216)/2</f>
        <v>6556</v>
      </c>
      <c r="B216">
        <f>'Raw Results'!H216</f>
        <v>100</v>
      </c>
      <c r="C216">
        <f>'Raw Results'!I216</f>
        <v>100</v>
      </c>
      <c r="D216">
        <f t="shared" si="3"/>
        <v>0</v>
      </c>
    </row>
    <row r="217" spans="1:4" x14ac:dyDescent="0.3">
      <c r="A217">
        <f>('Raw Results'!A217+'Raw Results'!C217)/2</f>
        <v>6308</v>
      </c>
      <c r="B217">
        <f>'Raw Results'!H217</f>
        <v>96.730830664454899</v>
      </c>
      <c r="C217">
        <f>'Raw Results'!I217</f>
        <v>94.340804606933702</v>
      </c>
      <c r="D217">
        <f t="shared" si="3"/>
        <v>2.3900260575211973</v>
      </c>
    </row>
    <row r="218" spans="1:4" x14ac:dyDescent="0.3">
      <c r="A218">
        <f>('Raw Results'!A218+'Raw Results'!C218)/2</f>
        <v>2590.5</v>
      </c>
      <c r="B218">
        <f>'Raw Results'!H218</f>
        <v>26.9079444042906</v>
      </c>
      <c r="C218">
        <f>'Raw Results'!I218</f>
        <v>26.738073373067699</v>
      </c>
      <c r="D218">
        <f t="shared" si="3"/>
        <v>0.16987103122290037</v>
      </c>
    </row>
    <row r="219" spans="1:4" x14ac:dyDescent="0.3">
      <c r="A219">
        <f>('Raw Results'!A219+'Raw Results'!C219)/2</f>
        <v>6131</v>
      </c>
      <c r="B219">
        <f>'Raw Results'!H219</f>
        <v>99.999999551279302</v>
      </c>
      <c r="C219">
        <f>'Raw Results'!I219</f>
        <v>99.999999550614305</v>
      </c>
      <c r="D219">
        <f t="shared" si="3"/>
        <v>6.6499694639787776E-10</v>
      </c>
    </row>
    <row r="220" spans="1:4" x14ac:dyDescent="0.3">
      <c r="A220">
        <f>('Raw Results'!A220+'Raw Results'!C220)/2</f>
        <v>8397.5</v>
      </c>
      <c r="B220">
        <f>'Raw Results'!H220</f>
        <v>16.1659289826883</v>
      </c>
      <c r="C220">
        <f>'Raw Results'!I220</f>
        <v>16.109972625792999</v>
      </c>
      <c r="D220">
        <f t="shared" si="3"/>
        <v>5.5956356895300985E-2</v>
      </c>
    </row>
    <row r="221" spans="1:4" x14ac:dyDescent="0.3">
      <c r="A221">
        <f>('Raw Results'!A221+'Raw Results'!C221)/2</f>
        <v>8084</v>
      </c>
      <c r="B221">
        <f>'Raw Results'!H221</f>
        <v>3.6236007066509499</v>
      </c>
      <c r="C221">
        <f>'Raw Results'!I221</f>
        <v>2.7124343779132301</v>
      </c>
      <c r="D221">
        <f t="shared" si="3"/>
        <v>0.91116632873771986</v>
      </c>
    </row>
    <row r="222" spans="1:4" x14ac:dyDescent="0.3">
      <c r="A222">
        <f>('Raw Results'!A222+'Raw Results'!C222)/2</f>
        <v>5834</v>
      </c>
      <c r="B222">
        <f>'Raw Results'!H222</f>
        <v>99.999694425674207</v>
      </c>
      <c r="C222">
        <f>'Raw Results'!I222</f>
        <v>99.702928320185094</v>
      </c>
      <c r="D222">
        <f t="shared" si="3"/>
        <v>0.29676610548911242</v>
      </c>
    </row>
    <row r="223" spans="1:4" x14ac:dyDescent="0.3">
      <c r="A223">
        <f>('Raw Results'!A223+'Raw Results'!C223)/2</f>
        <v>4559</v>
      </c>
      <c r="B223">
        <f>'Raw Results'!H223</f>
        <v>99.999972246037899</v>
      </c>
      <c r="C223">
        <f>'Raw Results'!I223</f>
        <v>99.999874798448303</v>
      </c>
      <c r="D223">
        <f t="shared" si="3"/>
        <v>9.7447589595844875E-5</v>
      </c>
    </row>
    <row r="224" spans="1:4" x14ac:dyDescent="0.3">
      <c r="A224">
        <f>('Raw Results'!A224+'Raw Results'!C224)/2</f>
        <v>8304.5</v>
      </c>
      <c r="B224">
        <f>'Raw Results'!H224</f>
        <v>36.931187729769</v>
      </c>
      <c r="C224">
        <f>'Raw Results'!I224</f>
        <v>36.784097352101199</v>
      </c>
      <c r="D224">
        <f t="shared" si="3"/>
        <v>0.14709037766780142</v>
      </c>
    </row>
    <row r="225" spans="1:4" x14ac:dyDescent="0.3">
      <c r="A225">
        <f>('Raw Results'!A225+'Raw Results'!C225)/2</f>
        <v>4438.5</v>
      </c>
      <c r="B225">
        <f>'Raw Results'!H225</f>
        <v>14.0942315055505</v>
      </c>
      <c r="C225">
        <f>'Raw Results'!I225</f>
        <v>13.730566744396199</v>
      </c>
      <c r="D225">
        <f t="shared" si="3"/>
        <v>0.36366476115430046</v>
      </c>
    </row>
    <row r="226" spans="1:4" x14ac:dyDescent="0.3">
      <c r="A226">
        <f>('Raw Results'!A226+'Raw Results'!C226)/2</f>
        <v>6676.5</v>
      </c>
      <c r="B226">
        <f>'Raw Results'!H226</f>
        <v>99.999999999846494</v>
      </c>
      <c r="C226">
        <f>'Raw Results'!I226</f>
        <v>99.999765902362299</v>
      </c>
      <c r="D226">
        <f t="shared" si="3"/>
        <v>2.3409748419567222E-4</v>
      </c>
    </row>
    <row r="227" spans="1:4" x14ac:dyDescent="0.3">
      <c r="A227">
        <f>('Raw Results'!A227+'Raw Results'!C227)/2</f>
        <v>6689</v>
      </c>
      <c r="B227">
        <f>'Raw Results'!H227</f>
        <v>95.801365372202596</v>
      </c>
      <c r="C227">
        <f>'Raw Results'!I227</f>
        <v>95.538433636731398</v>
      </c>
      <c r="D227">
        <f t="shared" si="3"/>
        <v>0.26293173547119864</v>
      </c>
    </row>
    <row r="228" spans="1:4" x14ac:dyDescent="0.3">
      <c r="A228">
        <f>('Raw Results'!A228+'Raw Results'!C228)/2</f>
        <v>4886</v>
      </c>
      <c r="B228">
        <f>'Raw Results'!H228</f>
        <v>86.665359560931094</v>
      </c>
      <c r="C228">
        <f>'Raw Results'!I228</f>
        <v>74.602116659215994</v>
      </c>
      <c r="D228">
        <f t="shared" si="3"/>
        <v>12.0632429017151</v>
      </c>
    </row>
    <row r="229" spans="1:4" x14ac:dyDescent="0.3">
      <c r="A229">
        <f>('Raw Results'!A229+'Raw Results'!C229)/2</f>
        <v>6327.5</v>
      </c>
      <c r="B229">
        <f>'Raw Results'!H229</f>
        <v>88.225759380232006</v>
      </c>
      <c r="C229">
        <f>'Raw Results'!I229</f>
        <v>85.926179103897795</v>
      </c>
      <c r="D229">
        <f t="shared" si="3"/>
        <v>2.2995802763342112</v>
      </c>
    </row>
    <row r="230" spans="1:4" x14ac:dyDescent="0.3">
      <c r="A230">
        <f>('Raw Results'!A230+'Raw Results'!C230)/2</f>
        <v>6523</v>
      </c>
      <c r="B230">
        <f>'Raw Results'!H230</f>
        <v>37.839118518906602</v>
      </c>
      <c r="C230">
        <f>'Raw Results'!I230</f>
        <v>36.933319240855198</v>
      </c>
      <c r="D230">
        <f t="shared" si="3"/>
        <v>0.90579927805140414</v>
      </c>
    </row>
    <row r="231" spans="1:4" x14ac:dyDescent="0.3">
      <c r="A231">
        <f>('Raw Results'!A231+'Raw Results'!C231)/2</f>
        <v>2698</v>
      </c>
      <c r="B231">
        <f>'Raw Results'!H231</f>
        <v>31.6926728635611</v>
      </c>
      <c r="C231">
        <f>'Raw Results'!I231</f>
        <v>31.565279271664998</v>
      </c>
      <c r="D231">
        <f t="shared" si="3"/>
        <v>0.12739359189610155</v>
      </c>
    </row>
    <row r="232" spans="1:4" x14ac:dyDescent="0.3">
      <c r="A232">
        <f>('Raw Results'!A232+'Raw Results'!C232)/2</f>
        <v>2142.5</v>
      </c>
      <c r="B232">
        <f>'Raw Results'!H232</f>
        <v>29.241863637048301</v>
      </c>
      <c r="C232">
        <f>'Raw Results'!I232</f>
        <v>29.150181777443802</v>
      </c>
      <c r="D232">
        <f t="shared" si="3"/>
        <v>9.1681859604499039E-2</v>
      </c>
    </row>
    <row r="233" spans="1:4" x14ac:dyDescent="0.3">
      <c r="A233">
        <f>('Raw Results'!A233+'Raw Results'!C233)/2</f>
        <v>7819</v>
      </c>
      <c r="B233">
        <f>'Raw Results'!H233</f>
        <v>23.6700847465811</v>
      </c>
      <c r="C233">
        <f>'Raw Results'!I233</f>
        <v>23.627631091581801</v>
      </c>
      <c r="D233">
        <f t="shared" si="3"/>
        <v>4.2453654999299317E-2</v>
      </c>
    </row>
    <row r="234" spans="1:4" x14ac:dyDescent="0.3">
      <c r="A234">
        <f>('Raw Results'!A234+'Raw Results'!C234)/2</f>
        <v>7849</v>
      </c>
      <c r="B234">
        <f>'Raw Results'!H234</f>
        <v>15.6824930802523</v>
      </c>
      <c r="C234">
        <f>'Raw Results'!I234</f>
        <v>14.999489828181501</v>
      </c>
      <c r="D234">
        <f t="shared" si="3"/>
        <v>0.68300325207079915</v>
      </c>
    </row>
    <row r="235" spans="1:4" x14ac:dyDescent="0.3">
      <c r="A235">
        <f>('Raw Results'!A235+'Raw Results'!C235)/2</f>
        <v>3825.5</v>
      </c>
      <c r="B235">
        <f>'Raw Results'!H235</f>
        <v>65.104892543969797</v>
      </c>
      <c r="C235">
        <f>'Raw Results'!I235</f>
        <v>60.895866666485801</v>
      </c>
      <c r="D235">
        <f t="shared" si="3"/>
        <v>4.2090258774839953</v>
      </c>
    </row>
    <row r="236" spans="1:4" x14ac:dyDescent="0.3">
      <c r="A236">
        <f>('Raw Results'!A236+'Raw Results'!C236)/2</f>
        <v>2768</v>
      </c>
      <c r="B236">
        <f>'Raw Results'!H236</f>
        <v>99.999999999932498</v>
      </c>
      <c r="C236">
        <f>'Raw Results'!I236</f>
        <v>99.999993086436803</v>
      </c>
      <c r="D236">
        <f t="shared" si="3"/>
        <v>6.9134956959260307E-6</v>
      </c>
    </row>
    <row r="237" spans="1:4" x14ac:dyDescent="0.3">
      <c r="A237">
        <f>('Raw Results'!A237+'Raw Results'!C237)/2</f>
        <v>8407.5</v>
      </c>
      <c r="B237">
        <f>'Raw Results'!H237</f>
        <v>56.717837920272999</v>
      </c>
      <c r="C237">
        <f>'Raw Results'!I237</f>
        <v>56.642745001313997</v>
      </c>
      <c r="D237">
        <f t="shared" si="3"/>
        <v>7.5092918959001054E-2</v>
      </c>
    </row>
    <row r="238" spans="1:4" x14ac:dyDescent="0.3">
      <c r="A238">
        <f>('Raw Results'!A238+'Raw Results'!C238)/2</f>
        <v>7177.5</v>
      </c>
      <c r="B238">
        <f>'Raw Results'!H238</f>
        <v>99.338766050006697</v>
      </c>
      <c r="C238">
        <f>'Raw Results'!I238</f>
        <v>88.873290510378595</v>
      </c>
      <c r="D238">
        <f t="shared" si="3"/>
        <v>10.465475539628102</v>
      </c>
    </row>
    <row r="239" spans="1:4" x14ac:dyDescent="0.3">
      <c r="A239">
        <f>('Raw Results'!A239+'Raw Results'!C239)/2</f>
        <v>8971.5</v>
      </c>
      <c r="B239">
        <f>'Raw Results'!H239</f>
        <v>91.482307337992196</v>
      </c>
      <c r="C239">
        <f>'Raw Results'!I239</f>
        <v>85.786652227963401</v>
      </c>
      <c r="D239">
        <f t="shared" si="3"/>
        <v>5.6956551100287953</v>
      </c>
    </row>
    <row r="240" spans="1:4" x14ac:dyDescent="0.3">
      <c r="A240">
        <f>('Raw Results'!A240+'Raw Results'!C240)/2</f>
        <v>8563.5</v>
      </c>
      <c r="B240">
        <f>'Raw Results'!H240</f>
        <v>11.6739266218661</v>
      </c>
      <c r="C240">
        <f>'Raw Results'!I240</f>
        <v>11.0704653523362</v>
      </c>
      <c r="D240">
        <f t="shared" si="3"/>
        <v>0.60346126952989998</v>
      </c>
    </row>
    <row r="241" spans="1:4" x14ac:dyDescent="0.3">
      <c r="A241">
        <f>('Raw Results'!A241+'Raw Results'!C241)/2</f>
        <v>5206.5</v>
      </c>
      <c r="B241">
        <f>'Raw Results'!H241</f>
        <v>98.413436762038501</v>
      </c>
      <c r="C241">
        <f>'Raw Results'!I241</f>
        <v>92.2996265828194</v>
      </c>
      <c r="D241">
        <f t="shared" si="3"/>
        <v>6.1138101792191009</v>
      </c>
    </row>
    <row r="242" spans="1:4" x14ac:dyDescent="0.3">
      <c r="A242">
        <f>('Raw Results'!A242+'Raw Results'!C242)/2</f>
        <v>5110.5</v>
      </c>
      <c r="B242">
        <f>'Raw Results'!H242</f>
        <v>90.924167062596695</v>
      </c>
      <c r="C242">
        <f>'Raw Results'!I242</f>
        <v>89.883899393405997</v>
      </c>
      <c r="D242">
        <f t="shared" si="3"/>
        <v>1.0402676691906976</v>
      </c>
    </row>
    <row r="243" spans="1:4" x14ac:dyDescent="0.3">
      <c r="A243">
        <f>('Raw Results'!A243+'Raw Results'!C243)/2</f>
        <v>2786</v>
      </c>
      <c r="B243">
        <f>'Raw Results'!H243</f>
        <v>99.752320075109495</v>
      </c>
      <c r="C243">
        <f>'Raw Results'!I243</f>
        <v>98.165684955382304</v>
      </c>
      <c r="D243">
        <f t="shared" si="3"/>
        <v>1.5866351197271911</v>
      </c>
    </row>
    <row r="244" spans="1:4" x14ac:dyDescent="0.3">
      <c r="A244">
        <f>('Raw Results'!A244+'Raw Results'!C244)/2</f>
        <v>4583.5</v>
      </c>
      <c r="B244">
        <f>'Raw Results'!H244</f>
        <v>99.968272200038996</v>
      </c>
      <c r="C244">
        <f>'Raw Results'!I244</f>
        <v>99.769599376291595</v>
      </c>
      <c r="D244">
        <f t="shared" si="3"/>
        <v>0.19867282374740114</v>
      </c>
    </row>
    <row r="245" spans="1:4" x14ac:dyDescent="0.3">
      <c r="A245">
        <f>('Raw Results'!A245+'Raw Results'!C245)/2</f>
        <v>3272.5</v>
      </c>
      <c r="B245">
        <f>'Raw Results'!H245</f>
        <v>72.2127953842963</v>
      </c>
      <c r="C245">
        <f>'Raw Results'!I245</f>
        <v>71.531142914578396</v>
      </c>
      <c r="D245">
        <f t="shared" si="3"/>
        <v>0.68165246971790339</v>
      </c>
    </row>
    <row r="246" spans="1:4" x14ac:dyDescent="0.3">
      <c r="A246">
        <f>('Raw Results'!A246+'Raw Results'!C246)/2</f>
        <v>3390</v>
      </c>
      <c r="B246">
        <f>'Raw Results'!H246</f>
        <v>86.374311356793001</v>
      </c>
      <c r="C246">
        <f>'Raw Results'!I246</f>
        <v>84.044219662666094</v>
      </c>
      <c r="D246">
        <f t="shared" si="3"/>
        <v>2.3300916941269065</v>
      </c>
    </row>
    <row r="247" spans="1:4" x14ac:dyDescent="0.3">
      <c r="A247">
        <f>('Raw Results'!A247+'Raw Results'!C247)/2</f>
        <v>5057.5</v>
      </c>
      <c r="B247">
        <f>'Raw Results'!H247</f>
        <v>99.999984254645994</v>
      </c>
      <c r="C247">
        <f>'Raw Results'!I247</f>
        <v>99.991808143421693</v>
      </c>
      <c r="D247">
        <f t="shared" si="3"/>
        <v>8.1761112243015077E-3</v>
      </c>
    </row>
    <row r="248" spans="1:4" x14ac:dyDescent="0.3">
      <c r="A248">
        <f>('Raw Results'!A248+'Raw Results'!C248)/2</f>
        <v>4177</v>
      </c>
      <c r="B248">
        <f>'Raw Results'!H248</f>
        <v>99.965067751151906</v>
      </c>
      <c r="C248">
        <f>'Raw Results'!I248</f>
        <v>97.105850378089201</v>
      </c>
      <c r="D248">
        <f t="shared" si="3"/>
        <v>2.8592173730627053</v>
      </c>
    </row>
    <row r="249" spans="1:4" x14ac:dyDescent="0.3">
      <c r="A249">
        <f>('Raw Results'!A249+'Raw Results'!C249)/2</f>
        <v>5674</v>
      </c>
      <c r="B249">
        <f>'Raw Results'!H249</f>
        <v>98.852470463756305</v>
      </c>
      <c r="C249">
        <f>'Raw Results'!I249</f>
        <v>98.634974028646397</v>
      </c>
      <c r="D249">
        <f t="shared" si="3"/>
        <v>0.21749643510990779</v>
      </c>
    </row>
    <row r="250" spans="1:4" x14ac:dyDescent="0.3">
      <c r="A250">
        <f>('Raw Results'!A250+'Raw Results'!C250)/2</f>
        <v>3295</v>
      </c>
      <c r="B250">
        <f>'Raw Results'!H250</f>
        <v>23.927369462024998</v>
      </c>
      <c r="C250">
        <f>'Raw Results'!I250</f>
        <v>23.778152290251199</v>
      </c>
      <c r="D250">
        <f t="shared" si="3"/>
        <v>0.1492171717737989</v>
      </c>
    </row>
    <row r="251" spans="1:4" x14ac:dyDescent="0.3">
      <c r="A251">
        <f>('Raw Results'!A251+'Raw Results'!C251)/2</f>
        <v>6553.5</v>
      </c>
      <c r="B251">
        <f>'Raw Results'!H251</f>
        <v>98.005035817622201</v>
      </c>
      <c r="C251">
        <f>'Raw Results'!I251</f>
        <v>90.836818508525198</v>
      </c>
      <c r="D251">
        <f t="shared" si="3"/>
        <v>7.1682173090970025</v>
      </c>
    </row>
    <row r="252" spans="1:4" x14ac:dyDescent="0.3">
      <c r="A252">
        <f>('Raw Results'!A252+'Raw Results'!C252)/2</f>
        <v>5011.5</v>
      </c>
      <c r="B252">
        <f>'Raw Results'!H252</f>
        <v>99.995615099483203</v>
      </c>
      <c r="C252">
        <f>'Raw Results'!I252</f>
        <v>99.9944645474623</v>
      </c>
      <c r="D252">
        <f t="shared" si="3"/>
        <v>1.1505520209027509E-3</v>
      </c>
    </row>
    <row r="253" spans="1:4" x14ac:dyDescent="0.3">
      <c r="A253">
        <f>('Raw Results'!A253+'Raw Results'!C253)/2</f>
        <v>5125</v>
      </c>
      <c r="B253">
        <f>'Raw Results'!H253</f>
        <v>100</v>
      </c>
      <c r="C253">
        <f>'Raw Results'!I253</f>
        <v>99.999999835374297</v>
      </c>
      <c r="D253">
        <f t="shared" si="3"/>
        <v>1.6462570329167647E-7</v>
      </c>
    </row>
    <row r="254" spans="1:4" x14ac:dyDescent="0.3">
      <c r="A254">
        <f>('Raw Results'!A254+'Raw Results'!C254)/2</f>
        <v>8683</v>
      </c>
      <c r="B254">
        <f>'Raw Results'!H254</f>
        <v>48.820948091010699</v>
      </c>
      <c r="C254">
        <f>'Raw Results'!I254</f>
        <v>38.2452224972536</v>
      </c>
      <c r="D254">
        <f t="shared" si="3"/>
        <v>10.575725593757099</v>
      </c>
    </row>
    <row r="255" spans="1:4" x14ac:dyDescent="0.3">
      <c r="A255">
        <f>('Raw Results'!A255+'Raw Results'!C255)/2</f>
        <v>6683</v>
      </c>
      <c r="B255">
        <f>'Raw Results'!H255</f>
        <v>99.999806463440706</v>
      </c>
      <c r="C255">
        <f>'Raw Results'!I255</f>
        <v>99.998081182627899</v>
      </c>
      <c r="D255">
        <f t="shared" si="3"/>
        <v>1.725280812806318E-3</v>
      </c>
    </row>
    <row r="256" spans="1:4" x14ac:dyDescent="0.3">
      <c r="A256">
        <f>('Raw Results'!A256+'Raw Results'!C256)/2</f>
        <v>2386.5</v>
      </c>
      <c r="B256">
        <f>'Raw Results'!H256</f>
        <v>87.156207527856694</v>
      </c>
      <c r="C256">
        <f>'Raw Results'!I256</f>
        <v>72.945485164927405</v>
      </c>
      <c r="D256">
        <f t="shared" si="3"/>
        <v>14.210722362929289</v>
      </c>
    </row>
    <row r="257" spans="1:4" x14ac:dyDescent="0.3">
      <c r="A257">
        <f>('Raw Results'!A257+'Raw Results'!C257)/2</f>
        <v>7807.5</v>
      </c>
      <c r="B257">
        <f>'Raw Results'!H257</f>
        <v>93.368038251511607</v>
      </c>
      <c r="C257">
        <f>'Raw Results'!I257</f>
        <v>89.014832250839106</v>
      </c>
      <c r="D257">
        <f t="shared" si="3"/>
        <v>4.3532060006725004</v>
      </c>
    </row>
    <row r="258" spans="1:4" x14ac:dyDescent="0.3">
      <c r="A258">
        <f>('Raw Results'!A258+'Raw Results'!C258)/2</f>
        <v>2262</v>
      </c>
      <c r="B258">
        <f>'Raw Results'!H258</f>
        <v>3.7555497133906899</v>
      </c>
      <c r="C258">
        <f>'Raw Results'!I258</f>
        <v>2.8949751735858702</v>
      </c>
      <c r="D258">
        <f t="shared" si="3"/>
        <v>0.86057453980481968</v>
      </c>
    </row>
    <row r="259" spans="1:4" x14ac:dyDescent="0.3">
      <c r="A259">
        <f>('Raw Results'!A259+'Raw Results'!C259)/2</f>
        <v>4311.5</v>
      </c>
      <c r="B259">
        <f>'Raw Results'!H259</f>
        <v>5.0087000775792596</v>
      </c>
      <c r="C259">
        <f>'Raw Results'!I259</f>
        <v>4.4627840435538397</v>
      </c>
      <c r="D259">
        <f t="shared" ref="D259:D322" si="4">ABS(C259-B259)</f>
        <v>0.54591603402541988</v>
      </c>
    </row>
    <row r="260" spans="1:4" x14ac:dyDescent="0.3">
      <c r="A260">
        <f>('Raw Results'!A260+'Raw Results'!C260)/2</f>
        <v>5162</v>
      </c>
      <c r="B260">
        <f>'Raw Results'!H260</f>
        <v>97.382847655267099</v>
      </c>
      <c r="C260">
        <f>'Raw Results'!I260</f>
        <v>97.314161862767307</v>
      </c>
      <c r="D260">
        <f t="shared" si="4"/>
        <v>6.8685792499792342E-2</v>
      </c>
    </row>
    <row r="261" spans="1:4" x14ac:dyDescent="0.3">
      <c r="A261">
        <f>('Raw Results'!A261+'Raw Results'!C261)/2</f>
        <v>6221</v>
      </c>
      <c r="B261">
        <f>'Raw Results'!H261</f>
        <v>2.5704870571955598</v>
      </c>
      <c r="C261">
        <f>'Raw Results'!I261</f>
        <v>2.4608935852776002</v>
      </c>
      <c r="D261">
        <f t="shared" si="4"/>
        <v>0.10959347191795965</v>
      </c>
    </row>
    <row r="262" spans="1:4" x14ac:dyDescent="0.3">
      <c r="A262">
        <f>('Raw Results'!A262+'Raw Results'!C262)/2</f>
        <v>2715</v>
      </c>
      <c r="B262">
        <f>'Raw Results'!H262</f>
        <v>6.9459088031207799</v>
      </c>
      <c r="C262">
        <f>'Raw Results'!I262</f>
        <v>6.7614413915835003</v>
      </c>
      <c r="D262">
        <f t="shared" si="4"/>
        <v>0.18446741153727952</v>
      </c>
    </row>
    <row r="263" spans="1:4" x14ac:dyDescent="0.3">
      <c r="A263">
        <f>('Raw Results'!A263+'Raw Results'!C263)/2</f>
        <v>4447.5</v>
      </c>
      <c r="B263">
        <f>'Raw Results'!H263</f>
        <v>80.488285358896704</v>
      </c>
      <c r="C263">
        <f>'Raw Results'!I263</f>
        <v>69.508587633056194</v>
      </c>
      <c r="D263">
        <f t="shared" si="4"/>
        <v>10.979697725840509</v>
      </c>
    </row>
    <row r="264" spans="1:4" x14ac:dyDescent="0.3">
      <c r="A264">
        <f>('Raw Results'!A264+'Raw Results'!C264)/2</f>
        <v>3066.5</v>
      </c>
      <c r="B264">
        <f>'Raw Results'!H264</f>
        <v>10.726477329247601</v>
      </c>
      <c r="C264">
        <f>'Raw Results'!I264</f>
        <v>9.0505276353214903</v>
      </c>
      <c r="D264">
        <f t="shared" si="4"/>
        <v>1.6759496939261105</v>
      </c>
    </row>
    <row r="265" spans="1:4" x14ac:dyDescent="0.3">
      <c r="A265">
        <f>('Raw Results'!A265+'Raw Results'!C265)/2</f>
        <v>3586</v>
      </c>
      <c r="B265">
        <f>'Raw Results'!H265</f>
        <v>99.845374031097094</v>
      </c>
      <c r="C265">
        <f>'Raw Results'!I265</f>
        <v>99.841950061305994</v>
      </c>
      <c r="D265">
        <f t="shared" si="4"/>
        <v>3.4239697911004896E-3</v>
      </c>
    </row>
    <row r="266" spans="1:4" x14ac:dyDescent="0.3">
      <c r="A266">
        <f>('Raw Results'!A266+'Raw Results'!C266)/2</f>
        <v>6575.5</v>
      </c>
      <c r="B266">
        <f>'Raw Results'!H266</f>
        <v>100</v>
      </c>
      <c r="C266">
        <f>'Raw Results'!I266</f>
        <v>99.999999999977206</v>
      </c>
      <c r="D266">
        <f t="shared" si="4"/>
        <v>2.2794210963184014E-11</v>
      </c>
    </row>
    <row r="267" spans="1:4" x14ac:dyDescent="0.3">
      <c r="A267">
        <f>('Raw Results'!A267+'Raw Results'!C267)/2</f>
        <v>3975</v>
      </c>
      <c r="B267">
        <f>'Raw Results'!H267</f>
        <v>99.992763696049096</v>
      </c>
      <c r="C267">
        <f>'Raw Results'!I267</f>
        <v>99.489845812723999</v>
      </c>
      <c r="D267">
        <f t="shared" si="4"/>
        <v>0.50291788332509668</v>
      </c>
    </row>
    <row r="268" spans="1:4" x14ac:dyDescent="0.3">
      <c r="A268">
        <f>('Raw Results'!A268+'Raw Results'!C268)/2</f>
        <v>2777</v>
      </c>
      <c r="B268">
        <f>'Raw Results'!H268</f>
        <v>99.705406500169801</v>
      </c>
      <c r="C268">
        <f>'Raw Results'!I268</f>
        <v>99.705469092806098</v>
      </c>
      <c r="D268">
        <f t="shared" si="4"/>
        <v>6.2592636297154058E-5</v>
      </c>
    </row>
    <row r="269" spans="1:4" x14ac:dyDescent="0.3">
      <c r="A269">
        <f>('Raw Results'!A269+'Raw Results'!C269)/2</f>
        <v>6135.5</v>
      </c>
      <c r="B269">
        <f>'Raw Results'!H269</f>
        <v>99.999999999484601</v>
      </c>
      <c r="C269">
        <f>'Raw Results'!I269</f>
        <v>99.999996859535997</v>
      </c>
      <c r="D269">
        <f t="shared" si="4"/>
        <v>3.1399486033478752E-6</v>
      </c>
    </row>
    <row r="270" spans="1:4" x14ac:dyDescent="0.3">
      <c r="A270">
        <f>('Raw Results'!A270+'Raw Results'!C270)/2</f>
        <v>8084</v>
      </c>
      <c r="B270">
        <f>'Raw Results'!H270</f>
        <v>91.117037428720494</v>
      </c>
      <c r="C270">
        <f>'Raw Results'!I270</f>
        <v>68.758424585624496</v>
      </c>
      <c r="D270">
        <f t="shared" si="4"/>
        <v>22.358612843095997</v>
      </c>
    </row>
    <row r="271" spans="1:4" x14ac:dyDescent="0.3">
      <c r="A271">
        <f>('Raw Results'!A271+'Raw Results'!C271)/2</f>
        <v>7205.5</v>
      </c>
      <c r="B271">
        <f>'Raw Results'!H271</f>
        <v>99.995936336366398</v>
      </c>
      <c r="C271">
        <f>'Raw Results'!I271</f>
        <v>99.798583099866093</v>
      </c>
      <c r="D271">
        <f t="shared" si="4"/>
        <v>0.19735323650030523</v>
      </c>
    </row>
    <row r="272" spans="1:4" x14ac:dyDescent="0.3">
      <c r="A272">
        <f>('Raw Results'!A272+'Raw Results'!C272)/2</f>
        <v>3877</v>
      </c>
      <c r="B272">
        <f>'Raw Results'!H272</f>
        <v>6.26412721523345</v>
      </c>
      <c r="C272">
        <f>'Raw Results'!I272</f>
        <v>5.36355774753864</v>
      </c>
      <c r="D272">
        <f t="shared" si="4"/>
        <v>0.90056946769480994</v>
      </c>
    </row>
    <row r="273" spans="1:4" x14ac:dyDescent="0.3">
      <c r="A273">
        <f>('Raw Results'!A273+'Raw Results'!C273)/2</f>
        <v>4765.5</v>
      </c>
      <c r="B273">
        <f>'Raw Results'!H273</f>
        <v>99.988009504724502</v>
      </c>
      <c r="C273">
        <f>'Raw Results'!I273</f>
        <v>98.5011289819886</v>
      </c>
      <c r="D273">
        <f t="shared" si="4"/>
        <v>1.4868805227359019</v>
      </c>
    </row>
    <row r="274" spans="1:4" x14ac:dyDescent="0.3">
      <c r="A274">
        <f>('Raw Results'!A274+'Raw Results'!C274)/2</f>
        <v>2055.5</v>
      </c>
      <c r="B274">
        <f>'Raw Results'!H274</f>
        <v>37.309590069612298</v>
      </c>
      <c r="C274">
        <f>'Raw Results'!I274</f>
        <v>35.719434052865097</v>
      </c>
      <c r="D274">
        <f t="shared" si="4"/>
        <v>1.5901560167472013</v>
      </c>
    </row>
    <row r="275" spans="1:4" x14ac:dyDescent="0.3">
      <c r="A275">
        <f>('Raw Results'!A275+'Raw Results'!C275)/2</f>
        <v>6602.5</v>
      </c>
      <c r="B275">
        <f>'Raw Results'!H275</f>
        <v>99.782666949845506</v>
      </c>
      <c r="C275">
        <f>'Raw Results'!I275</f>
        <v>99.766593259426401</v>
      </c>
      <c r="D275">
        <f t="shared" si="4"/>
        <v>1.6073690419105446E-2</v>
      </c>
    </row>
    <row r="276" spans="1:4" x14ac:dyDescent="0.3">
      <c r="A276">
        <f>('Raw Results'!A276+'Raw Results'!C276)/2</f>
        <v>4186.5</v>
      </c>
      <c r="B276">
        <f>'Raw Results'!H276</f>
        <v>99.999683019062402</v>
      </c>
      <c r="C276">
        <f>'Raw Results'!I276</f>
        <v>99.999563134054995</v>
      </c>
      <c r="D276">
        <f t="shared" si="4"/>
        <v>1.1988500740756081E-4</v>
      </c>
    </row>
    <row r="277" spans="1:4" x14ac:dyDescent="0.3">
      <c r="A277">
        <f>('Raw Results'!A277+'Raw Results'!C277)/2</f>
        <v>5386</v>
      </c>
      <c r="B277">
        <f>'Raw Results'!H277</f>
        <v>99.999999327111297</v>
      </c>
      <c r="C277">
        <f>'Raw Results'!I277</f>
        <v>99.996425167389205</v>
      </c>
      <c r="D277">
        <f t="shared" si="4"/>
        <v>3.574159722091963E-3</v>
      </c>
    </row>
    <row r="278" spans="1:4" x14ac:dyDescent="0.3">
      <c r="A278">
        <f>('Raw Results'!A278+'Raw Results'!C278)/2</f>
        <v>4433</v>
      </c>
      <c r="B278">
        <f>'Raw Results'!H278</f>
        <v>99.987548142977303</v>
      </c>
      <c r="C278">
        <f>'Raw Results'!I278</f>
        <v>99.970209444910196</v>
      </c>
      <c r="D278">
        <f t="shared" si="4"/>
        <v>1.7338698067106861E-2</v>
      </c>
    </row>
    <row r="279" spans="1:4" x14ac:dyDescent="0.3">
      <c r="A279">
        <f>('Raw Results'!A279+'Raw Results'!C279)/2</f>
        <v>4886.5</v>
      </c>
      <c r="B279">
        <f>'Raw Results'!H279</f>
        <v>99.867845043221294</v>
      </c>
      <c r="C279">
        <f>'Raw Results'!I279</f>
        <v>99.788146710250103</v>
      </c>
      <c r="D279">
        <f t="shared" si="4"/>
        <v>7.9698332971190666E-2</v>
      </c>
    </row>
    <row r="280" spans="1:4" x14ac:dyDescent="0.3">
      <c r="A280">
        <f>('Raw Results'!A280+'Raw Results'!C280)/2</f>
        <v>1613</v>
      </c>
      <c r="B280">
        <f>'Raw Results'!H280</f>
        <v>27.224742798147801</v>
      </c>
      <c r="C280">
        <f>'Raw Results'!I280</f>
        <v>27.176883612926002</v>
      </c>
      <c r="D280">
        <f t="shared" si="4"/>
        <v>4.7859185221799549E-2</v>
      </c>
    </row>
    <row r="281" spans="1:4" x14ac:dyDescent="0.3">
      <c r="A281">
        <f>('Raw Results'!A281+'Raw Results'!C281)/2</f>
        <v>6194.5</v>
      </c>
      <c r="B281">
        <f>'Raw Results'!H281</f>
        <v>98.627355024832994</v>
      </c>
      <c r="C281">
        <f>'Raw Results'!I281</f>
        <v>91.763937779102307</v>
      </c>
      <c r="D281">
        <f t="shared" si="4"/>
        <v>6.8634172457306875</v>
      </c>
    </row>
    <row r="282" spans="1:4" x14ac:dyDescent="0.3">
      <c r="A282">
        <f>('Raw Results'!A282+'Raw Results'!C282)/2</f>
        <v>3330</v>
      </c>
      <c r="B282">
        <f>'Raw Results'!H282</f>
        <v>94.761616834803704</v>
      </c>
      <c r="C282">
        <f>'Raw Results'!I282</f>
        <v>83.285833744547304</v>
      </c>
      <c r="D282">
        <f t="shared" si="4"/>
        <v>11.4757830902564</v>
      </c>
    </row>
    <row r="283" spans="1:4" x14ac:dyDescent="0.3">
      <c r="A283">
        <f>('Raw Results'!A283+'Raw Results'!C283)/2</f>
        <v>6094.5</v>
      </c>
      <c r="B283">
        <f>'Raw Results'!H283</f>
        <v>99.999999999999005</v>
      </c>
      <c r="C283">
        <f>'Raw Results'!I283</f>
        <v>99.999234944776603</v>
      </c>
      <c r="D283">
        <f t="shared" si="4"/>
        <v>7.6505522240211121E-4</v>
      </c>
    </row>
    <row r="284" spans="1:4" x14ac:dyDescent="0.3">
      <c r="A284">
        <f>('Raw Results'!A284+'Raw Results'!C284)/2</f>
        <v>7633.5</v>
      </c>
      <c r="B284">
        <f>'Raw Results'!H284</f>
        <v>48.461783314891697</v>
      </c>
      <c r="C284">
        <f>'Raw Results'!I284</f>
        <v>48.218583099039101</v>
      </c>
      <c r="D284">
        <f t="shared" si="4"/>
        <v>0.2432002158525961</v>
      </c>
    </row>
    <row r="285" spans="1:4" x14ac:dyDescent="0.3">
      <c r="A285">
        <f>('Raw Results'!A285+'Raw Results'!C285)/2</f>
        <v>6406.5</v>
      </c>
      <c r="B285">
        <f>'Raw Results'!H285</f>
        <v>96.975672188363006</v>
      </c>
      <c r="C285">
        <f>'Raw Results'!I285</f>
        <v>82.6914057036266</v>
      </c>
      <c r="D285">
        <f t="shared" si="4"/>
        <v>14.284266484736406</v>
      </c>
    </row>
    <row r="286" spans="1:4" x14ac:dyDescent="0.3">
      <c r="A286">
        <f>('Raw Results'!A286+'Raw Results'!C286)/2</f>
        <v>6197.5</v>
      </c>
      <c r="B286">
        <f>'Raw Results'!H286</f>
        <v>22.1763888947095</v>
      </c>
      <c r="C286">
        <f>'Raw Results'!I286</f>
        <v>22.142289331544401</v>
      </c>
      <c r="D286">
        <f t="shared" si="4"/>
        <v>3.4099563165099767E-2</v>
      </c>
    </row>
    <row r="287" spans="1:4" x14ac:dyDescent="0.3">
      <c r="A287">
        <f>('Raw Results'!A287+'Raw Results'!C287)/2</f>
        <v>4066</v>
      </c>
      <c r="B287">
        <f>'Raw Results'!H287</f>
        <v>1.2189386732299801</v>
      </c>
      <c r="C287">
        <f>'Raw Results'!I287</f>
        <v>1.2178867695197599</v>
      </c>
      <c r="D287">
        <f t="shared" si="4"/>
        <v>1.0519037102201256E-3</v>
      </c>
    </row>
    <row r="288" spans="1:4" x14ac:dyDescent="0.3">
      <c r="A288">
        <f>('Raw Results'!A288+'Raw Results'!C288)/2</f>
        <v>3068</v>
      </c>
      <c r="B288">
        <f>'Raw Results'!H288</f>
        <v>27.1890969079173</v>
      </c>
      <c r="C288">
        <f>'Raw Results'!I288</f>
        <v>27.069124872093699</v>
      </c>
      <c r="D288">
        <f t="shared" si="4"/>
        <v>0.11997203582360072</v>
      </c>
    </row>
    <row r="289" spans="1:4" x14ac:dyDescent="0.3">
      <c r="A289">
        <f>('Raw Results'!A289+'Raw Results'!C289)/2</f>
        <v>5184</v>
      </c>
      <c r="B289">
        <f>'Raw Results'!H289</f>
        <v>99.999999999524107</v>
      </c>
      <c r="C289">
        <f>'Raw Results'!I289</f>
        <v>99.999999560070407</v>
      </c>
      <c r="D289">
        <f t="shared" si="4"/>
        <v>4.394537000962373E-7</v>
      </c>
    </row>
    <row r="290" spans="1:4" x14ac:dyDescent="0.3">
      <c r="A290">
        <f>('Raw Results'!A290+'Raw Results'!C290)/2</f>
        <v>3682</v>
      </c>
      <c r="B290">
        <f>'Raw Results'!H290</f>
        <v>99.999874633456201</v>
      </c>
      <c r="C290">
        <f>'Raw Results'!I290</f>
        <v>99.879152571635103</v>
      </c>
      <c r="D290">
        <f t="shared" si="4"/>
        <v>0.12072206182109824</v>
      </c>
    </row>
    <row r="291" spans="1:4" x14ac:dyDescent="0.3">
      <c r="A291">
        <f>('Raw Results'!A291+'Raw Results'!C291)/2</f>
        <v>2792.5</v>
      </c>
      <c r="B291">
        <f>'Raw Results'!H291</f>
        <v>99.395654337300101</v>
      </c>
      <c r="C291">
        <f>'Raw Results'!I291</f>
        <v>96.963703258685698</v>
      </c>
      <c r="D291">
        <f t="shared" si="4"/>
        <v>2.4319510786144036</v>
      </c>
    </row>
    <row r="292" spans="1:4" x14ac:dyDescent="0.3">
      <c r="A292">
        <f>('Raw Results'!A292+'Raw Results'!C292)/2</f>
        <v>6278.5</v>
      </c>
      <c r="B292">
        <f>'Raw Results'!H292</f>
        <v>99.999998424643096</v>
      </c>
      <c r="C292">
        <f>'Raw Results'!I292</f>
        <v>99.999598848634804</v>
      </c>
      <c r="D292">
        <f t="shared" si="4"/>
        <v>3.9957600829154671E-4</v>
      </c>
    </row>
    <row r="293" spans="1:4" x14ac:dyDescent="0.3">
      <c r="A293">
        <f>('Raw Results'!A293+'Raw Results'!C293)/2</f>
        <v>8528</v>
      </c>
      <c r="B293">
        <f>'Raw Results'!H293</f>
        <v>1.01682953740196</v>
      </c>
      <c r="C293">
        <f>'Raw Results'!I293</f>
        <v>1.01625273549382</v>
      </c>
      <c r="D293">
        <f t="shared" si="4"/>
        <v>5.768019081400233E-4</v>
      </c>
    </row>
    <row r="294" spans="1:4" x14ac:dyDescent="0.3">
      <c r="A294">
        <f>('Raw Results'!A294+'Raw Results'!C294)/2</f>
        <v>3961</v>
      </c>
      <c r="B294">
        <f>'Raw Results'!H294</f>
        <v>86.092963482062302</v>
      </c>
      <c r="C294">
        <f>'Raw Results'!I294</f>
        <v>85.210508032361005</v>
      </c>
      <c r="D294">
        <f t="shared" si="4"/>
        <v>0.88245544970129686</v>
      </c>
    </row>
    <row r="295" spans="1:4" x14ac:dyDescent="0.3">
      <c r="A295">
        <f>('Raw Results'!A295+'Raw Results'!C295)/2</f>
        <v>9070</v>
      </c>
      <c r="B295">
        <f>'Raw Results'!H295</f>
        <v>28.0974115123737</v>
      </c>
      <c r="C295">
        <f>'Raw Results'!I295</f>
        <v>27.972283770463701</v>
      </c>
      <c r="D295">
        <f t="shared" si="4"/>
        <v>0.1251277419099992</v>
      </c>
    </row>
    <row r="296" spans="1:4" x14ac:dyDescent="0.3">
      <c r="A296">
        <f>('Raw Results'!A296+'Raw Results'!C296)/2</f>
        <v>3896.5</v>
      </c>
      <c r="B296">
        <f>'Raw Results'!H296</f>
        <v>100</v>
      </c>
      <c r="C296">
        <f>'Raw Results'!I296</f>
        <v>99.999999999996803</v>
      </c>
      <c r="D296">
        <f t="shared" si="4"/>
        <v>3.1974423109204508E-12</v>
      </c>
    </row>
    <row r="297" spans="1:4" x14ac:dyDescent="0.3">
      <c r="A297">
        <f>('Raw Results'!A297+'Raw Results'!C297)/2</f>
        <v>6680</v>
      </c>
      <c r="B297">
        <f>'Raw Results'!H297</f>
        <v>99.999923949586702</v>
      </c>
      <c r="C297">
        <f>'Raw Results'!I297</f>
        <v>99.971182502995504</v>
      </c>
      <c r="D297">
        <f t="shared" si="4"/>
        <v>2.8741446591197928E-2</v>
      </c>
    </row>
    <row r="298" spans="1:4" x14ac:dyDescent="0.3">
      <c r="A298">
        <f>('Raw Results'!A298+'Raw Results'!C298)/2</f>
        <v>8038</v>
      </c>
      <c r="B298">
        <f>'Raw Results'!H298</f>
        <v>99.999924791902302</v>
      </c>
      <c r="C298">
        <f>'Raw Results'!I298</f>
        <v>99.999801392497304</v>
      </c>
      <c r="D298">
        <f t="shared" si="4"/>
        <v>1.2339940499828117E-4</v>
      </c>
    </row>
    <row r="299" spans="1:4" x14ac:dyDescent="0.3">
      <c r="A299">
        <f>('Raw Results'!A299+'Raw Results'!C299)/2</f>
        <v>5728.5</v>
      </c>
      <c r="B299">
        <f>'Raw Results'!H299</f>
        <v>99.999999792985506</v>
      </c>
      <c r="C299">
        <f>'Raw Results'!I299</f>
        <v>99.886018551776303</v>
      </c>
      <c r="D299">
        <f t="shared" si="4"/>
        <v>0.11398124120920272</v>
      </c>
    </row>
    <row r="300" spans="1:4" x14ac:dyDescent="0.3">
      <c r="A300">
        <f>('Raw Results'!A300+'Raw Results'!C300)/2</f>
        <v>4226</v>
      </c>
      <c r="B300">
        <f>'Raw Results'!H300</f>
        <v>99.868831410034304</v>
      </c>
      <c r="C300">
        <f>'Raw Results'!I300</f>
        <v>98.321377801270501</v>
      </c>
      <c r="D300">
        <f t="shared" si="4"/>
        <v>1.5474536087638029</v>
      </c>
    </row>
    <row r="301" spans="1:4" x14ac:dyDescent="0.3">
      <c r="A301">
        <f>('Raw Results'!A301+'Raw Results'!C301)/2</f>
        <v>8616</v>
      </c>
      <c r="B301">
        <f>'Raw Results'!H301</f>
        <v>44.353006929222502</v>
      </c>
      <c r="C301">
        <f>'Raw Results'!I301</f>
        <v>44.335351532546099</v>
      </c>
      <c r="D301">
        <f t="shared" si="4"/>
        <v>1.7655396676403257E-2</v>
      </c>
    </row>
    <row r="302" spans="1:4" x14ac:dyDescent="0.3">
      <c r="A302">
        <f>('Raw Results'!A302+'Raw Results'!C302)/2</f>
        <v>5373.5</v>
      </c>
      <c r="B302">
        <f>'Raw Results'!H302</f>
        <v>99.999999957644704</v>
      </c>
      <c r="C302">
        <f>'Raw Results'!I302</f>
        <v>99.999577654055699</v>
      </c>
      <c r="D302">
        <f t="shared" si="4"/>
        <v>4.2230358900496867E-4</v>
      </c>
    </row>
    <row r="303" spans="1:4" x14ac:dyDescent="0.3">
      <c r="A303">
        <f>('Raw Results'!A303+'Raw Results'!C303)/2</f>
        <v>6484</v>
      </c>
      <c r="B303">
        <f>'Raw Results'!H303</f>
        <v>99.853175116727201</v>
      </c>
      <c r="C303">
        <f>'Raw Results'!I303</f>
        <v>91.630535616403407</v>
      </c>
      <c r="D303">
        <f t="shared" si="4"/>
        <v>8.222639500323794</v>
      </c>
    </row>
    <row r="304" spans="1:4" x14ac:dyDescent="0.3">
      <c r="A304">
        <f>('Raw Results'!A304+'Raw Results'!C304)/2</f>
        <v>6664</v>
      </c>
      <c r="B304">
        <f>'Raw Results'!H304</f>
        <v>51.1207256851783</v>
      </c>
      <c r="C304">
        <f>'Raw Results'!I304</f>
        <v>49.256533458695799</v>
      </c>
      <c r="D304">
        <f t="shared" si="4"/>
        <v>1.8641922264825013</v>
      </c>
    </row>
    <row r="305" spans="1:4" x14ac:dyDescent="0.3">
      <c r="A305">
        <f>('Raw Results'!A305+'Raw Results'!C305)/2</f>
        <v>5314.5</v>
      </c>
      <c r="B305">
        <f>'Raw Results'!H305</f>
        <v>99.999524477932198</v>
      </c>
      <c r="C305">
        <f>'Raw Results'!I305</f>
        <v>99.994357581534501</v>
      </c>
      <c r="D305">
        <f t="shared" si="4"/>
        <v>5.1668963976965188E-3</v>
      </c>
    </row>
    <row r="306" spans="1:4" x14ac:dyDescent="0.3">
      <c r="A306">
        <f>('Raw Results'!A306+'Raw Results'!C306)/2</f>
        <v>5845</v>
      </c>
      <c r="B306">
        <f>'Raw Results'!H306</f>
        <v>99.9991992025992</v>
      </c>
      <c r="C306">
        <f>'Raw Results'!I306</f>
        <v>99.992719106006007</v>
      </c>
      <c r="D306">
        <f t="shared" si="4"/>
        <v>6.4800965931937071E-3</v>
      </c>
    </row>
    <row r="307" spans="1:4" x14ac:dyDescent="0.3">
      <c r="A307">
        <f>('Raw Results'!A307+'Raw Results'!C307)/2</f>
        <v>6817</v>
      </c>
      <c r="B307">
        <f>'Raw Results'!H307</f>
        <v>45.877521931079798</v>
      </c>
      <c r="C307">
        <f>'Raw Results'!I307</f>
        <v>45.870449951712303</v>
      </c>
      <c r="D307">
        <f t="shared" si="4"/>
        <v>7.0719793674953735E-3</v>
      </c>
    </row>
    <row r="308" spans="1:4" x14ac:dyDescent="0.3">
      <c r="A308">
        <f>('Raw Results'!A308+'Raw Results'!C308)/2</f>
        <v>6945.5</v>
      </c>
      <c r="B308">
        <f>'Raw Results'!H308</f>
        <v>3.0229062384906999</v>
      </c>
      <c r="C308">
        <f>'Raw Results'!I308</f>
        <v>2.85641887668449</v>
      </c>
      <c r="D308">
        <f t="shared" si="4"/>
        <v>0.16648736180620993</v>
      </c>
    </row>
    <row r="309" spans="1:4" x14ac:dyDescent="0.3">
      <c r="A309">
        <f>('Raw Results'!A309+'Raw Results'!C309)/2</f>
        <v>5155</v>
      </c>
      <c r="B309">
        <f>'Raw Results'!H309</f>
        <v>99.999986183633695</v>
      </c>
      <c r="C309">
        <f>'Raw Results'!I309</f>
        <v>99.698563535659702</v>
      </c>
      <c r="D309">
        <f t="shared" si="4"/>
        <v>0.30142264797399321</v>
      </c>
    </row>
    <row r="310" spans="1:4" x14ac:dyDescent="0.3">
      <c r="A310">
        <f>('Raw Results'!A310+'Raw Results'!C310)/2</f>
        <v>4804.5</v>
      </c>
      <c r="B310">
        <f>'Raw Results'!H310</f>
        <v>99.897191049752294</v>
      </c>
      <c r="C310">
        <f>'Raw Results'!I310</f>
        <v>98.290664287317398</v>
      </c>
      <c r="D310">
        <f t="shared" si="4"/>
        <v>1.6065267624348962</v>
      </c>
    </row>
    <row r="311" spans="1:4" x14ac:dyDescent="0.3">
      <c r="A311">
        <f>('Raw Results'!A311+'Raw Results'!C311)/2</f>
        <v>6509.5</v>
      </c>
      <c r="B311">
        <f>'Raw Results'!H311</f>
        <v>99.822907871170003</v>
      </c>
      <c r="C311">
        <f>'Raw Results'!I311</f>
        <v>99.510195982689297</v>
      </c>
      <c r="D311">
        <f t="shared" si="4"/>
        <v>0.31271188848070608</v>
      </c>
    </row>
    <row r="312" spans="1:4" x14ac:dyDescent="0.3">
      <c r="A312">
        <f>('Raw Results'!A312+'Raw Results'!C312)/2</f>
        <v>3990.5</v>
      </c>
      <c r="B312">
        <f>'Raw Results'!H312</f>
        <v>99.249182119755304</v>
      </c>
      <c r="C312">
        <f>'Raw Results'!I312</f>
        <v>99.075712847861496</v>
      </c>
      <c r="D312">
        <f t="shared" si="4"/>
        <v>0.17346927189380779</v>
      </c>
    </row>
    <row r="313" spans="1:4" x14ac:dyDescent="0.3">
      <c r="A313">
        <f>('Raw Results'!A313+'Raw Results'!C313)/2</f>
        <v>3009.5</v>
      </c>
      <c r="B313">
        <f>'Raw Results'!H313</f>
        <v>73.247323645521405</v>
      </c>
      <c r="C313">
        <f>'Raw Results'!I313</f>
        <v>71.003051719822494</v>
      </c>
      <c r="D313">
        <f t="shared" si="4"/>
        <v>2.2442719256989108</v>
      </c>
    </row>
    <row r="314" spans="1:4" x14ac:dyDescent="0.3">
      <c r="A314">
        <f>('Raw Results'!A314+'Raw Results'!C314)/2</f>
        <v>8875</v>
      </c>
      <c r="B314">
        <f>'Raw Results'!H314</f>
        <v>11.412875268758301</v>
      </c>
      <c r="C314">
        <f>'Raw Results'!I314</f>
        <v>11.2471951900395</v>
      </c>
      <c r="D314">
        <f t="shared" si="4"/>
        <v>0.16568007871880042</v>
      </c>
    </row>
    <row r="315" spans="1:4" x14ac:dyDescent="0.3">
      <c r="A315">
        <f>('Raw Results'!A315+'Raw Results'!C315)/2</f>
        <v>3288.5</v>
      </c>
      <c r="B315">
        <f>'Raw Results'!H315</f>
        <v>40.050672678754403</v>
      </c>
      <c r="C315">
        <f>'Raw Results'!I315</f>
        <v>39.703573216784299</v>
      </c>
      <c r="D315">
        <f t="shared" si="4"/>
        <v>0.34709946197010311</v>
      </c>
    </row>
    <row r="316" spans="1:4" x14ac:dyDescent="0.3">
      <c r="A316">
        <f>('Raw Results'!A316+'Raw Results'!C316)/2</f>
        <v>5001.5</v>
      </c>
      <c r="B316">
        <f>'Raw Results'!H316</f>
        <v>99.997965086317294</v>
      </c>
      <c r="C316">
        <f>'Raw Results'!I316</f>
        <v>99.971160476848894</v>
      </c>
      <c r="D316">
        <f t="shared" si="4"/>
        <v>2.6804609468399576E-2</v>
      </c>
    </row>
    <row r="317" spans="1:4" x14ac:dyDescent="0.3">
      <c r="A317">
        <f>('Raw Results'!A317+'Raw Results'!C317)/2</f>
        <v>6093</v>
      </c>
      <c r="B317">
        <f>'Raw Results'!H317</f>
        <v>100</v>
      </c>
      <c r="C317">
        <f>'Raw Results'!I317</f>
        <v>99.999998371547903</v>
      </c>
      <c r="D317">
        <f t="shared" si="4"/>
        <v>1.6284520967246863E-6</v>
      </c>
    </row>
    <row r="318" spans="1:4" x14ac:dyDescent="0.3">
      <c r="A318">
        <f>('Raw Results'!A318+'Raw Results'!C318)/2</f>
        <v>4564</v>
      </c>
      <c r="B318">
        <f>'Raw Results'!H318</f>
        <v>100</v>
      </c>
      <c r="C318">
        <f>'Raw Results'!I318</f>
        <v>100</v>
      </c>
      <c r="D318">
        <f t="shared" si="4"/>
        <v>0</v>
      </c>
    </row>
    <row r="319" spans="1:4" x14ac:dyDescent="0.3">
      <c r="A319">
        <f>('Raw Results'!A319+'Raw Results'!C319)/2</f>
        <v>4872.5</v>
      </c>
      <c r="B319">
        <f>'Raw Results'!H319</f>
        <v>92.911524991563397</v>
      </c>
      <c r="C319">
        <f>'Raw Results'!I319</f>
        <v>92.756054965083393</v>
      </c>
      <c r="D319">
        <f t="shared" si="4"/>
        <v>0.1554700264800033</v>
      </c>
    </row>
    <row r="320" spans="1:4" x14ac:dyDescent="0.3">
      <c r="A320">
        <f>('Raw Results'!A320+'Raw Results'!C320)/2</f>
        <v>3774</v>
      </c>
      <c r="B320">
        <f>'Raw Results'!H320</f>
        <v>99.267189490766796</v>
      </c>
      <c r="C320">
        <f>'Raw Results'!I320</f>
        <v>98.375713551937395</v>
      </c>
      <c r="D320">
        <f t="shared" si="4"/>
        <v>0.89147593882940157</v>
      </c>
    </row>
    <row r="321" spans="1:4" x14ac:dyDescent="0.3">
      <c r="A321">
        <f>('Raw Results'!A321+'Raw Results'!C321)/2</f>
        <v>3811.5</v>
      </c>
      <c r="B321">
        <f>'Raw Results'!H321</f>
        <v>9.9756032729305506</v>
      </c>
      <c r="C321">
        <f>'Raw Results'!I321</f>
        <v>9.2191184272588895</v>
      </c>
      <c r="D321">
        <f t="shared" si="4"/>
        <v>0.75648484567166108</v>
      </c>
    </row>
    <row r="322" spans="1:4" x14ac:dyDescent="0.3">
      <c r="A322">
        <f>('Raw Results'!A322+'Raw Results'!C322)/2</f>
        <v>3913.5</v>
      </c>
      <c r="B322">
        <f>'Raw Results'!H322</f>
        <v>83.672819353931303</v>
      </c>
      <c r="C322">
        <f>'Raw Results'!I322</f>
        <v>83.098147778370503</v>
      </c>
      <c r="D322">
        <f t="shared" si="4"/>
        <v>0.5746715755607994</v>
      </c>
    </row>
    <row r="323" spans="1:4" x14ac:dyDescent="0.3">
      <c r="A323">
        <f>('Raw Results'!A323+'Raw Results'!C323)/2</f>
        <v>6359.5</v>
      </c>
      <c r="B323">
        <f>'Raw Results'!H323</f>
        <v>65.525999265384897</v>
      </c>
      <c r="C323">
        <f>'Raw Results'!I323</f>
        <v>44.033803009997698</v>
      </c>
      <c r="D323">
        <f t="shared" ref="D323:D386" si="5">ABS(C323-B323)</f>
        <v>21.492196255387199</v>
      </c>
    </row>
    <row r="324" spans="1:4" x14ac:dyDescent="0.3">
      <c r="A324">
        <f>('Raw Results'!A324+'Raw Results'!C324)/2</f>
        <v>4317.5</v>
      </c>
      <c r="B324">
        <f>'Raw Results'!H324</f>
        <v>68.195896795098193</v>
      </c>
      <c r="C324">
        <f>'Raw Results'!I324</f>
        <v>66.462605206047201</v>
      </c>
      <c r="D324">
        <f t="shared" si="5"/>
        <v>1.7332915890509923</v>
      </c>
    </row>
    <row r="325" spans="1:4" x14ac:dyDescent="0.3">
      <c r="A325">
        <f>('Raw Results'!A325+'Raw Results'!C325)/2</f>
        <v>5751.5</v>
      </c>
      <c r="B325">
        <f>'Raw Results'!H325</f>
        <v>99.999998967514102</v>
      </c>
      <c r="C325">
        <f>'Raw Results'!I325</f>
        <v>99.999993208337798</v>
      </c>
      <c r="D325">
        <f t="shared" si="5"/>
        <v>5.7591763038544741E-6</v>
      </c>
    </row>
    <row r="326" spans="1:4" x14ac:dyDescent="0.3">
      <c r="A326">
        <f>('Raw Results'!A326+'Raw Results'!C326)/2</f>
        <v>4505</v>
      </c>
      <c r="B326">
        <f>'Raw Results'!H326</f>
        <v>99.838536061509203</v>
      </c>
      <c r="C326">
        <f>'Raw Results'!I326</f>
        <v>99.838165697963703</v>
      </c>
      <c r="D326">
        <f t="shared" si="5"/>
        <v>3.7036354549968564E-4</v>
      </c>
    </row>
    <row r="327" spans="1:4" x14ac:dyDescent="0.3">
      <c r="A327">
        <f>('Raw Results'!A327+'Raw Results'!C327)/2</f>
        <v>5804</v>
      </c>
      <c r="B327">
        <f>'Raw Results'!H327</f>
        <v>99.474848254081493</v>
      </c>
      <c r="C327">
        <f>'Raw Results'!I327</f>
        <v>98.757074343570594</v>
      </c>
      <c r="D327">
        <f t="shared" si="5"/>
        <v>0.71777391051089978</v>
      </c>
    </row>
    <row r="328" spans="1:4" x14ac:dyDescent="0.3">
      <c r="A328">
        <f>('Raw Results'!A328+'Raw Results'!C328)/2</f>
        <v>4445.5</v>
      </c>
      <c r="B328">
        <f>'Raw Results'!H328</f>
        <v>99.866182516062594</v>
      </c>
      <c r="C328">
        <f>'Raw Results'!I328</f>
        <v>91.748015311035999</v>
      </c>
      <c r="D328">
        <f t="shared" si="5"/>
        <v>8.1181672050265945</v>
      </c>
    </row>
    <row r="329" spans="1:4" x14ac:dyDescent="0.3">
      <c r="A329">
        <f>('Raw Results'!A329+'Raw Results'!C329)/2</f>
        <v>8212</v>
      </c>
      <c r="B329">
        <f>'Raw Results'!H329</f>
        <v>99.820290809498601</v>
      </c>
      <c r="C329">
        <f>'Raw Results'!I329</f>
        <v>98.598020513268594</v>
      </c>
      <c r="D329">
        <f t="shared" si="5"/>
        <v>1.2222702962300076</v>
      </c>
    </row>
    <row r="330" spans="1:4" x14ac:dyDescent="0.3">
      <c r="A330">
        <f>('Raw Results'!A330+'Raw Results'!C330)/2</f>
        <v>7702</v>
      </c>
      <c r="B330">
        <f>'Raw Results'!H330</f>
        <v>16.300081711328801</v>
      </c>
      <c r="C330">
        <f>'Raw Results'!I330</f>
        <v>14.3322118527929</v>
      </c>
      <c r="D330">
        <f t="shared" si="5"/>
        <v>1.9678698585359005</v>
      </c>
    </row>
    <row r="331" spans="1:4" x14ac:dyDescent="0.3">
      <c r="A331">
        <f>('Raw Results'!A331+'Raw Results'!C331)/2</f>
        <v>5722</v>
      </c>
      <c r="B331">
        <f>'Raw Results'!H331</f>
        <v>15.700335921582999</v>
      </c>
      <c r="C331">
        <f>'Raw Results'!I331</f>
        <v>15.4238207678517</v>
      </c>
      <c r="D331">
        <f t="shared" si="5"/>
        <v>0.27651515373129953</v>
      </c>
    </row>
    <row r="332" spans="1:4" x14ac:dyDescent="0.3">
      <c r="A332">
        <f>('Raw Results'!A332+'Raw Results'!C332)/2</f>
        <v>7852.5</v>
      </c>
      <c r="B332">
        <f>'Raw Results'!H332</f>
        <v>99.847927567636702</v>
      </c>
      <c r="C332">
        <f>'Raw Results'!I332</f>
        <v>99.842889461916002</v>
      </c>
      <c r="D332">
        <f t="shared" si="5"/>
        <v>5.0381057207005142E-3</v>
      </c>
    </row>
    <row r="333" spans="1:4" x14ac:dyDescent="0.3">
      <c r="A333">
        <f>('Raw Results'!A333+'Raw Results'!C333)/2</f>
        <v>9321</v>
      </c>
      <c r="B333">
        <f>'Raw Results'!H333</f>
        <v>58.142406481914001</v>
      </c>
      <c r="C333">
        <f>'Raw Results'!I333</f>
        <v>56.669682275043897</v>
      </c>
      <c r="D333">
        <f t="shared" si="5"/>
        <v>1.4727242068701045</v>
      </c>
    </row>
    <row r="334" spans="1:4" x14ac:dyDescent="0.3">
      <c r="A334">
        <f>('Raw Results'!A334+'Raw Results'!C334)/2</f>
        <v>4218.5</v>
      </c>
      <c r="B334">
        <f>'Raw Results'!H334</f>
        <v>8.0313606188845696</v>
      </c>
      <c r="C334">
        <f>'Raw Results'!I334</f>
        <v>7.88998329417407</v>
      </c>
      <c r="D334">
        <f t="shared" si="5"/>
        <v>0.14137732471049969</v>
      </c>
    </row>
    <row r="335" spans="1:4" x14ac:dyDescent="0.3">
      <c r="A335">
        <f>('Raw Results'!A335+'Raw Results'!C335)/2</f>
        <v>5114</v>
      </c>
      <c r="B335">
        <f>'Raw Results'!H335</f>
        <v>99.9999998117828</v>
      </c>
      <c r="C335">
        <f>'Raw Results'!I335</f>
        <v>99.999999692895301</v>
      </c>
      <c r="D335">
        <f t="shared" si="5"/>
        <v>1.1888749895661022E-7</v>
      </c>
    </row>
    <row r="336" spans="1:4" x14ac:dyDescent="0.3">
      <c r="A336">
        <f>('Raw Results'!A336+'Raw Results'!C336)/2</f>
        <v>3833</v>
      </c>
      <c r="B336">
        <f>'Raw Results'!H336</f>
        <v>99.999999999977206</v>
      </c>
      <c r="C336">
        <f>'Raw Results'!I336</f>
        <v>99.999999999889297</v>
      </c>
      <c r="D336">
        <f t="shared" si="5"/>
        <v>8.7908347268239595E-11</v>
      </c>
    </row>
    <row r="337" spans="1:4" x14ac:dyDescent="0.3">
      <c r="A337">
        <f>('Raw Results'!A337+'Raw Results'!C337)/2</f>
        <v>1567</v>
      </c>
      <c r="B337">
        <f>'Raw Results'!H337</f>
        <v>9.8322821419871609</v>
      </c>
      <c r="C337">
        <f>'Raw Results'!I337</f>
        <v>9.8323679332156502</v>
      </c>
      <c r="D337">
        <f t="shared" si="5"/>
        <v>8.5791228489284777E-5</v>
      </c>
    </row>
    <row r="338" spans="1:4" x14ac:dyDescent="0.3">
      <c r="A338">
        <f>('Raw Results'!A338+'Raw Results'!C338)/2</f>
        <v>6738</v>
      </c>
      <c r="B338">
        <f>'Raw Results'!H338</f>
        <v>99.999769175889</v>
      </c>
      <c r="C338">
        <f>'Raw Results'!I338</f>
        <v>99.998941307327001</v>
      </c>
      <c r="D338">
        <f t="shared" si="5"/>
        <v>8.2786856199845715E-4</v>
      </c>
    </row>
    <row r="339" spans="1:4" x14ac:dyDescent="0.3">
      <c r="A339">
        <f>('Raw Results'!A339+'Raw Results'!C339)/2</f>
        <v>4035.5</v>
      </c>
      <c r="B339">
        <f>'Raw Results'!H339</f>
        <v>100</v>
      </c>
      <c r="C339">
        <f>'Raw Results'!I339</f>
        <v>99.999999999993605</v>
      </c>
      <c r="D339">
        <f t="shared" si="5"/>
        <v>6.3948846218409017E-12</v>
      </c>
    </row>
    <row r="340" spans="1:4" x14ac:dyDescent="0.3">
      <c r="A340">
        <f>('Raw Results'!A340+'Raw Results'!C340)/2</f>
        <v>6117</v>
      </c>
      <c r="B340">
        <f>'Raw Results'!H340</f>
        <v>99.941574553815798</v>
      </c>
      <c r="C340">
        <f>'Raw Results'!I340</f>
        <v>99.602153357769893</v>
      </c>
      <c r="D340">
        <f t="shared" si="5"/>
        <v>0.33942119604590459</v>
      </c>
    </row>
    <row r="341" spans="1:4" x14ac:dyDescent="0.3">
      <c r="A341">
        <f>('Raw Results'!A341+'Raw Results'!C341)/2</f>
        <v>5352</v>
      </c>
      <c r="B341">
        <f>'Raw Results'!H341</f>
        <v>99.999999099838007</v>
      </c>
      <c r="C341">
        <f>'Raw Results'!I341</f>
        <v>99.996699799213403</v>
      </c>
      <c r="D341">
        <f t="shared" si="5"/>
        <v>3.2993006246044843E-3</v>
      </c>
    </row>
    <row r="342" spans="1:4" x14ac:dyDescent="0.3">
      <c r="A342">
        <f>('Raw Results'!A342+'Raw Results'!C342)/2</f>
        <v>2548</v>
      </c>
      <c r="B342">
        <f>'Raw Results'!H342</f>
        <v>99.999640590900995</v>
      </c>
      <c r="C342">
        <f>'Raw Results'!I342</f>
        <v>99.954802601425598</v>
      </c>
      <c r="D342">
        <f t="shared" si="5"/>
        <v>4.4837989475396967E-2</v>
      </c>
    </row>
    <row r="343" spans="1:4" x14ac:dyDescent="0.3">
      <c r="A343">
        <f>('Raw Results'!A343+'Raw Results'!C343)/2</f>
        <v>4981</v>
      </c>
      <c r="B343">
        <f>'Raw Results'!H343</f>
        <v>99.999999831293195</v>
      </c>
      <c r="C343">
        <f>'Raw Results'!I343</f>
        <v>99.999999819791896</v>
      </c>
      <c r="D343">
        <f t="shared" si="5"/>
        <v>1.1501299468363868E-8</v>
      </c>
    </row>
    <row r="344" spans="1:4" x14ac:dyDescent="0.3">
      <c r="A344">
        <f>('Raw Results'!A344+'Raw Results'!C344)/2</f>
        <v>4305</v>
      </c>
      <c r="B344">
        <f>'Raw Results'!H344</f>
        <v>98.096144799489494</v>
      </c>
      <c r="C344">
        <f>'Raw Results'!I344</f>
        <v>92.3638002334486</v>
      </c>
      <c r="D344">
        <f t="shared" si="5"/>
        <v>5.7323445660408936</v>
      </c>
    </row>
    <row r="345" spans="1:4" x14ac:dyDescent="0.3">
      <c r="A345">
        <f>('Raw Results'!A345+'Raw Results'!C345)/2</f>
        <v>5355.5</v>
      </c>
      <c r="B345">
        <f>'Raw Results'!H345</f>
        <v>99.7130742612391</v>
      </c>
      <c r="C345">
        <f>'Raw Results'!I345</f>
        <v>99.619854720868403</v>
      </c>
      <c r="D345">
        <f t="shared" si="5"/>
        <v>9.3219540370697018E-2</v>
      </c>
    </row>
    <row r="346" spans="1:4" x14ac:dyDescent="0.3">
      <c r="A346">
        <f>('Raw Results'!A346+'Raw Results'!C346)/2</f>
        <v>2754.5</v>
      </c>
      <c r="B346">
        <f>'Raw Results'!H346</f>
        <v>72.204237519117896</v>
      </c>
      <c r="C346">
        <f>'Raw Results'!I346</f>
        <v>71.779334757735995</v>
      </c>
      <c r="D346">
        <f t="shared" si="5"/>
        <v>0.42490276138190097</v>
      </c>
    </row>
    <row r="347" spans="1:4" x14ac:dyDescent="0.3">
      <c r="A347">
        <f>('Raw Results'!A347+'Raw Results'!C347)/2</f>
        <v>5134</v>
      </c>
      <c r="B347">
        <f>'Raw Results'!H347</f>
        <v>95.343591376069199</v>
      </c>
      <c r="C347">
        <f>'Raw Results'!I347</f>
        <v>94.930637129170705</v>
      </c>
      <c r="D347">
        <f t="shared" si="5"/>
        <v>0.41295424689849369</v>
      </c>
    </row>
    <row r="348" spans="1:4" x14ac:dyDescent="0.3">
      <c r="A348">
        <f>('Raw Results'!A348+'Raw Results'!C348)/2</f>
        <v>8260</v>
      </c>
      <c r="B348">
        <f>'Raw Results'!H348</f>
        <v>44.411051255522104</v>
      </c>
      <c r="C348">
        <f>'Raw Results'!I348</f>
        <v>44.063622667633702</v>
      </c>
      <c r="D348">
        <f t="shared" si="5"/>
        <v>0.34742858788840181</v>
      </c>
    </row>
    <row r="349" spans="1:4" x14ac:dyDescent="0.3">
      <c r="A349">
        <f>('Raw Results'!A349+'Raw Results'!C349)/2</f>
        <v>3188</v>
      </c>
      <c r="B349">
        <f>'Raw Results'!H349</f>
        <v>70.678669365396004</v>
      </c>
      <c r="C349">
        <f>'Raw Results'!I349</f>
        <v>70.620557958354595</v>
      </c>
      <c r="D349">
        <f t="shared" si="5"/>
        <v>5.8111407041408825E-2</v>
      </c>
    </row>
    <row r="350" spans="1:4" x14ac:dyDescent="0.3">
      <c r="A350">
        <f>('Raw Results'!A350+'Raw Results'!C350)/2</f>
        <v>5669.5</v>
      </c>
      <c r="B350">
        <f>'Raw Results'!H350</f>
        <v>99.057737402180706</v>
      </c>
      <c r="C350">
        <f>'Raw Results'!I350</f>
        <v>98.914598255617506</v>
      </c>
      <c r="D350">
        <f t="shared" si="5"/>
        <v>0.14313914656320037</v>
      </c>
    </row>
    <row r="351" spans="1:4" x14ac:dyDescent="0.3">
      <c r="A351">
        <f>('Raw Results'!A351+'Raw Results'!C351)/2</f>
        <v>5347</v>
      </c>
      <c r="B351">
        <f>'Raw Results'!H351</f>
        <v>98.963420994439701</v>
      </c>
      <c r="C351">
        <f>'Raw Results'!I351</f>
        <v>95.978997907819704</v>
      </c>
      <c r="D351">
        <f t="shared" si="5"/>
        <v>2.9844230866199979</v>
      </c>
    </row>
    <row r="352" spans="1:4" x14ac:dyDescent="0.3">
      <c r="A352">
        <f>('Raw Results'!A352+'Raw Results'!C352)/2</f>
        <v>5702</v>
      </c>
      <c r="B352">
        <f>'Raw Results'!H352</f>
        <v>79.328805090244501</v>
      </c>
      <c r="C352">
        <f>'Raw Results'!I352</f>
        <v>75.768899092508207</v>
      </c>
      <c r="D352">
        <f t="shared" si="5"/>
        <v>3.5599059977362941</v>
      </c>
    </row>
    <row r="353" spans="1:4" x14ac:dyDescent="0.3">
      <c r="A353">
        <f>('Raw Results'!A353+'Raw Results'!C353)/2</f>
        <v>5598.5</v>
      </c>
      <c r="B353">
        <f>'Raw Results'!H353</f>
        <v>100</v>
      </c>
      <c r="C353">
        <f>'Raw Results'!I353</f>
        <v>100</v>
      </c>
      <c r="D353">
        <f t="shared" si="5"/>
        <v>0</v>
      </c>
    </row>
    <row r="354" spans="1:4" x14ac:dyDescent="0.3">
      <c r="A354">
        <f>('Raw Results'!A354+'Raw Results'!C354)/2</f>
        <v>3441</v>
      </c>
      <c r="B354">
        <f>'Raw Results'!H354</f>
        <v>98.032054403489596</v>
      </c>
      <c r="C354">
        <f>'Raw Results'!I354</f>
        <v>85.999110194105199</v>
      </c>
      <c r="D354">
        <f t="shared" si="5"/>
        <v>12.032944209384397</v>
      </c>
    </row>
    <row r="355" spans="1:4" x14ac:dyDescent="0.3">
      <c r="A355">
        <f>('Raw Results'!A355+'Raw Results'!C355)/2</f>
        <v>2869.5</v>
      </c>
      <c r="B355">
        <f>'Raw Results'!H355</f>
        <v>89.988623721481105</v>
      </c>
      <c r="C355">
        <f>'Raw Results'!I355</f>
        <v>89.883159353914294</v>
      </c>
      <c r="D355">
        <f t="shared" si="5"/>
        <v>0.10546436756681032</v>
      </c>
    </row>
    <row r="356" spans="1:4" x14ac:dyDescent="0.3">
      <c r="A356">
        <f>('Raw Results'!A356+'Raw Results'!C356)/2</f>
        <v>3887</v>
      </c>
      <c r="B356">
        <f>'Raw Results'!H356</f>
        <v>99.999745565143698</v>
      </c>
      <c r="C356">
        <f>'Raw Results'!I356</f>
        <v>99.998096279805196</v>
      </c>
      <c r="D356">
        <f t="shared" si="5"/>
        <v>1.649285338501727E-3</v>
      </c>
    </row>
    <row r="357" spans="1:4" x14ac:dyDescent="0.3">
      <c r="A357">
        <f>('Raw Results'!A357+'Raw Results'!C357)/2</f>
        <v>5056.5</v>
      </c>
      <c r="B357">
        <f>'Raw Results'!H357</f>
        <v>18.631041406793798</v>
      </c>
      <c r="C357">
        <f>'Raw Results'!I357</f>
        <v>17.983824835178499</v>
      </c>
      <c r="D357">
        <f t="shared" si="5"/>
        <v>0.64721657161529933</v>
      </c>
    </row>
    <row r="358" spans="1:4" x14ac:dyDescent="0.3">
      <c r="A358">
        <f>('Raw Results'!A358+'Raw Results'!C358)/2</f>
        <v>6848.5</v>
      </c>
      <c r="B358">
        <f>'Raw Results'!H358</f>
        <v>99.999999999992198</v>
      </c>
      <c r="C358">
        <f>'Raw Results'!I358</f>
        <v>99.999999996437793</v>
      </c>
      <c r="D358">
        <f t="shared" si="5"/>
        <v>3.55440477051161E-9</v>
      </c>
    </row>
    <row r="359" spans="1:4" x14ac:dyDescent="0.3">
      <c r="A359">
        <f>('Raw Results'!A359+'Raw Results'!C359)/2</f>
        <v>6512.5</v>
      </c>
      <c r="B359">
        <f>'Raw Results'!H359</f>
        <v>95.526747590996393</v>
      </c>
      <c r="C359">
        <f>'Raw Results'!I359</f>
        <v>90.473162899059403</v>
      </c>
      <c r="D359">
        <f t="shared" si="5"/>
        <v>5.0535846919369902</v>
      </c>
    </row>
    <row r="360" spans="1:4" x14ac:dyDescent="0.3">
      <c r="A360">
        <f>('Raw Results'!A360+'Raw Results'!C360)/2</f>
        <v>5720.5</v>
      </c>
      <c r="B360">
        <f>'Raw Results'!H360</f>
        <v>95.625098160062095</v>
      </c>
      <c r="C360">
        <f>'Raw Results'!I360</f>
        <v>85.770744163127503</v>
      </c>
      <c r="D360">
        <f t="shared" si="5"/>
        <v>9.8543539969345915</v>
      </c>
    </row>
    <row r="361" spans="1:4" x14ac:dyDescent="0.3">
      <c r="A361">
        <f>('Raw Results'!A361+'Raw Results'!C361)/2</f>
        <v>2511.5</v>
      </c>
      <c r="B361">
        <f>'Raw Results'!H361</f>
        <v>54.776818587616503</v>
      </c>
      <c r="C361">
        <f>'Raw Results'!I361</f>
        <v>54.7635986897197</v>
      </c>
      <c r="D361">
        <f t="shared" si="5"/>
        <v>1.3219897896803445E-2</v>
      </c>
    </row>
    <row r="362" spans="1:4" x14ac:dyDescent="0.3">
      <c r="A362">
        <f>('Raw Results'!A362+'Raw Results'!C362)/2</f>
        <v>2921.5</v>
      </c>
      <c r="B362">
        <f>'Raw Results'!H362</f>
        <v>45.060655118230699</v>
      </c>
      <c r="C362">
        <f>'Raw Results'!I362</f>
        <v>44.7681456934667</v>
      </c>
      <c r="D362">
        <f t="shared" si="5"/>
        <v>0.29250942476399899</v>
      </c>
    </row>
    <row r="363" spans="1:4" x14ac:dyDescent="0.3">
      <c r="A363">
        <f>('Raw Results'!A363+'Raw Results'!C363)/2</f>
        <v>5178</v>
      </c>
      <c r="B363">
        <f>'Raw Results'!H363</f>
        <v>65.246407510160296</v>
      </c>
      <c r="C363">
        <f>'Raw Results'!I363</f>
        <v>64.003406544947495</v>
      </c>
      <c r="D363">
        <f t="shared" si="5"/>
        <v>1.2430009652128007</v>
      </c>
    </row>
    <row r="364" spans="1:4" x14ac:dyDescent="0.3">
      <c r="A364">
        <f>('Raw Results'!A364+'Raw Results'!C364)/2</f>
        <v>3344</v>
      </c>
      <c r="B364">
        <f>'Raw Results'!H364</f>
        <v>95.847361980201597</v>
      </c>
      <c r="C364">
        <f>'Raw Results'!I364</f>
        <v>88.451692453322394</v>
      </c>
      <c r="D364">
        <f t="shared" si="5"/>
        <v>7.3956695268792032</v>
      </c>
    </row>
    <row r="365" spans="1:4" x14ac:dyDescent="0.3">
      <c r="A365">
        <f>('Raw Results'!A365+'Raw Results'!C365)/2</f>
        <v>5213</v>
      </c>
      <c r="B365">
        <f>'Raw Results'!H365</f>
        <v>99.999896718335194</v>
      </c>
      <c r="C365">
        <f>'Raw Results'!I365</f>
        <v>99.981516909388901</v>
      </c>
      <c r="D365">
        <f t="shared" si="5"/>
        <v>1.8379808946292542E-2</v>
      </c>
    </row>
    <row r="366" spans="1:4" x14ac:dyDescent="0.3">
      <c r="A366">
        <f>('Raw Results'!A366+'Raw Results'!C366)/2</f>
        <v>5969.5</v>
      </c>
      <c r="B366">
        <f>'Raw Results'!H366</f>
        <v>99.999970747338693</v>
      </c>
      <c r="C366">
        <f>'Raw Results'!I366</f>
        <v>99.999821295694602</v>
      </c>
      <c r="D366">
        <f t="shared" si="5"/>
        <v>1.4945164409141398E-4</v>
      </c>
    </row>
    <row r="367" spans="1:4" x14ac:dyDescent="0.3">
      <c r="A367">
        <f>('Raw Results'!A367+'Raw Results'!C367)/2</f>
        <v>4578</v>
      </c>
      <c r="B367">
        <f>'Raw Results'!H367</f>
        <v>99.733182342543003</v>
      </c>
      <c r="C367">
        <f>'Raw Results'!I367</f>
        <v>98.047700377152395</v>
      </c>
      <c r="D367">
        <f t="shared" si="5"/>
        <v>1.6854819653906077</v>
      </c>
    </row>
    <row r="368" spans="1:4" x14ac:dyDescent="0.3">
      <c r="A368">
        <f>('Raw Results'!A368+'Raw Results'!C368)/2</f>
        <v>5014</v>
      </c>
      <c r="B368">
        <f>'Raw Results'!H368</f>
        <v>99.996601540354405</v>
      </c>
      <c r="C368">
        <f>'Raw Results'!I368</f>
        <v>99.996203626467903</v>
      </c>
      <c r="D368">
        <f t="shared" si="5"/>
        <v>3.9791388650201043E-4</v>
      </c>
    </row>
    <row r="369" spans="1:4" x14ac:dyDescent="0.3">
      <c r="A369">
        <f>('Raw Results'!A369+'Raw Results'!C369)/2</f>
        <v>8638</v>
      </c>
      <c r="B369">
        <f>'Raw Results'!H369</f>
        <v>37.320457725041699</v>
      </c>
      <c r="C369">
        <f>'Raw Results'!I369</f>
        <v>37.291169747045302</v>
      </c>
      <c r="D369">
        <f t="shared" si="5"/>
        <v>2.9287977996396819E-2</v>
      </c>
    </row>
    <row r="370" spans="1:4" x14ac:dyDescent="0.3">
      <c r="A370">
        <f>('Raw Results'!A370+'Raw Results'!C370)/2</f>
        <v>6127</v>
      </c>
      <c r="B370">
        <f>'Raw Results'!H370</f>
        <v>99.999458589708595</v>
      </c>
      <c r="C370">
        <f>'Raw Results'!I370</f>
        <v>99.997968875807004</v>
      </c>
      <c r="D370">
        <f t="shared" si="5"/>
        <v>1.4897139015914718E-3</v>
      </c>
    </row>
    <row r="371" spans="1:4" x14ac:dyDescent="0.3">
      <c r="A371">
        <f>('Raw Results'!A371+'Raw Results'!C371)/2</f>
        <v>6977</v>
      </c>
      <c r="B371">
        <f>'Raw Results'!H371</f>
        <v>56.3576811830103</v>
      </c>
      <c r="C371">
        <f>'Raw Results'!I371</f>
        <v>53.413461446625597</v>
      </c>
      <c r="D371">
        <f t="shared" si="5"/>
        <v>2.9442197363847029</v>
      </c>
    </row>
    <row r="372" spans="1:4" x14ac:dyDescent="0.3">
      <c r="A372">
        <f>('Raw Results'!A372+'Raw Results'!C372)/2</f>
        <v>4440</v>
      </c>
      <c r="B372">
        <f>'Raw Results'!H372</f>
        <v>81.711580771692894</v>
      </c>
      <c r="C372">
        <f>'Raw Results'!I372</f>
        <v>79.839765573020301</v>
      </c>
      <c r="D372">
        <f t="shared" si="5"/>
        <v>1.8718151986725928</v>
      </c>
    </row>
    <row r="373" spans="1:4" x14ac:dyDescent="0.3">
      <c r="A373">
        <f>('Raw Results'!A373+'Raw Results'!C373)/2</f>
        <v>2793.5</v>
      </c>
      <c r="B373">
        <f>'Raw Results'!H373</f>
        <v>26.023486712296901</v>
      </c>
      <c r="C373">
        <f>'Raw Results'!I373</f>
        <v>25.981768366072099</v>
      </c>
      <c r="D373">
        <f t="shared" si="5"/>
        <v>4.1718346224801195E-2</v>
      </c>
    </row>
    <row r="374" spans="1:4" x14ac:dyDescent="0.3">
      <c r="A374">
        <f>('Raw Results'!A374+'Raw Results'!C374)/2</f>
        <v>3293.5</v>
      </c>
      <c r="B374">
        <f>'Raw Results'!H374</f>
        <v>20.6270494575678</v>
      </c>
      <c r="C374">
        <f>'Raw Results'!I374</f>
        <v>20.424695286978601</v>
      </c>
      <c r="D374">
        <f t="shared" si="5"/>
        <v>0.20235417058919936</v>
      </c>
    </row>
    <row r="375" spans="1:4" x14ac:dyDescent="0.3">
      <c r="A375">
        <f>('Raw Results'!A375+'Raw Results'!C375)/2</f>
        <v>4714.5</v>
      </c>
      <c r="B375">
        <f>'Raw Results'!H375</f>
        <v>97.585699950055499</v>
      </c>
      <c r="C375">
        <f>'Raw Results'!I375</f>
        <v>94.219798678127304</v>
      </c>
      <c r="D375">
        <f t="shared" si="5"/>
        <v>3.3659012719281947</v>
      </c>
    </row>
    <row r="376" spans="1:4" x14ac:dyDescent="0.3">
      <c r="A376">
        <f>('Raw Results'!A376+'Raw Results'!C376)/2</f>
        <v>7933.5</v>
      </c>
      <c r="B376">
        <f>'Raw Results'!H376</f>
        <v>19.438954035514001</v>
      </c>
      <c r="C376">
        <f>'Raw Results'!I376</f>
        <v>18.243966426664201</v>
      </c>
      <c r="D376">
        <f t="shared" si="5"/>
        <v>1.1949876088498002</v>
      </c>
    </row>
    <row r="377" spans="1:4" x14ac:dyDescent="0.3">
      <c r="A377">
        <f>('Raw Results'!A377+'Raw Results'!C377)/2</f>
        <v>8976.5</v>
      </c>
      <c r="B377">
        <f>'Raw Results'!H377</f>
        <v>62.462194833592399</v>
      </c>
      <c r="C377">
        <f>'Raw Results'!I377</f>
        <v>62.254066717091597</v>
      </c>
      <c r="D377">
        <f t="shared" si="5"/>
        <v>0.20812811650080221</v>
      </c>
    </row>
    <row r="378" spans="1:4" x14ac:dyDescent="0.3">
      <c r="A378">
        <f>('Raw Results'!A378+'Raw Results'!C378)/2</f>
        <v>7686.5</v>
      </c>
      <c r="B378">
        <f>'Raw Results'!H378</f>
        <v>77.008614134083402</v>
      </c>
      <c r="C378">
        <f>'Raw Results'!I378</f>
        <v>65.201496647681694</v>
      </c>
      <c r="D378">
        <f t="shared" si="5"/>
        <v>11.807117486401708</v>
      </c>
    </row>
    <row r="379" spans="1:4" x14ac:dyDescent="0.3">
      <c r="A379">
        <f>('Raw Results'!A379+'Raw Results'!C379)/2</f>
        <v>6124.5</v>
      </c>
      <c r="B379">
        <f>'Raw Results'!H379</f>
        <v>98.944452914222296</v>
      </c>
      <c r="C379">
        <f>'Raw Results'!I379</f>
        <v>96.861169683091106</v>
      </c>
      <c r="D379">
        <f t="shared" si="5"/>
        <v>2.0832832311311904</v>
      </c>
    </row>
    <row r="380" spans="1:4" x14ac:dyDescent="0.3">
      <c r="A380">
        <f>('Raw Results'!A380+'Raw Results'!C380)/2</f>
        <v>6509</v>
      </c>
      <c r="B380">
        <f>'Raw Results'!H380</f>
        <v>91.696143992054004</v>
      </c>
      <c r="C380">
        <f>'Raw Results'!I380</f>
        <v>90.019944841950505</v>
      </c>
      <c r="D380">
        <f t="shared" si="5"/>
        <v>1.6761991501034998</v>
      </c>
    </row>
    <row r="381" spans="1:4" x14ac:dyDescent="0.3">
      <c r="A381">
        <f>('Raw Results'!A381+'Raw Results'!C381)/2</f>
        <v>4056.5</v>
      </c>
      <c r="B381">
        <f>'Raw Results'!H381</f>
        <v>100</v>
      </c>
      <c r="C381">
        <f>'Raw Results'!I381</f>
        <v>100</v>
      </c>
      <c r="D381">
        <f t="shared" si="5"/>
        <v>0</v>
      </c>
    </row>
    <row r="382" spans="1:4" x14ac:dyDescent="0.3">
      <c r="A382">
        <f>('Raw Results'!A382+'Raw Results'!C382)/2</f>
        <v>7648.5</v>
      </c>
      <c r="B382">
        <f>'Raw Results'!H382</f>
        <v>99.999999999566896</v>
      </c>
      <c r="C382">
        <f>'Raw Results'!I382</f>
        <v>99.997769827926803</v>
      </c>
      <c r="D382">
        <f t="shared" si="5"/>
        <v>2.2301716400932037E-3</v>
      </c>
    </row>
    <row r="383" spans="1:4" x14ac:dyDescent="0.3">
      <c r="A383">
        <f>('Raw Results'!A383+'Raw Results'!C383)/2</f>
        <v>4944</v>
      </c>
      <c r="B383">
        <f>'Raw Results'!H383</f>
        <v>99.999988738957299</v>
      </c>
      <c r="C383">
        <f>'Raw Results'!I383</f>
        <v>99.999891586926793</v>
      </c>
      <c r="D383">
        <f t="shared" si="5"/>
        <v>9.7152030505753828E-5</v>
      </c>
    </row>
    <row r="384" spans="1:4" x14ac:dyDescent="0.3">
      <c r="A384">
        <f>('Raw Results'!A384+'Raw Results'!C384)/2</f>
        <v>6114.5</v>
      </c>
      <c r="B384">
        <f>'Raw Results'!H384</f>
        <v>74.445850221509403</v>
      </c>
      <c r="C384">
        <f>'Raw Results'!I384</f>
        <v>70.302389169845696</v>
      </c>
      <c r="D384">
        <f t="shared" si="5"/>
        <v>4.1434610516637065</v>
      </c>
    </row>
    <row r="385" spans="1:4" x14ac:dyDescent="0.3">
      <c r="A385">
        <f>('Raw Results'!A385+'Raw Results'!C385)/2</f>
        <v>7589.5</v>
      </c>
      <c r="B385">
        <f>'Raw Results'!H385</f>
        <v>99.985590059625693</v>
      </c>
      <c r="C385">
        <f>'Raw Results'!I385</f>
        <v>99.789330669040993</v>
      </c>
      <c r="D385">
        <f t="shared" si="5"/>
        <v>0.1962593905847001</v>
      </c>
    </row>
    <row r="386" spans="1:4" x14ac:dyDescent="0.3">
      <c r="A386">
        <f>('Raw Results'!A386+'Raw Results'!C386)/2</f>
        <v>8080</v>
      </c>
      <c r="B386">
        <f>'Raw Results'!H386</f>
        <v>97.160192752157798</v>
      </c>
      <c r="C386">
        <f>'Raw Results'!I386</f>
        <v>88.141331388434196</v>
      </c>
      <c r="D386">
        <f t="shared" si="5"/>
        <v>9.0188613637236017</v>
      </c>
    </row>
    <row r="387" spans="1:4" x14ac:dyDescent="0.3">
      <c r="A387">
        <f>('Raw Results'!A387+'Raw Results'!C387)/2</f>
        <v>3200.5</v>
      </c>
      <c r="B387">
        <f>'Raw Results'!H387</f>
        <v>17.713648041566501</v>
      </c>
      <c r="C387">
        <f>'Raw Results'!I387</f>
        <v>17.318365603451401</v>
      </c>
      <c r="D387">
        <f t="shared" ref="D387:D450" si="6">ABS(C387-B387)</f>
        <v>0.39528243811509967</v>
      </c>
    </row>
    <row r="388" spans="1:4" x14ac:dyDescent="0.3">
      <c r="A388">
        <f>('Raw Results'!A388+'Raw Results'!C388)/2</f>
        <v>7449.5</v>
      </c>
      <c r="B388">
        <f>'Raw Results'!H388</f>
        <v>52.222430750353702</v>
      </c>
      <c r="C388">
        <f>'Raw Results'!I388</f>
        <v>52.194805464604897</v>
      </c>
      <c r="D388">
        <f t="shared" si="6"/>
        <v>2.7625285748804629E-2</v>
      </c>
    </row>
    <row r="389" spans="1:4" x14ac:dyDescent="0.3">
      <c r="A389">
        <f>('Raw Results'!A389+'Raw Results'!C389)/2</f>
        <v>7338</v>
      </c>
      <c r="B389">
        <f>'Raw Results'!H389</f>
        <v>34.201439275005001</v>
      </c>
      <c r="C389">
        <f>'Raw Results'!I389</f>
        <v>34.130559483663099</v>
      </c>
      <c r="D389">
        <f t="shared" si="6"/>
        <v>7.0879791341901921E-2</v>
      </c>
    </row>
    <row r="390" spans="1:4" x14ac:dyDescent="0.3">
      <c r="A390">
        <f>('Raw Results'!A390+'Raw Results'!C390)/2</f>
        <v>5939</v>
      </c>
      <c r="B390">
        <f>'Raw Results'!H390</f>
        <v>100</v>
      </c>
      <c r="C390">
        <f>'Raw Results'!I390</f>
        <v>100</v>
      </c>
      <c r="D390">
        <f t="shared" si="6"/>
        <v>0</v>
      </c>
    </row>
    <row r="391" spans="1:4" x14ac:dyDescent="0.3">
      <c r="A391">
        <f>('Raw Results'!A391+'Raw Results'!C391)/2</f>
        <v>5765.5</v>
      </c>
      <c r="B391">
        <f>'Raw Results'!H391</f>
        <v>99.999999999999901</v>
      </c>
      <c r="C391">
        <f>'Raw Results'!I391</f>
        <v>99.999675283286706</v>
      </c>
      <c r="D391">
        <f t="shared" si="6"/>
        <v>3.2471671319456163E-4</v>
      </c>
    </row>
    <row r="392" spans="1:4" x14ac:dyDescent="0.3">
      <c r="A392">
        <f>('Raw Results'!A392+'Raw Results'!C392)/2</f>
        <v>6998.5</v>
      </c>
      <c r="B392">
        <f>'Raw Results'!H392</f>
        <v>99.831576068686701</v>
      </c>
      <c r="C392">
        <f>'Raw Results'!I392</f>
        <v>99.334709088247706</v>
      </c>
      <c r="D392">
        <f t="shared" si="6"/>
        <v>0.49686698043899469</v>
      </c>
    </row>
    <row r="393" spans="1:4" x14ac:dyDescent="0.3">
      <c r="A393">
        <f>('Raw Results'!A393+'Raw Results'!C393)/2</f>
        <v>6269.5</v>
      </c>
      <c r="B393">
        <f>'Raw Results'!H393</f>
        <v>99.064683327660504</v>
      </c>
      <c r="C393">
        <f>'Raw Results'!I393</f>
        <v>96.1704241141164</v>
      </c>
      <c r="D393">
        <f t="shared" si="6"/>
        <v>2.8942592135441032</v>
      </c>
    </row>
    <row r="394" spans="1:4" x14ac:dyDescent="0.3">
      <c r="A394">
        <f>('Raw Results'!A394+'Raw Results'!C394)/2</f>
        <v>2593</v>
      </c>
      <c r="B394">
        <f>'Raw Results'!H394</f>
        <v>99.718028243124095</v>
      </c>
      <c r="C394">
        <f>'Raw Results'!I394</f>
        <v>96.162563344562699</v>
      </c>
      <c r="D394">
        <f t="shared" si="6"/>
        <v>3.5554648985613966</v>
      </c>
    </row>
    <row r="395" spans="1:4" x14ac:dyDescent="0.3">
      <c r="A395">
        <f>('Raw Results'!A395+'Raw Results'!C395)/2</f>
        <v>4492.5</v>
      </c>
      <c r="B395">
        <f>'Raw Results'!H395</f>
        <v>95.270796126770193</v>
      </c>
      <c r="C395">
        <f>'Raw Results'!I395</f>
        <v>95.128164624213994</v>
      </c>
      <c r="D395">
        <f t="shared" si="6"/>
        <v>0.14263150255619905</v>
      </c>
    </row>
    <row r="396" spans="1:4" x14ac:dyDescent="0.3">
      <c r="A396">
        <f>('Raw Results'!A396+'Raw Results'!C396)/2</f>
        <v>2745</v>
      </c>
      <c r="B396">
        <f>'Raw Results'!H396</f>
        <v>84.166268518303497</v>
      </c>
      <c r="C396">
        <f>'Raw Results'!I396</f>
        <v>84.158274502004701</v>
      </c>
      <c r="D396">
        <f t="shared" si="6"/>
        <v>7.994016298795259E-3</v>
      </c>
    </row>
    <row r="397" spans="1:4" x14ac:dyDescent="0.3">
      <c r="A397">
        <f>('Raw Results'!A397+'Raw Results'!C397)/2</f>
        <v>4348.5</v>
      </c>
      <c r="B397">
        <f>'Raw Results'!H397</f>
        <v>2.3620068426869798</v>
      </c>
      <c r="C397">
        <f>'Raw Results'!I397</f>
        <v>1.7228855513539401</v>
      </c>
      <c r="D397">
        <f t="shared" si="6"/>
        <v>0.63912129133303974</v>
      </c>
    </row>
    <row r="398" spans="1:4" x14ac:dyDescent="0.3">
      <c r="A398">
        <f>('Raw Results'!A398+'Raw Results'!C398)/2</f>
        <v>5658</v>
      </c>
      <c r="B398">
        <f>'Raw Results'!H398</f>
        <v>44.074488970860102</v>
      </c>
      <c r="C398">
        <f>'Raw Results'!I398</f>
        <v>44.069638363001403</v>
      </c>
      <c r="D398">
        <f t="shared" si="6"/>
        <v>4.8506078586996182E-3</v>
      </c>
    </row>
    <row r="399" spans="1:4" x14ac:dyDescent="0.3">
      <c r="A399">
        <f>('Raw Results'!A399+'Raw Results'!C399)/2</f>
        <v>2526.5</v>
      </c>
      <c r="B399">
        <f>'Raw Results'!H399</f>
        <v>99.257128168330894</v>
      </c>
      <c r="C399">
        <f>'Raw Results'!I399</f>
        <v>90.580669450604006</v>
      </c>
      <c r="D399">
        <f t="shared" si="6"/>
        <v>8.6764587177268879</v>
      </c>
    </row>
    <row r="400" spans="1:4" x14ac:dyDescent="0.3">
      <c r="A400">
        <f>('Raw Results'!A400+'Raw Results'!C400)/2</f>
        <v>7585.5</v>
      </c>
      <c r="B400">
        <f>'Raw Results'!H400</f>
        <v>100</v>
      </c>
      <c r="C400">
        <f>'Raw Results'!I400</f>
        <v>100</v>
      </c>
      <c r="D400">
        <f t="shared" si="6"/>
        <v>0</v>
      </c>
    </row>
    <row r="401" spans="1:4" x14ac:dyDescent="0.3">
      <c r="A401">
        <f>('Raw Results'!A401+'Raw Results'!C401)/2</f>
        <v>5571.5</v>
      </c>
      <c r="B401">
        <f>'Raw Results'!H401</f>
        <v>99.999994758874394</v>
      </c>
      <c r="C401">
        <f>'Raw Results'!I401</f>
        <v>99.992517196124396</v>
      </c>
      <c r="D401">
        <f t="shared" si="6"/>
        <v>7.4775627499974462E-3</v>
      </c>
    </row>
    <row r="402" spans="1:4" x14ac:dyDescent="0.3">
      <c r="A402">
        <f>('Raw Results'!A402+'Raw Results'!C402)/2</f>
        <v>7950</v>
      </c>
      <c r="B402">
        <f>'Raw Results'!H402</f>
        <v>99.999295261254403</v>
      </c>
      <c r="C402">
        <f>'Raw Results'!I402</f>
        <v>99.134131943701902</v>
      </c>
      <c r="D402">
        <f t="shared" si="6"/>
        <v>0.86516331755250064</v>
      </c>
    </row>
    <row r="403" spans="1:4" x14ac:dyDescent="0.3">
      <c r="A403">
        <f>('Raw Results'!A403+'Raw Results'!C403)/2</f>
        <v>4624</v>
      </c>
      <c r="B403">
        <f>'Raw Results'!H403</f>
        <v>100</v>
      </c>
      <c r="C403">
        <f>'Raw Results'!I403</f>
        <v>100</v>
      </c>
      <c r="D403">
        <f t="shared" si="6"/>
        <v>0</v>
      </c>
    </row>
    <row r="404" spans="1:4" x14ac:dyDescent="0.3">
      <c r="A404">
        <f>('Raw Results'!A404+'Raw Results'!C404)/2</f>
        <v>4348.5</v>
      </c>
      <c r="B404">
        <f>'Raw Results'!H404</f>
        <v>99.678362187068899</v>
      </c>
      <c r="C404">
        <f>'Raw Results'!I404</f>
        <v>99.6759311139418</v>
      </c>
      <c r="D404">
        <f t="shared" si="6"/>
        <v>2.4310731270986707E-3</v>
      </c>
    </row>
    <row r="405" spans="1:4" x14ac:dyDescent="0.3">
      <c r="A405">
        <f>('Raw Results'!A405+'Raw Results'!C405)/2</f>
        <v>4867</v>
      </c>
      <c r="B405">
        <f>'Raw Results'!H405</f>
        <v>100</v>
      </c>
      <c r="C405">
        <f>'Raw Results'!I405</f>
        <v>99.999999990161299</v>
      </c>
      <c r="D405">
        <f t="shared" si="6"/>
        <v>9.8387005209588096E-9</v>
      </c>
    </row>
    <row r="406" spans="1:4" x14ac:dyDescent="0.3">
      <c r="A406">
        <f>('Raw Results'!A406+'Raw Results'!C406)/2</f>
        <v>4542.5</v>
      </c>
      <c r="B406">
        <f>'Raw Results'!H406</f>
        <v>95.536772952020499</v>
      </c>
      <c r="C406">
        <f>'Raw Results'!I406</f>
        <v>95.379670008975694</v>
      </c>
      <c r="D406">
        <f t="shared" si="6"/>
        <v>0.15710294304480499</v>
      </c>
    </row>
    <row r="407" spans="1:4" x14ac:dyDescent="0.3">
      <c r="A407">
        <f>('Raw Results'!A407+'Raw Results'!C407)/2</f>
        <v>3687.5</v>
      </c>
      <c r="B407">
        <f>'Raw Results'!H407</f>
        <v>90.311363263249206</v>
      </c>
      <c r="C407">
        <f>'Raw Results'!I407</f>
        <v>85.330391230438295</v>
      </c>
      <c r="D407">
        <f t="shared" si="6"/>
        <v>4.9809720328109108</v>
      </c>
    </row>
    <row r="408" spans="1:4" x14ac:dyDescent="0.3">
      <c r="A408">
        <f>('Raw Results'!A408+'Raw Results'!C408)/2</f>
        <v>6117.5</v>
      </c>
      <c r="B408">
        <f>'Raw Results'!H408</f>
        <v>3.1881600616630301</v>
      </c>
      <c r="C408">
        <f>'Raw Results'!I408</f>
        <v>3.1160031426572101</v>
      </c>
      <c r="D408">
        <f t="shared" si="6"/>
        <v>7.2156919005819997E-2</v>
      </c>
    </row>
    <row r="409" spans="1:4" x14ac:dyDescent="0.3">
      <c r="A409">
        <f>('Raw Results'!A409+'Raw Results'!C409)/2</f>
        <v>6811</v>
      </c>
      <c r="B409">
        <f>'Raw Results'!H409</f>
        <v>87.519625617711995</v>
      </c>
      <c r="C409">
        <f>'Raw Results'!I409</f>
        <v>80.422735954667701</v>
      </c>
      <c r="D409">
        <f t="shared" si="6"/>
        <v>7.0968896630442941</v>
      </c>
    </row>
    <row r="410" spans="1:4" x14ac:dyDescent="0.3">
      <c r="A410">
        <f>('Raw Results'!A410+'Raw Results'!C410)/2</f>
        <v>6916</v>
      </c>
      <c r="B410">
        <f>'Raw Results'!H410</f>
        <v>64.485775533137499</v>
      </c>
      <c r="C410">
        <f>'Raw Results'!I410</f>
        <v>57.118599334424502</v>
      </c>
      <c r="D410">
        <f t="shared" si="6"/>
        <v>7.3671761987129969</v>
      </c>
    </row>
    <row r="411" spans="1:4" x14ac:dyDescent="0.3">
      <c r="A411">
        <f>('Raw Results'!A411+'Raw Results'!C411)/2</f>
        <v>4542</v>
      </c>
      <c r="B411">
        <f>'Raw Results'!H411</f>
        <v>16.402450438587401</v>
      </c>
      <c r="C411">
        <f>'Raw Results'!I411</f>
        <v>13.7992776332894</v>
      </c>
      <c r="D411">
        <f t="shared" si="6"/>
        <v>2.6031728052980014</v>
      </c>
    </row>
    <row r="412" spans="1:4" x14ac:dyDescent="0.3">
      <c r="A412">
        <f>('Raw Results'!A412+'Raw Results'!C412)/2</f>
        <v>5779.5</v>
      </c>
      <c r="B412">
        <f>'Raw Results'!H412</f>
        <v>99.999512711974802</v>
      </c>
      <c r="C412">
        <f>'Raw Results'!I412</f>
        <v>99.375940222870696</v>
      </c>
      <c r="D412">
        <f t="shared" si="6"/>
        <v>0.6235724891041059</v>
      </c>
    </row>
    <row r="413" spans="1:4" x14ac:dyDescent="0.3">
      <c r="A413">
        <f>('Raw Results'!A413+'Raw Results'!C413)/2</f>
        <v>4417.5</v>
      </c>
      <c r="B413">
        <f>'Raw Results'!H413</f>
        <v>3.3113295397632698</v>
      </c>
      <c r="C413">
        <f>'Raw Results'!I413</f>
        <v>2.6652421205150398</v>
      </c>
      <c r="D413">
        <f t="shared" si="6"/>
        <v>0.64608741924822999</v>
      </c>
    </row>
    <row r="414" spans="1:4" x14ac:dyDescent="0.3">
      <c r="A414">
        <f>('Raw Results'!A414+'Raw Results'!C414)/2</f>
        <v>8802.5</v>
      </c>
      <c r="B414">
        <f>'Raw Results'!H414</f>
        <v>20.176024878247901</v>
      </c>
      <c r="C414">
        <f>'Raw Results'!I414</f>
        <v>20.168416212555499</v>
      </c>
      <c r="D414">
        <f t="shared" si="6"/>
        <v>7.608665692401928E-3</v>
      </c>
    </row>
    <row r="415" spans="1:4" x14ac:dyDescent="0.3">
      <c r="A415">
        <f>('Raw Results'!A415+'Raw Results'!C415)/2</f>
        <v>1871</v>
      </c>
      <c r="B415">
        <f>'Raw Results'!H415</f>
        <v>82.415226404961999</v>
      </c>
      <c r="C415">
        <f>'Raw Results'!I415</f>
        <v>58.926612393211599</v>
      </c>
      <c r="D415">
        <f t="shared" si="6"/>
        <v>23.4886140117504</v>
      </c>
    </row>
    <row r="416" spans="1:4" x14ac:dyDescent="0.3">
      <c r="A416">
        <f>('Raw Results'!A416+'Raw Results'!C416)/2</f>
        <v>2262</v>
      </c>
      <c r="B416">
        <f>'Raw Results'!H416</f>
        <v>70.646058322518797</v>
      </c>
      <c r="C416">
        <f>'Raw Results'!I416</f>
        <v>52.327815787070797</v>
      </c>
      <c r="D416">
        <f t="shared" si="6"/>
        <v>18.318242535448</v>
      </c>
    </row>
    <row r="417" spans="1:4" x14ac:dyDescent="0.3">
      <c r="A417">
        <f>('Raw Results'!A417+'Raw Results'!C417)/2</f>
        <v>5294.5</v>
      </c>
      <c r="B417">
        <f>'Raw Results'!H417</f>
        <v>11.200766059414001</v>
      </c>
      <c r="C417">
        <f>'Raw Results'!I417</f>
        <v>8.3249953875946101</v>
      </c>
      <c r="D417">
        <f t="shared" si="6"/>
        <v>2.8757706718193905</v>
      </c>
    </row>
    <row r="418" spans="1:4" x14ac:dyDescent="0.3">
      <c r="A418">
        <f>('Raw Results'!A418+'Raw Results'!C418)/2</f>
        <v>7052</v>
      </c>
      <c r="B418">
        <f>'Raw Results'!H418</f>
        <v>99.865982382694995</v>
      </c>
      <c r="C418">
        <f>'Raw Results'!I418</f>
        <v>97.680793010558901</v>
      </c>
      <c r="D418">
        <f t="shared" si="6"/>
        <v>2.1851893721360938</v>
      </c>
    </row>
    <row r="419" spans="1:4" x14ac:dyDescent="0.3">
      <c r="A419">
        <f>('Raw Results'!A419+'Raw Results'!C419)/2</f>
        <v>5606</v>
      </c>
      <c r="B419">
        <f>'Raw Results'!H419</f>
        <v>99.520865169789701</v>
      </c>
      <c r="C419">
        <f>'Raw Results'!I419</f>
        <v>97.157625103467794</v>
      </c>
      <c r="D419">
        <f t="shared" si="6"/>
        <v>2.3632400663219073</v>
      </c>
    </row>
    <row r="420" spans="1:4" x14ac:dyDescent="0.3">
      <c r="A420">
        <f>('Raw Results'!A420+'Raw Results'!C420)/2</f>
        <v>7443.5</v>
      </c>
      <c r="B420">
        <f>'Raw Results'!H420</f>
        <v>25.763894907614802</v>
      </c>
      <c r="C420">
        <f>'Raw Results'!I420</f>
        <v>25.645723520276501</v>
      </c>
      <c r="D420">
        <f t="shared" si="6"/>
        <v>0.11817138733830035</v>
      </c>
    </row>
    <row r="421" spans="1:4" x14ac:dyDescent="0.3">
      <c r="A421">
        <f>('Raw Results'!A421+'Raw Results'!C421)/2</f>
        <v>6316</v>
      </c>
      <c r="B421">
        <f>'Raw Results'!H421</f>
        <v>80.886932444828304</v>
      </c>
      <c r="C421">
        <f>'Raw Results'!I421</f>
        <v>64.168610202773493</v>
      </c>
      <c r="D421">
        <f t="shared" si="6"/>
        <v>16.718322242054811</v>
      </c>
    </row>
    <row r="422" spans="1:4" x14ac:dyDescent="0.3">
      <c r="A422">
        <f>('Raw Results'!A422+'Raw Results'!C422)/2</f>
        <v>7053.5</v>
      </c>
      <c r="B422">
        <f>'Raw Results'!H422</f>
        <v>99.999999999989598</v>
      </c>
      <c r="C422">
        <f>'Raw Results'!I422</f>
        <v>99.999994543365005</v>
      </c>
      <c r="D422">
        <f t="shared" si="6"/>
        <v>5.4566245921705558E-6</v>
      </c>
    </row>
    <row r="423" spans="1:4" x14ac:dyDescent="0.3">
      <c r="A423">
        <f>('Raw Results'!A423+'Raw Results'!C423)/2</f>
        <v>2014</v>
      </c>
      <c r="B423">
        <f>'Raw Results'!H423</f>
        <v>7.69190391642059</v>
      </c>
      <c r="C423">
        <f>'Raw Results'!I423</f>
        <v>5.2810892736965798</v>
      </c>
      <c r="D423">
        <f t="shared" si="6"/>
        <v>2.4108146427240102</v>
      </c>
    </row>
    <row r="424" spans="1:4" x14ac:dyDescent="0.3">
      <c r="A424">
        <f>('Raw Results'!A424+'Raw Results'!C424)/2</f>
        <v>5289.5</v>
      </c>
      <c r="B424">
        <f>'Raw Results'!H424</f>
        <v>100</v>
      </c>
      <c r="C424">
        <f>'Raw Results'!I424</f>
        <v>100</v>
      </c>
      <c r="D424">
        <f t="shared" si="6"/>
        <v>0</v>
      </c>
    </row>
    <row r="425" spans="1:4" x14ac:dyDescent="0.3">
      <c r="A425">
        <f>('Raw Results'!A425+'Raw Results'!C425)/2</f>
        <v>4251</v>
      </c>
      <c r="B425">
        <f>'Raw Results'!H425</f>
        <v>43.679887976183799</v>
      </c>
      <c r="C425">
        <f>'Raw Results'!I425</f>
        <v>43.696355701096998</v>
      </c>
      <c r="D425">
        <f t="shared" si="6"/>
        <v>1.6467724913198367E-2</v>
      </c>
    </row>
    <row r="426" spans="1:4" x14ac:dyDescent="0.3">
      <c r="A426">
        <f>('Raw Results'!A426+'Raw Results'!C426)/2</f>
        <v>7939.5</v>
      </c>
      <c r="B426">
        <f>'Raw Results'!H426</f>
        <v>44.502428125465499</v>
      </c>
      <c r="C426">
        <f>'Raw Results'!I426</f>
        <v>38.633653852943098</v>
      </c>
      <c r="D426">
        <f t="shared" si="6"/>
        <v>5.8687742725224012</v>
      </c>
    </row>
    <row r="427" spans="1:4" x14ac:dyDescent="0.3">
      <c r="A427">
        <f>('Raw Results'!A427+'Raw Results'!C427)/2</f>
        <v>2964</v>
      </c>
      <c r="B427">
        <f>'Raw Results'!H427</f>
        <v>41.7555844566891</v>
      </c>
      <c r="C427">
        <f>'Raw Results'!I427</f>
        <v>41.6413628116971</v>
      </c>
      <c r="D427">
        <f t="shared" si="6"/>
        <v>0.11422164499199994</v>
      </c>
    </row>
    <row r="428" spans="1:4" x14ac:dyDescent="0.3">
      <c r="A428">
        <f>('Raw Results'!A428+'Raw Results'!C428)/2</f>
        <v>7292</v>
      </c>
      <c r="B428">
        <f>'Raw Results'!H428</f>
        <v>80.974342757539304</v>
      </c>
      <c r="C428">
        <f>'Raw Results'!I428</f>
        <v>70.739227672557902</v>
      </c>
      <c r="D428">
        <f t="shared" si="6"/>
        <v>10.235115084981402</v>
      </c>
    </row>
    <row r="429" spans="1:4" x14ac:dyDescent="0.3">
      <c r="A429">
        <f>('Raw Results'!A429+'Raw Results'!C429)/2</f>
        <v>1817</v>
      </c>
      <c r="B429">
        <f>'Raw Results'!H429</f>
        <v>19.0722198861992</v>
      </c>
      <c r="C429">
        <f>'Raw Results'!I429</f>
        <v>18.772550409721099</v>
      </c>
      <c r="D429">
        <f t="shared" si="6"/>
        <v>0.29966947647810116</v>
      </c>
    </row>
    <row r="430" spans="1:4" x14ac:dyDescent="0.3">
      <c r="A430">
        <f>('Raw Results'!A430+'Raw Results'!C430)/2</f>
        <v>5734.5</v>
      </c>
      <c r="B430">
        <f>'Raw Results'!H430</f>
        <v>83.433302990070203</v>
      </c>
      <c r="C430">
        <f>'Raw Results'!I430</f>
        <v>81.817484168502006</v>
      </c>
      <c r="D430">
        <f t="shared" si="6"/>
        <v>1.6158188215681974</v>
      </c>
    </row>
    <row r="431" spans="1:4" x14ac:dyDescent="0.3">
      <c r="A431">
        <f>('Raw Results'!A431+'Raw Results'!C431)/2</f>
        <v>5809.5</v>
      </c>
      <c r="B431">
        <f>'Raw Results'!H431</f>
        <v>99.9928498195667</v>
      </c>
      <c r="C431">
        <f>'Raw Results'!I431</f>
        <v>99.963854613504793</v>
      </c>
      <c r="D431">
        <f t="shared" si="6"/>
        <v>2.8995206061907197E-2</v>
      </c>
    </row>
    <row r="432" spans="1:4" x14ac:dyDescent="0.3">
      <c r="A432">
        <f>('Raw Results'!A432+'Raw Results'!C432)/2</f>
        <v>6855</v>
      </c>
      <c r="B432">
        <f>'Raw Results'!H432</f>
        <v>98.093586354166902</v>
      </c>
      <c r="C432">
        <f>'Raw Results'!I432</f>
        <v>97.998677247950198</v>
      </c>
      <c r="D432">
        <f t="shared" si="6"/>
        <v>9.4909106216704231E-2</v>
      </c>
    </row>
    <row r="433" spans="1:4" x14ac:dyDescent="0.3">
      <c r="A433">
        <f>('Raw Results'!A433+'Raw Results'!C433)/2</f>
        <v>4969</v>
      </c>
      <c r="B433">
        <f>'Raw Results'!H433</f>
        <v>100</v>
      </c>
      <c r="C433">
        <f>'Raw Results'!I433</f>
        <v>100</v>
      </c>
      <c r="D433">
        <f t="shared" si="6"/>
        <v>0</v>
      </c>
    </row>
    <row r="434" spans="1:4" x14ac:dyDescent="0.3">
      <c r="A434">
        <f>('Raw Results'!A434+'Raw Results'!C434)/2</f>
        <v>5499</v>
      </c>
      <c r="B434">
        <f>'Raw Results'!H434</f>
        <v>99.999999999977007</v>
      </c>
      <c r="C434">
        <f>'Raw Results'!I434</f>
        <v>99.999999951232397</v>
      </c>
      <c r="D434">
        <f t="shared" si="6"/>
        <v>4.8744610126050247E-8</v>
      </c>
    </row>
    <row r="435" spans="1:4" x14ac:dyDescent="0.3">
      <c r="A435">
        <f>('Raw Results'!A435+'Raw Results'!C435)/2</f>
        <v>5111</v>
      </c>
      <c r="B435">
        <f>'Raw Results'!H435</f>
        <v>99.957270880511203</v>
      </c>
      <c r="C435">
        <f>'Raw Results'!I435</f>
        <v>99.726749887852407</v>
      </c>
      <c r="D435">
        <f t="shared" si="6"/>
        <v>0.23052099265879633</v>
      </c>
    </row>
    <row r="436" spans="1:4" x14ac:dyDescent="0.3">
      <c r="A436">
        <f>('Raw Results'!A436+'Raw Results'!C436)/2</f>
        <v>8439</v>
      </c>
      <c r="B436">
        <f>'Raw Results'!H436</f>
        <v>3.7005770234789299</v>
      </c>
      <c r="C436">
        <f>'Raw Results'!I436</f>
        <v>3.4719318208552301</v>
      </c>
      <c r="D436">
        <f t="shared" si="6"/>
        <v>0.22864520262369981</v>
      </c>
    </row>
    <row r="437" spans="1:4" x14ac:dyDescent="0.3">
      <c r="A437">
        <f>('Raw Results'!A437+'Raw Results'!C437)/2</f>
        <v>8199.5</v>
      </c>
      <c r="B437">
        <f>'Raw Results'!H437</f>
        <v>89.828977394407403</v>
      </c>
      <c r="C437">
        <f>'Raw Results'!I437</f>
        <v>87.514026577065096</v>
      </c>
      <c r="D437">
        <f t="shared" si="6"/>
        <v>2.3149508173423072</v>
      </c>
    </row>
    <row r="438" spans="1:4" x14ac:dyDescent="0.3">
      <c r="A438">
        <f>('Raw Results'!A438+'Raw Results'!C438)/2</f>
        <v>6268.5</v>
      </c>
      <c r="B438">
        <f>'Raw Results'!H438</f>
        <v>99.327204802020304</v>
      </c>
      <c r="C438">
        <f>'Raw Results'!I438</f>
        <v>87.795592079667301</v>
      </c>
      <c r="D438">
        <f t="shared" si="6"/>
        <v>11.531612722353003</v>
      </c>
    </row>
    <row r="439" spans="1:4" x14ac:dyDescent="0.3">
      <c r="A439">
        <f>('Raw Results'!A439+'Raw Results'!C439)/2</f>
        <v>5089</v>
      </c>
      <c r="B439">
        <f>'Raw Results'!H439</f>
        <v>99.944646987498402</v>
      </c>
      <c r="C439">
        <f>'Raw Results'!I439</f>
        <v>99.9107316820199</v>
      </c>
      <c r="D439">
        <f t="shared" si="6"/>
        <v>3.3915305478501523E-2</v>
      </c>
    </row>
    <row r="440" spans="1:4" x14ac:dyDescent="0.3">
      <c r="A440">
        <f>('Raw Results'!A440+'Raw Results'!C440)/2</f>
        <v>7616</v>
      </c>
      <c r="B440">
        <f>'Raw Results'!H440</f>
        <v>10.448535314152901</v>
      </c>
      <c r="C440">
        <f>'Raw Results'!I440</f>
        <v>10.051161207486199</v>
      </c>
      <c r="D440">
        <f t="shared" si="6"/>
        <v>0.39737410666670137</v>
      </c>
    </row>
    <row r="441" spans="1:4" x14ac:dyDescent="0.3">
      <c r="A441">
        <f>('Raw Results'!A441+'Raw Results'!C441)/2</f>
        <v>6109.5</v>
      </c>
      <c r="B441">
        <f>'Raw Results'!H441</f>
        <v>99.999999998412406</v>
      </c>
      <c r="C441">
        <f>'Raw Results'!I441</f>
        <v>99.999298905443894</v>
      </c>
      <c r="D441">
        <f t="shared" si="6"/>
        <v>7.0109296851228464E-4</v>
      </c>
    </row>
    <row r="442" spans="1:4" x14ac:dyDescent="0.3">
      <c r="A442">
        <f>('Raw Results'!A442+'Raw Results'!C442)/2</f>
        <v>4304</v>
      </c>
      <c r="B442">
        <f>'Raw Results'!H442</f>
        <v>98.684119538545801</v>
      </c>
      <c r="C442">
        <f>'Raw Results'!I442</f>
        <v>98.357636185157503</v>
      </c>
      <c r="D442">
        <f t="shared" si="6"/>
        <v>0.32648335338829781</v>
      </c>
    </row>
    <row r="443" spans="1:4" x14ac:dyDescent="0.3">
      <c r="A443">
        <f>('Raw Results'!A443+'Raw Results'!C443)/2</f>
        <v>5985</v>
      </c>
      <c r="B443">
        <f>'Raw Results'!H443</f>
        <v>99.999999999852193</v>
      </c>
      <c r="C443">
        <f>'Raw Results'!I443</f>
        <v>99.994139035209201</v>
      </c>
      <c r="D443">
        <f t="shared" si="6"/>
        <v>5.8609646429914619E-3</v>
      </c>
    </row>
    <row r="444" spans="1:4" x14ac:dyDescent="0.3">
      <c r="A444">
        <f>('Raw Results'!A444+'Raw Results'!C444)/2</f>
        <v>9382.5</v>
      </c>
      <c r="B444">
        <f>'Raw Results'!H444</f>
        <v>21.526351407069299</v>
      </c>
      <c r="C444">
        <f>'Raw Results'!I444</f>
        <v>21.332876174956699</v>
      </c>
      <c r="D444">
        <f t="shared" si="6"/>
        <v>0.19347523211260054</v>
      </c>
    </row>
    <row r="445" spans="1:4" x14ac:dyDescent="0.3">
      <c r="A445">
        <f>('Raw Results'!A445+'Raw Results'!C445)/2</f>
        <v>5798</v>
      </c>
      <c r="B445">
        <f>'Raw Results'!H445</f>
        <v>11.572375324676001</v>
      </c>
      <c r="C445">
        <f>'Raw Results'!I445</f>
        <v>7.8120849392972698</v>
      </c>
      <c r="D445">
        <f t="shared" si="6"/>
        <v>3.7602903853787311</v>
      </c>
    </row>
    <row r="446" spans="1:4" x14ac:dyDescent="0.3">
      <c r="A446">
        <f>('Raw Results'!A446+'Raw Results'!C446)/2</f>
        <v>2068.5</v>
      </c>
      <c r="B446">
        <f>'Raw Results'!H446</f>
        <v>96.246539651924707</v>
      </c>
      <c r="C446">
        <f>'Raw Results'!I446</f>
        <v>84.703969199635793</v>
      </c>
      <c r="D446">
        <f t="shared" si="6"/>
        <v>11.542570452288913</v>
      </c>
    </row>
    <row r="447" spans="1:4" x14ac:dyDescent="0.3">
      <c r="A447">
        <f>('Raw Results'!A447+'Raw Results'!C447)/2</f>
        <v>8418.5</v>
      </c>
      <c r="B447">
        <f>'Raw Results'!H447</f>
        <v>10.218243691646199</v>
      </c>
      <c r="C447">
        <f>'Raw Results'!I447</f>
        <v>10.216179883649399</v>
      </c>
      <c r="D447">
        <f t="shared" si="6"/>
        <v>2.063807996799838E-3</v>
      </c>
    </row>
    <row r="448" spans="1:4" x14ac:dyDescent="0.3">
      <c r="A448">
        <f>('Raw Results'!A448+'Raw Results'!C448)/2</f>
        <v>7409</v>
      </c>
      <c r="B448">
        <f>'Raw Results'!H448</f>
        <v>99.8168534426555</v>
      </c>
      <c r="C448">
        <f>'Raw Results'!I448</f>
        <v>98.877872644182006</v>
      </c>
      <c r="D448">
        <f t="shared" si="6"/>
        <v>0.93898079847349436</v>
      </c>
    </row>
    <row r="449" spans="1:4" x14ac:dyDescent="0.3">
      <c r="A449">
        <f>('Raw Results'!A449+'Raw Results'!C449)/2</f>
        <v>4110.5</v>
      </c>
      <c r="B449">
        <f>'Raw Results'!H449</f>
        <v>95.001192116251701</v>
      </c>
      <c r="C449">
        <f>'Raw Results'!I449</f>
        <v>82.981743822997998</v>
      </c>
      <c r="D449">
        <f t="shared" si="6"/>
        <v>12.019448293253703</v>
      </c>
    </row>
    <row r="450" spans="1:4" x14ac:dyDescent="0.3">
      <c r="A450">
        <f>('Raw Results'!A450+'Raw Results'!C450)/2</f>
        <v>4184</v>
      </c>
      <c r="B450">
        <f>'Raw Results'!H450</f>
        <v>99.960494753062505</v>
      </c>
      <c r="C450">
        <f>'Raw Results'!I450</f>
        <v>99.002734307250805</v>
      </c>
      <c r="D450">
        <f t="shared" si="6"/>
        <v>0.95776044581170083</v>
      </c>
    </row>
    <row r="451" spans="1:4" x14ac:dyDescent="0.3">
      <c r="A451">
        <f>('Raw Results'!A451+'Raw Results'!C451)/2</f>
        <v>7208.5</v>
      </c>
      <c r="B451">
        <f>'Raw Results'!H451</f>
        <v>92.968102184695397</v>
      </c>
      <c r="C451">
        <f>'Raw Results'!I451</f>
        <v>91.170574904362198</v>
      </c>
      <c r="D451">
        <f t="shared" ref="D451:D514" si="7">ABS(C451-B451)</f>
        <v>1.797527280333199</v>
      </c>
    </row>
    <row r="452" spans="1:4" x14ac:dyDescent="0.3">
      <c r="A452">
        <f>('Raw Results'!A452+'Raw Results'!C452)/2</f>
        <v>3768</v>
      </c>
      <c r="B452">
        <f>'Raw Results'!H452</f>
        <v>99.999989116447296</v>
      </c>
      <c r="C452">
        <f>'Raw Results'!I452</f>
        <v>99.999977315942402</v>
      </c>
      <c r="D452">
        <f t="shared" si="7"/>
        <v>1.1800504893244579E-5</v>
      </c>
    </row>
    <row r="453" spans="1:4" x14ac:dyDescent="0.3">
      <c r="A453">
        <f>('Raw Results'!A453+'Raw Results'!C453)/2</f>
        <v>5494</v>
      </c>
      <c r="B453">
        <f>'Raw Results'!H453</f>
        <v>83.790617126179697</v>
      </c>
      <c r="C453">
        <f>'Raw Results'!I453</f>
        <v>80.727201058991</v>
      </c>
      <c r="D453">
        <f t="shared" si="7"/>
        <v>3.0634160671886974</v>
      </c>
    </row>
    <row r="454" spans="1:4" x14ac:dyDescent="0.3">
      <c r="A454">
        <f>('Raw Results'!A454+'Raw Results'!C454)/2</f>
        <v>2358.5</v>
      </c>
      <c r="B454">
        <f>'Raw Results'!H454</f>
        <v>1.6618674023549</v>
      </c>
      <c r="C454">
        <f>'Raw Results'!I454</f>
        <v>1.5542724423269001</v>
      </c>
      <c r="D454">
        <f t="shared" si="7"/>
        <v>0.10759496002799995</v>
      </c>
    </row>
    <row r="455" spans="1:4" x14ac:dyDescent="0.3">
      <c r="A455">
        <f>('Raw Results'!A455+'Raw Results'!C455)/2</f>
        <v>8577.5</v>
      </c>
      <c r="B455">
        <f>'Raw Results'!H455</f>
        <v>7.6667244460104902</v>
      </c>
      <c r="C455">
        <f>'Raw Results'!I455</f>
        <v>7.4232398381856104</v>
      </c>
      <c r="D455">
        <f t="shared" si="7"/>
        <v>0.2434846078248798</v>
      </c>
    </row>
    <row r="456" spans="1:4" x14ac:dyDescent="0.3">
      <c r="A456">
        <f>('Raw Results'!A456+'Raw Results'!C456)/2</f>
        <v>3768.5</v>
      </c>
      <c r="B456">
        <f>'Raw Results'!H456</f>
        <v>40.853686328235199</v>
      </c>
      <c r="C456">
        <f>'Raw Results'!I456</f>
        <v>40.828113410081102</v>
      </c>
      <c r="D456">
        <f t="shared" si="7"/>
        <v>2.5572918154097124E-2</v>
      </c>
    </row>
    <row r="457" spans="1:4" x14ac:dyDescent="0.3">
      <c r="A457">
        <f>('Raw Results'!A457+'Raw Results'!C457)/2</f>
        <v>7238.5</v>
      </c>
      <c r="B457">
        <f>'Raw Results'!H457</f>
        <v>99.996128297695805</v>
      </c>
      <c r="C457">
        <f>'Raw Results'!I457</f>
        <v>99.987440392251898</v>
      </c>
      <c r="D457">
        <f t="shared" si="7"/>
        <v>8.6879054439066294E-3</v>
      </c>
    </row>
    <row r="458" spans="1:4" x14ac:dyDescent="0.3">
      <c r="A458">
        <f>('Raw Results'!A458+'Raw Results'!C458)/2</f>
        <v>5717</v>
      </c>
      <c r="B458">
        <f>'Raw Results'!H458</f>
        <v>99.999999999999901</v>
      </c>
      <c r="C458">
        <f>'Raw Results'!I458</f>
        <v>99.999995880012406</v>
      </c>
      <c r="D458">
        <f t="shared" si="7"/>
        <v>4.119987494277666E-6</v>
      </c>
    </row>
    <row r="459" spans="1:4" x14ac:dyDescent="0.3">
      <c r="A459">
        <f>('Raw Results'!A459+'Raw Results'!C459)/2</f>
        <v>4621</v>
      </c>
      <c r="B459">
        <f>'Raw Results'!H459</f>
        <v>99.999999624649107</v>
      </c>
      <c r="C459">
        <f>'Raw Results'!I459</f>
        <v>99.995115860780004</v>
      </c>
      <c r="D459">
        <f t="shared" si="7"/>
        <v>4.8837638691026086E-3</v>
      </c>
    </row>
    <row r="460" spans="1:4" x14ac:dyDescent="0.3">
      <c r="A460">
        <f>('Raw Results'!A460+'Raw Results'!C460)/2</f>
        <v>8750</v>
      </c>
      <c r="B460">
        <f>'Raw Results'!H460</f>
        <v>61.2495393714294</v>
      </c>
      <c r="C460">
        <f>'Raw Results'!I460</f>
        <v>61.2145001033686</v>
      </c>
      <c r="D460">
        <f t="shared" si="7"/>
        <v>3.50392680607996E-2</v>
      </c>
    </row>
    <row r="461" spans="1:4" x14ac:dyDescent="0.3">
      <c r="A461">
        <f>('Raw Results'!A461+'Raw Results'!C461)/2</f>
        <v>7125</v>
      </c>
      <c r="B461">
        <f>'Raw Results'!H461</f>
        <v>99.999928237562202</v>
      </c>
      <c r="C461">
        <f>'Raw Results'!I461</f>
        <v>99.529169780940606</v>
      </c>
      <c r="D461">
        <f t="shared" si="7"/>
        <v>0.47075845662159566</v>
      </c>
    </row>
    <row r="462" spans="1:4" x14ac:dyDescent="0.3">
      <c r="A462">
        <f>('Raw Results'!A462+'Raw Results'!C462)/2</f>
        <v>9444</v>
      </c>
      <c r="B462">
        <f>'Raw Results'!H462</f>
        <v>14.524679331624</v>
      </c>
      <c r="C462">
        <f>'Raw Results'!I462</f>
        <v>12.327729382191899</v>
      </c>
      <c r="D462">
        <f t="shared" si="7"/>
        <v>2.196949949432101</v>
      </c>
    </row>
    <row r="463" spans="1:4" x14ac:dyDescent="0.3">
      <c r="A463">
        <f>('Raw Results'!A463+'Raw Results'!C463)/2</f>
        <v>6132.5</v>
      </c>
      <c r="B463">
        <f>'Raw Results'!H463</f>
        <v>62.407429880007697</v>
      </c>
      <c r="C463">
        <f>'Raw Results'!I463</f>
        <v>46.410309437207403</v>
      </c>
      <c r="D463">
        <f t="shared" si="7"/>
        <v>15.997120442800295</v>
      </c>
    </row>
    <row r="464" spans="1:4" x14ac:dyDescent="0.3">
      <c r="A464">
        <f>('Raw Results'!A464+'Raw Results'!C464)/2</f>
        <v>5030.5</v>
      </c>
      <c r="B464">
        <f>'Raw Results'!H464</f>
        <v>41.610542771331403</v>
      </c>
      <c r="C464">
        <f>'Raw Results'!I464</f>
        <v>33.199248353216703</v>
      </c>
      <c r="D464">
        <f t="shared" si="7"/>
        <v>8.4112944181147</v>
      </c>
    </row>
    <row r="465" spans="1:4" x14ac:dyDescent="0.3">
      <c r="A465">
        <f>('Raw Results'!A465+'Raw Results'!C465)/2</f>
        <v>7385.5</v>
      </c>
      <c r="B465">
        <f>'Raw Results'!H465</f>
        <v>99.513540505993504</v>
      </c>
      <c r="C465">
        <f>'Raw Results'!I465</f>
        <v>98.834824309961206</v>
      </c>
      <c r="D465">
        <f t="shared" si="7"/>
        <v>0.6787161960322976</v>
      </c>
    </row>
    <row r="466" spans="1:4" x14ac:dyDescent="0.3">
      <c r="A466">
        <f>('Raw Results'!A466+'Raw Results'!C466)/2</f>
        <v>3441.5</v>
      </c>
      <c r="B466">
        <f>'Raw Results'!H466</f>
        <v>99.309902606473202</v>
      </c>
      <c r="C466">
        <f>'Raw Results'!I466</f>
        <v>95.176424539421504</v>
      </c>
      <c r="D466">
        <f t="shared" si="7"/>
        <v>4.1334780670516977</v>
      </c>
    </row>
    <row r="467" spans="1:4" x14ac:dyDescent="0.3">
      <c r="A467">
        <f>('Raw Results'!A467+'Raw Results'!C467)/2</f>
        <v>2900.5</v>
      </c>
      <c r="B467">
        <f>'Raw Results'!H467</f>
        <v>78.178750846579703</v>
      </c>
      <c r="C467">
        <f>'Raw Results'!I467</f>
        <v>77.155981591545</v>
      </c>
      <c r="D467">
        <f t="shared" si="7"/>
        <v>1.022769255034703</v>
      </c>
    </row>
    <row r="468" spans="1:4" x14ac:dyDescent="0.3">
      <c r="A468">
        <f>('Raw Results'!A468+'Raw Results'!C468)/2</f>
        <v>5408.5</v>
      </c>
      <c r="B468">
        <f>'Raw Results'!H468</f>
        <v>73.121263110124403</v>
      </c>
      <c r="C468">
        <f>'Raw Results'!I468</f>
        <v>73.040099185870702</v>
      </c>
      <c r="D468">
        <f t="shared" si="7"/>
        <v>8.1163924253701225E-2</v>
      </c>
    </row>
    <row r="469" spans="1:4" x14ac:dyDescent="0.3">
      <c r="A469">
        <f>('Raw Results'!A469+'Raw Results'!C469)/2</f>
        <v>5879.5</v>
      </c>
      <c r="B469">
        <f>'Raw Results'!H469</f>
        <v>50.407857234723203</v>
      </c>
      <c r="C469">
        <f>'Raw Results'!I469</f>
        <v>49.100166467256201</v>
      </c>
      <c r="D469">
        <f t="shared" si="7"/>
        <v>1.3076907674670011</v>
      </c>
    </row>
    <row r="470" spans="1:4" x14ac:dyDescent="0.3">
      <c r="A470">
        <f>('Raw Results'!A470+'Raw Results'!C470)/2</f>
        <v>2837</v>
      </c>
      <c r="B470">
        <f>'Raw Results'!H470</f>
        <v>78.034966598264702</v>
      </c>
      <c r="C470">
        <f>'Raw Results'!I470</f>
        <v>60.103352562046602</v>
      </c>
      <c r="D470">
        <f t="shared" si="7"/>
        <v>17.9316140362181</v>
      </c>
    </row>
    <row r="471" spans="1:4" x14ac:dyDescent="0.3">
      <c r="A471">
        <f>('Raw Results'!A471+'Raw Results'!C471)/2</f>
        <v>6221.5</v>
      </c>
      <c r="B471">
        <f>'Raw Results'!H471</f>
        <v>99.996684754891106</v>
      </c>
      <c r="C471">
        <f>'Raw Results'!I471</f>
        <v>99.863033533461405</v>
      </c>
      <c r="D471">
        <f t="shared" si="7"/>
        <v>0.13365122142970165</v>
      </c>
    </row>
    <row r="472" spans="1:4" x14ac:dyDescent="0.3">
      <c r="A472">
        <f>('Raw Results'!A472+'Raw Results'!C472)/2</f>
        <v>9176.5</v>
      </c>
      <c r="B472">
        <f>'Raw Results'!H472</f>
        <v>88.931348159433</v>
      </c>
      <c r="C472">
        <f>'Raw Results'!I472</f>
        <v>83.892052986515793</v>
      </c>
      <c r="D472">
        <f t="shared" si="7"/>
        <v>5.0392951729172069</v>
      </c>
    </row>
    <row r="473" spans="1:4" x14ac:dyDescent="0.3">
      <c r="A473">
        <f>('Raw Results'!A473+'Raw Results'!C473)/2</f>
        <v>6961.5</v>
      </c>
      <c r="B473">
        <f>'Raw Results'!H473</f>
        <v>99.999999983548406</v>
      </c>
      <c r="C473">
        <f>'Raw Results'!I473</f>
        <v>99.999995184505096</v>
      </c>
      <c r="D473">
        <f t="shared" si="7"/>
        <v>4.7990433102995667E-6</v>
      </c>
    </row>
    <row r="474" spans="1:4" x14ac:dyDescent="0.3">
      <c r="A474">
        <f>('Raw Results'!A474+'Raw Results'!C474)/2</f>
        <v>2824</v>
      </c>
      <c r="B474">
        <f>'Raw Results'!H474</f>
        <v>4.2659849034628001</v>
      </c>
      <c r="C474">
        <f>'Raw Results'!I474</f>
        <v>3.6269875074226401</v>
      </c>
      <c r="D474">
        <f t="shared" si="7"/>
        <v>0.63899739604016004</v>
      </c>
    </row>
    <row r="475" spans="1:4" x14ac:dyDescent="0.3">
      <c r="A475">
        <f>('Raw Results'!A475+'Raw Results'!C475)/2</f>
        <v>2593</v>
      </c>
      <c r="B475">
        <f>'Raw Results'!H475</f>
        <v>4.4729648523548997</v>
      </c>
      <c r="C475">
        <f>'Raw Results'!I475</f>
        <v>3.2297779486062099</v>
      </c>
      <c r="D475">
        <f t="shared" si="7"/>
        <v>1.2431869037486898</v>
      </c>
    </row>
    <row r="476" spans="1:4" x14ac:dyDescent="0.3">
      <c r="A476">
        <f>('Raw Results'!A476+'Raw Results'!C476)/2</f>
        <v>7751.5</v>
      </c>
      <c r="B476">
        <f>'Raw Results'!H476</f>
        <v>12.5783784480012</v>
      </c>
      <c r="C476">
        <f>'Raw Results'!I476</f>
        <v>10.5551330579714</v>
      </c>
      <c r="D476">
        <f t="shared" si="7"/>
        <v>2.0232453900297998</v>
      </c>
    </row>
    <row r="477" spans="1:4" x14ac:dyDescent="0.3">
      <c r="A477">
        <f>('Raw Results'!A477+'Raw Results'!C477)/2</f>
        <v>7482</v>
      </c>
      <c r="B477">
        <f>'Raw Results'!H477</f>
        <v>99.999999947557896</v>
      </c>
      <c r="C477">
        <f>'Raw Results'!I477</f>
        <v>99.963439353680698</v>
      </c>
      <c r="D477">
        <f t="shared" si="7"/>
        <v>3.6560593877197789E-2</v>
      </c>
    </row>
    <row r="478" spans="1:4" x14ac:dyDescent="0.3">
      <c r="A478">
        <f>('Raw Results'!A478+'Raw Results'!C478)/2</f>
        <v>3218</v>
      </c>
      <c r="B478">
        <f>'Raw Results'!H478</f>
        <v>99.999949727334496</v>
      </c>
      <c r="C478">
        <f>'Raw Results'!I478</f>
        <v>99.970458007163003</v>
      </c>
      <c r="D478">
        <f t="shared" si="7"/>
        <v>2.9491720171492375E-2</v>
      </c>
    </row>
    <row r="479" spans="1:4" x14ac:dyDescent="0.3">
      <c r="A479">
        <f>('Raw Results'!A479+'Raw Results'!C479)/2</f>
        <v>5272.5</v>
      </c>
      <c r="B479">
        <f>'Raw Results'!H479</f>
        <v>99.999999999999901</v>
      </c>
      <c r="C479">
        <f>'Raw Results'!I479</f>
        <v>99.9999991393626</v>
      </c>
      <c r="D479">
        <f t="shared" si="7"/>
        <v>8.6063730009300343E-7</v>
      </c>
    </row>
    <row r="480" spans="1:4" x14ac:dyDescent="0.3">
      <c r="A480">
        <f>('Raw Results'!A480+'Raw Results'!C480)/2</f>
        <v>5288.5</v>
      </c>
      <c r="B480">
        <f>'Raw Results'!H480</f>
        <v>99.999945895841904</v>
      </c>
      <c r="C480">
        <f>'Raw Results'!I480</f>
        <v>99.999905409949605</v>
      </c>
      <c r="D480">
        <f t="shared" si="7"/>
        <v>4.0485892299102488E-5</v>
      </c>
    </row>
    <row r="481" spans="1:4" x14ac:dyDescent="0.3">
      <c r="A481">
        <f>('Raw Results'!A481+'Raw Results'!C481)/2</f>
        <v>3852</v>
      </c>
      <c r="B481">
        <f>'Raw Results'!H481</f>
        <v>97.7350102126846</v>
      </c>
      <c r="C481">
        <f>'Raw Results'!I481</f>
        <v>97.733205966190397</v>
      </c>
      <c r="D481">
        <f t="shared" si="7"/>
        <v>1.8042464942027436E-3</v>
      </c>
    </row>
    <row r="482" spans="1:4" x14ac:dyDescent="0.3">
      <c r="A482">
        <f>('Raw Results'!A482+'Raw Results'!C482)/2</f>
        <v>6042</v>
      </c>
      <c r="B482">
        <f>'Raw Results'!H482</f>
        <v>99.469149491244394</v>
      </c>
      <c r="C482">
        <f>'Raw Results'!I482</f>
        <v>99.3184954452244</v>
      </c>
      <c r="D482">
        <f t="shared" si="7"/>
        <v>0.15065404601999433</v>
      </c>
    </row>
    <row r="483" spans="1:4" x14ac:dyDescent="0.3">
      <c r="A483">
        <f>('Raw Results'!A483+'Raw Results'!C483)/2</f>
        <v>6857.5</v>
      </c>
      <c r="B483">
        <f>'Raw Results'!H483</f>
        <v>11.686468434342499</v>
      </c>
      <c r="C483">
        <f>'Raw Results'!I483</f>
        <v>7.8344830700261303</v>
      </c>
      <c r="D483">
        <f t="shared" si="7"/>
        <v>3.8519853643163691</v>
      </c>
    </row>
    <row r="484" spans="1:4" x14ac:dyDescent="0.3">
      <c r="A484">
        <f>('Raw Results'!A484+'Raw Results'!C484)/2</f>
        <v>2440</v>
      </c>
      <c r="B484">
        <f>'Raw Results'!H484</f>
        <v>30.384922770855201</v>
      </c>
      <c r="C484">
        <f>'Raw Results'!I484</f>
        <v>30.314817525010099</v>
      </c>
      <c r="D484">
        <f t="shared" si="7"/>
        <v>7.010524584510236E-2</v>
      </c>
    </row>
    <row r="485" spans="1:4" x14ac:dyDescent="0.3">
      <c r="A485">
        <f>('Raw Results'!A485+'Raw Results'!C485)/2</f>
        <v>1779</v>
      </c>
      <c r="B485">
        <f>'Raw Results'!H485</f>
        <v>29.376164114385102</v>
      </c>
      <c r="C485">
        <f>'Raw Results'!I485</f>
        <v>28.8812220621272</v>
      </c>
      <c r="D485">
        <f t="shared" si="7"/>
        <v>0.49494205225790111</v>
      </c>
    </row>
    <row r="486" spans="1:4" x14ac:dyDescent="0.3">
      <c r="A486">
        <f>('Raw Results'!A486+'Raw Results'!C486)/2</f>
        <v>4902</v>
      </c>
      <c r="B486">
        <f>'Raw Results'!H486</f>
        <v>99.043975988283506</v>
      </c>
      <c r="C486">
        <f>'Raw Results'!I486</f>
        <v>89.690946260601194</v>
      </c>
      <c r="D486">
        <f t="shared" si="7"/>
        <v>9.353029727682312</v>
      </c>
    </row>
    <row r="487" spans="1:4" x14ac:dyDescent="0.3">
      <c r="A487">
        <f>('Raw Results'!A487+'Raw Results'!C487)/2</f>
        <v>5552.5</v>
      </c>
      <c r="B487">
        <f>'Raw Results'!H487</f>
        <v>99.921236111074094</v>
      </c>
      <c r="C487">
        <f>'Raw Results'!I487</f>
        <v>99.5129007552909</v>
      </c>
      <c r="D487">
        <f t="shared" si="7"/>
        <v>0.40833535578319413</v>
      </c>
    </row>
    <row r="488" spans="1:4" x14ac:dyDescent="0.3">
      <c r="A488">
        <f>('Raw Results'!A488+'Raw Results'!C488)/2</f>
        <v>2731.5</v>
      </c>
      <c r="B488">
        <f>'Raw Results'!H488</f>
        <v>91.571756462439495</v>
      </c>
      <c r="C488">
        <f>'Raw Results'!I488</f>
        <v>86.990537329439604</v>
      </c>
      <c r="D488">
        <f t="shared" si="7"/>
        <v>4.581219132999891</v>
      </c>
    </row>
    <row r="489" spans="1:4" x14ac:dyDescent="0.3">
      <c r="A489">
        <f>('Raw Results'!A489+'Raw Results'!C489)/2</f>
        <v>3664</v>
      </c>
      <c r="B489">
        <f>'Raw Results'!H489</f>
        <v>38.260534611763497</v>
      </c>
      <c r="C489">
        <f>'Raw Results'!I489</f>
        <v>37.841153057212303</v>
      </c>
      <c r="D489">
        <f t="shared" si="7"/>
        <v>0.41938155455119386</v>
      </c>
    </row>
    <row r="490" spans="1:4" x14ac:dyDescent="0.3">
      <c r="A490">
        <f>('Raw Results'!A490+'Raw Results'!C490)/2</f>
        <v>4666.5</v>
      </c>
      <c r="B490">
        <f>'Raw Results'!H490</f>
        <v>99.955436901905898</v>
      </c>
      <c r="C490">
        <f>'Raw Results'!I490</f>
        <v>99.846470621776604</v>
      </c>
      <c r="D490">
        <f t="shared" si="7"/>
        <v>0.10896628012929455</v>
      </c>
    </row>
    <row r="491" spans="1:4" x14ac:dyDescent="0.3">
      <c r="A491">
        <f>('Raw Results'!A491+'Raw Results'!C491)/2</f>
        <v>5938</v>
      </c>
      <c r="B491">
        <f>'Raw Results'!H491</f>
        <v>99.885901258683504</v>
      </c>
      <c r="C491">
        <f>'Raw Results'!I491</f>
        <v>99.294741477723903</v>
      </c>
      <c r="D491">
        <f t="shared" si="7"/>
        <v>0.59115978095960031</v>
      </c>
    </row>
    <row r="492" spans="1:4" x14ac:dyDescent="0.3">
      <c r="A492">
        <f>('Raw Results'!A492+'Raw Results'!C492)/2</f>
        <v>7206.5</v>
      </c>
      <c r="B492">
        <f>'Raw Results'!H492</f>
        <v>100</v>
      </c>
      <c r="C492">
        <f>'Raw Results'!I492</f>
        <v>99.999999999981895</v>
      </c>
      <c r="D492">
        <f t="shared" si="7"/>
        <v>1.8104628907167353E-11</v>
      </c>
    </row>
    <row r="493" spans="1:4" x14ac:dyDescent="0.3">
      <c r="A493">
        <f>('Raw Results'!A493+'Raw Results'!C493)/2</f>
        <v>2244</v>
      </c>
      <c r="B493">
        <f>'Raw Results'!H493</f>
        <v>13.4546921755455</v>
      </c>
      <c r="C493">
        <f>'Raw Results'!I493</f>
        <v>11.6080986494459</v>
      </c>
      <c r="D493">
        <f t="shared" si="7"/>
        <v>1.8465935260995998</v>
      </c>
    </row>
    <row r="494" spans="1:4" x14ac:dyDescent="0.3">
      <c r="A494">
        <f>('Raw Results'!A494+'Raw Results'!C494)/2</f>
        <v>5304.5</v>
      </c>
      <c r="B494">
        <f>'Raw Results'!H494</f>
        <v>78.214592795205306</v>
      </c>
      <c r="C494">
        <f>'Raw Results'!I494</f>
        <v>76.623201656213396</v>
      </c>
      <c r="D494">
        <f t="shared" si="7"/>
        <v>1.5913911389919093</v>
      </c>
    </row>
    <row r="495" spans="1:4" x14ac:dyDescent="0.3">
      <c r="A495">
        <f>('Raw Results'!A495+'Raw Results'!C495)/2</f>
        <v>7048</v>
      </c>
      <c r="B495">
        <f>'Raw Results'!H495</f>
        <v>16.6726868105495</v>
      </c>
      <c r="C495">
        <f>'Raw Results'!I495</f>
        <v>16.010585514255499</v>
      </c>
      <c r="D495">
        <f t="shared" si="7"/>
        <v>0.66210129629400072</v>
      </c>
    </row>
    <row r="496" spans="1:4" x14ac:dyDescent="0.3">
      <c r="A496">
        <f>('Raw Results'!A496+'Raw Results'!C496)/2</f>
        <v>5539.5</v>
      </c>
      <c r="B496">
        <f>'Raw Results'!H496</f>
        <v>99.999999928625698</v>
      </c>
      <c r="C496">
        <f>'Raw Results'!I496</f>
        <v>99.999940387323093</v>
      </c>
      <c r="D496">
        <f t="shared" si="7"/>
        <v>5.9541302604770863E-5</v>
      </c>
    </row>
    <row r="497" spans="1:4" x14ac:dyDescent="0.3">
      <c r="A497">
        <f>('Raw Results'!A497+'Raw Results'!C497)/2</f>
        <v>3736</v>
      </c>
      <c r="B497">
        <f>'Raw Results'!H497</f>
        <v>53.395623625750801</v>
      </c>
      <c r="C497">
        <f>'Raw Results'!I497</f>
        <v>51.645636333608898</v>
      </c>
      <c r="D497">
        <f t="shared" si="7"/>
        <v>1.7499872921419026</v>
      </c>
    </row>
    <row r="498" spans="1:4" x14ac:dyDescent="0.3">
      <c r="A498">
        <f>('Raw Results'!A498+'Raw Results'!C498)/2</f>
        <v>6011</v>
      </c>
      <c r="B498">
        <f>'Raw Results'!H498</f>
        <v>99.999999999995495</v>
      </c>
      <c r="C498">
        <f>'Raw Results'!I498</f>
        <v>99.999999999995197</v>
      </c>
      <c r="D498">
        <f t="shared" si="7"/>
        <v>2.9842794901924208E-13</v>
      </c>
    </row>
    <row r="499" spans="1:4" x14ac:dyDescent="0.3">
      <c r="A499">
        <f>('Raw Results'!A499+'Raw Results'!C499)/2</f>
        <v>7658.5</v>
      </c>
      <c r="B499">
        <f>'Raw Results'!H499</f>
        <v>81.614737969242896</v>
      </c>
      <c r="C499">
        <f>'Raw Results'!I499</f>
        <v>81.5898202108676</v>
      </c>
      <c r="D499">
        <f t="shared" si="7"/>
        <v>2.4917758375295307E-2</v>
      </c>
    </row>
    <row r="500" spans="1:4" x14ac:dyDescent="0.3">
      <c r="A500">
        <f>('Raw Results'!A500+'Raw Results'!C500)/2</f>
        <v>3347.5</v>
      </c>
      <c r="B500">
        <f>'Raw Results'!H500</f>
        <v>47.983883966214101</v>
      </c>
      <c r="C500">
        <f>'Raw Results'!I500</f>
        <v>47.977727752506603</v>
      </c>
      <c r="D500">
        <f t="shared" si="7"/>
        <v>6.1562137074986367E-3</v>
      </c>
    </row>
    <row r="501" spans="1:4" x14ac:dyDescent="0.3">
      <c r="A501">
        <f>('Raw Results'!A501+'Raw Results'!C501)/2</f>
        <v>7499</v>
      </c>
      <c r="B501">
        <f>'Raw Results'!H501</f>
        <v>74.255971492319205</v>
      </c>
      <c r="C501">
        <f>'Raw Results'!I501</f>
        <v>70.172868524734596</v>
      </c>
      <c r="D501">
        <f t="shared" si="7"/>
        <v>4.0831029675846082</v>
      </c>
    </row>
    <row r="502" spans="1:4" x14ac:dyDescent="0.3">
      <c r="A502">
        <f>('Raw Results'!A502+'Raw Results'!C502)/2</f>
        <v>6630.5</v>
      </c>
      <c r="B502">
        <f>'Raw Results'!H502</f>
        <v>76.788624470773797</v>
      </c>
      <c r="C502">
        <f>'Raw Results'!I502</f>
        <v>72.006707555807196</v>
      </c>
      <c r="D502">
        <f t="shared" si="7"/>
        <v>4.781916914966601</v>
      </c>
    </row>
    <row r="503" spans="1:4" x14ac:dyDescent="0.3">
      <c r="A503">
        <f>('Raw Results'!A503+'Raw Results'!C503)/2</f>
        <v>4494</v>
      </c>
      <c r="B503">
        <f>'Raw Results'!H503</f>
        <v>99.999999999978002</v>
      </c>
      <c r="C503">
        <f>'Raw Results'!I503</f>
        <v>99.999999981266697</v>
      </c>
      <c r="D503">
        <f t="shared" si="7"/>
        <v>1.8711304505814041E-8</v>
      </c>
    </row>
    <row r="504" spans="1:4" x14ac:dyDescent="0.3">
      <c r="A504">
        <f>('Raw Results'!A504+'Raw Results'!C504)/2</f>
        <v>3196.5</v>
      </c>
      <c r="B504">
        <f>'Raw Results'!H504</f>
        <v>99.999019127821299</v>
      </c>
      <c r="C504">
        <f>'Raw Results'!I504</f>
        <v>99.998255095197806</v>
      </c>
      <c r="D504">
        <f t="shared" si="7"/>
        <v>7.6403262349344914E-4</v>
      </c>
    </row>
    <row r="505" spans="1:4" x14ac:dyDescent="0.3">
      <c r="A505">
        <f>('Raw Results'!A505+'Raw Results'!C505)/2</f>
        <v>6965</v>
      </c>
      <c r="B505">
        <f>'Raw Results'!H505</f>
        <v>99.447613975232002</v>
      </c>
      <c r="C505">
        <f>'Raw Results'!I505</f>
        <v>97.156092491416203</v>
      </c>
      <c r="D505">
        <f t="shared" si="7"/>
        <v>2.2915214838157993</v>
      </c>
    </row>
    <row r="506" spans="1:4" x14ac:dyDescent="0.3">
      <c r="A506">
        <f>('Raw Results'!A506+'Raw Results'!C506)/2</f>
        <v>6954</v>
      </c>
      <c r="B506">
        <f>'Raw Results'!H506</f>
        <v>85.493858015757695</v>
      </c>
      <c r="C506">
        <f>'Raw Results'!I506</f>
        <v>84.781752225787898</v>
      </c>
      <c r="D506">
        <f t="shared" si="7"/>
        <v>0.71210578996979734</v>
      </c>
    </row>
    <row r="507" spans="1:4" x14ac:dyDescent="0.3">
      <c r="A507">
        <f>('Raw Results'!A507+'Raw Results'!C507)/2</f>
        <v>5587.5</v>
      </c>
      <c r="B507">
        <f>'Raw Results'!H507</f>
        <v>4.6559935133556296</v>
      </c>
      <c r="C507">
        <f>'Raw Results'!I507</f>
        <v>3.8900813238574599</v>
      </c>
      <c r="D507">
        <f t="shared" si="7"/>
        <v>0.76591218949816975</v>
      </c>
    </row>
    <row r="508" spans="1:4" x14ac:dyDescent="0.3">
      <c r="A508">
        <f>('Raw Results'!A508+'Raw Results'!C508)/2</f>
        <v>5113</v>
      </c>
      <c r="B508">
        <f>'Raw Results'!H508</f>
        <v>2.93939716478822</v>
      </c>
      <c r="C508">
        <f>'Raw Results'!I508</f>
        <v>1.92112562021835</v>
      </c>
      <c r="D508">
        <f t="shared" si="7"/>
        <v>1.01827154456987</v>
      </c>
    </row>
    <row r="509" spans="1:4" x14ac:dyDescent="0.3">
      <c r="A509">
        <f>('Raw Results'!A509+'Raw Results'!C509)/2</f>
        <v>2996.5</v>
      </c>
      <c r="B509">
        <f>'Raw Results'!H509</f>
        <v>40.989625206951999</v>
      </c>
      <c r="C509">
        <f>'Raw Results'!I509</f>
        <v>40.613961916438797</v>
      </c>
      <c r="D509">
        <f t="shared" si="7"/>
        <v>0.37566329051320224</v>
      </c>
    </row>
    <row r="510" spans="1:4" x14ac:dyDescent="0.3">
      <c r="A510">
        <f>('Raw Results'!A510+'Raw Results'!C510)/2</f>
        <v>3839</v>
      </c>
      <c r="B510">
        <f>'Raw Results'!H510</f>
        <v>82.559849498697204</v>
      </c>
      <c r="C510">
        <f>'Raw Results'!I510</f>
        <v>80.477015174483299</v>
      </c>
      <c r="D510">
        <f t="shared" si="7"/>
        <v>2.0828343242139056</v>
      </c>
    </row>
    <row r="511" spans="1:4" x14ac:dyDescent="0.3">
      <c r="A511">
        <f>('Raw Results'!A511+'Raw Results'!C511)/2</f>
        <v>5547</v>
      </c>
      <c r="B511">
        <f>'Raw Results'!H511</f>
        <v>99.999119711678702</v>
      </c>
      <c r="C511">
        <f>'Raw Results'!I511</f>
        <v>99.849671902012901</v>
      </c>
      <c r="D511">
        <f t="shared" si="7"/>
        <v>0.1494478096658014</v>
      </c>
    </row>
    <row r="512" spans="1:4" x14ac:dyDescent="0.3">
      <c r="A512">
        <f>('Raw Results'!A512+'Raw Results'!C512)/2</f>
        <v>4211.5</v>
      </c>
      <c r="B512">
        <f>'Raw Results'!H512</f>
        <v>98.321838767428403</v>
      </c>
      <c r="C512">
        <f>'Raw Results'!I512</f>
        <v>97.939616847659906</v>
      </c>
      <c r="D512">
        <f t="shared" si="7"/>
        <v>0.38222191976849729</v>
      </c>
    </row>
    <row r="513" spans="1:4" x14ac:dyDescent="0.3">
      <c r="A513">
        <f>('Raw Results'!A513+'Raw Results'!C513)/2</f>
        <v>7407.5</v>
      </c>
      <c r="B513">
        <f>'Raw Results'!H513</f>
        <v>17.326251510408099</v>
      </c>
      <c r="C513">
        <f>'Raw Results'!I513</f>
        <v>16.530237638800401</v>
      </c>
      <c r="D513">
        <f t="shared" si="7"/>
        <v>0.79601387160769832</v>
      </c>
    </row>
    <row r="514" spans="1:4" x14ac:dyDescent="0.3">
      <c r="A514">
        <f>('Raw Results'!A514+'Raw Results'!C514)/2</f>
        <v>7865</v>
      </c>
      <c r="B514">
        <f>'Raw Results'!H514</f>
        <v>99.999999999999901</v>
      </c>
      <c r="C514">
        <f>'Raw Results'!I514</f>
        <v>99.999999969951602</v>
      </c>
      <c r="D514">
        <f t="shared" si="7"/>
        <v>3.0048298071960744E-8</v>
      </c>
    </row>
    <row r="515" spans="1:4" x14ac:dyDescent="0.3">
      <c r="A515">
        <f>('Raw Results'!A515+'Raw Results'!C515)/2</f>
        <v>8729.5</v>
      </c>
      <c r="B515">
        <f>'Raw Results'!H515</f>
        <v>8.50338160691852</v>
      </c>
      <c r="C515">
        <f>'Raw Results'!I515</f>
        <v>7.56766590192181</v>
      </c>
      <c r="D515">
        <f t="shared" ref="D515:D578" si="8">ABS(C515-B515)</f>
        <v>0.93571570499670997</v>
      </c>
    </row>
    <row r="516" spans="1:4" x14ac:dyDescent="0.3">
      <c r="A516">
        <f>('Raw Results'!A516+'Raw Results'!C516)/2</f>
        <v>3743</v>
      </c>
      <c r="B516">
        <f>'Raw Results'!H516</f>
        <v>95.689337432849896</v>
      </c>
      <c r="C516">
        <f>'Raw Results'!I516</f>
        <v>95.443352443753099</v>
      </c>
      <c r="D516">
        <f t="shared" si="8"/>
        <v>0.24598498909679734</v>
      </c>
    </row>
    <row r="517" spans="1:4" x14ac:dyDescent="0.3">
      <c r="A517">
        <f>('Raw Results'!A517+'Raw Results'!C517)/2</f>
        <v>6923</v>
      </c>
      <c r="B517">
        <f>'Raw Results'!H517</f>
        <v>92.875057478800798</v>
      </c>
      <c r="C517">
        <f>'Raw Results'!I517</f>
        <v>92.862867065627995</v>
      </c>
      <c r="D517">
        <f t="shared" si="8"/>
        <v>1.2190413172803005E-2</v>
      </c>
    </row>
    <row r="518" spans="1:4" x14ac:dyDescent="0.3">
      <c r="A518">
        <f>('Raw Results'!A518+'Raw Results'!C518)/2</f>
        <v>8381</v>
      </c>
      <c r="B518">
        <f>'Raw Results'!H518</f>
        <v>54.971874933772703</v>
      </c>
      <c r="C518">
        <f>'Raw Results'!I518</f>
        <v>53.560572488479899</v>
      </c>
      <c r="D518">
        <f t="shared" si="8"/>
        <v>1.4113024452928045</v>
      </c>
    </row>
    <row r="519" spans="1:4" x14ac:dyDescent="0.3">
      <c r="A519">
        <f>('Raw Results'!A519+'Raw Results'!C519)/2</f>
        <v>4052.5</v>
      </c>
      <c r="B519">
        <f>'Raw Results'!H519</f>
        <v>99.514241814093296</v>
      </c>
      <c r="C519">
        <f>'Raw Results'!I519</f>
        <v>98.604167921204805</v>
      </c>
      <c r="D519">
        <f t="shared" si="8"/>
        <v>0.91007389288849083</v>
      </c>
    </row>
    <row r="520" spans="1:4" x14ac:dyDescent="0.3">
      <c r="A520">
        <f>('Raw Results'!A520+'Raw Results'!C520)/2</f>
        <v>8254.5</v>
      </c>
      <c r="B520">
        <f>'Raw Results'!H520</f>
        <v>79.554767693741695</v>
      </c>
      <c r="C520">
        <f>'Raw Results'!I520</f>
        <v>63.999566698606301</v>
      </c>
      <c r="D520">
        <f t="shared" si="8"/>
        <v>15.555200995135394</v>
      </c>
    </row>
    <row r="521" spans="1:4" x14ac:dyDescent="0.3">
      <c r="A521">
        <f>('Raw Results'!A521+'Raw Results'!C521)/2</f>
        <v>3048</v>
      </c>
      <c r="B521">
        <f>'Raw Results'!H521</f>
        <v>99.999997427656993</v>
      </c>
      <c r="C521">
        <f>'Raw Results'!I521</f>
        <v>99.996984335421701</v>
      </c>
      <c r="D521">
        <f t="shared" si="8"/>
        <v>3.0130922352924472E-3</v>
      </c>
    </row>
    <row r="522" spans="1:4" x14ac:dyDescent="0.3">
      <c r="A522">
        <f>('Raw Results'!A522+'Raw Results'!C522)/2</f>
        <v>6646.5</v>
      </c>
      <c r="B522">
        <f>'Raw Results'!H522</f>
        <v>99.998109163381699</v>
      </c>
      <c r="C522">
        <f>'Raw Results'!I522</f>
        <v>99.988498767020303</v>
      </c>
      <c r="D522">
        <f t="shared" si="8"/>
        <v>9.6103963613956012E-3</v>
      </c>
    </row>
    <row r="523" spans="1:4" x14ac:dyDescent="0.3">
      <c r="A523">
        <f>('Raw Results'!A523+'Raw Results'!C523)/2</f>
        <v>5982.5</v>
      </c>
      <c r="B523">
        <f>'Raw Results'!H523</f>
        <v>99.999999977522904</v>
      </c>
      <c r="C523">
        <f>'Raw Results'!I523</f>
        <v>99.995881360699002</v>
      </c>
      <c r="D523">
        <f t="shared" si="8"/>
        <v>4.1186168239022436E-3</v>
      </c>
    </row>
    <row r="524" spans="1:4" x14ac:dyDescent="0.3">
      <c r="A524">
        <f>('Raw Results'!A524+'Raw Results'!C524)/2</f>
        <v>7125</v>
      </c>
      <c r="B524">
        <f>'Raw Results'!H524</f>
        <v>41.697595608806097</v>
      </c>
      <c r="C524">
        <f>'Raw Results'!I524</f>
        <v>41.6750088662846</v>
      </c>
      <c r="D524">
        <f t="shared" si="8"/>
        <v>2.2586742521497172E-2</v>
      </c>
    </row>
    <row r="525" spans="1:4" x14ac:dyDescent="0.3">
      <c r="A525">
        <f>('Raw Results'!A525+'Raw Results'!C525)/2</f>
        <v>4772.5</v>
      </c>
      <c r="B525">
        <f>'Raw Results'!H525</f>
        <v>99.999934998126804</v>
      </c>
      <c r="C525">
        <f>'Raw Results'!I525</f>
        <v>99.657093236715397</v>
      </c>
      <c r="D525">
        <f t="shared" si="8"/>
        <v>0.34284176141140676</v>
      </c>
    </row>
    <row r="526" spans="1:4" x14ac:dyDescent="0.3">
      <c r="A526">
        <f>('Raw Results'!A526+'Raw Results'!C526)/2</f>
        <v>6480.5</v>
      </c>
      <c r="B526">
        <f>'Raw Results'!H526</f>
        <v>4.2025902614043202</v>
      </c>
      <c r="C526">
        <f>'Raw Results'!I526</f>
        <v>4.1945399705745396</v>
      </c>
      <c r="D526">
        <f t="shared" si="8"/>
        <v>8.0502908297805931E-3</v>
      </c>
    </row>
    <row r="527" spans="1:4" x14ac:dyDescent="0.3">
      <c r="A527">
        <f>('Raw Results'!A527+'Raw Results'!C527)/2</f>
        <v>7584</v>
      </c>
      <c r="B527">
        <f>'Raw Results'!H527</f>
        <v>99.710698601747595</v>
      </c>
      <c r="C527">
        <f>'Raw Results'!I527</f>
        <v>99.376725264354505</v>
      </c>
      <c r="D527">
        <f t="shared" si="8"/>
        <v>0.33397333739308976</v>
      </c>
    </row>
    <row r="528" spans="1:4" x14ac:dyDescent="0.3">
      <c r="A528">
        <f>('Raw Results'!A528+'Raw Results'!C528)/2</f>
        <v>6267.5</v>
      </c>
      <c r="B528">
        <f>'Raw Results'!H528</f>
        <v>88.705456884588898</v>
      </c>
      <c r="C528">
        <f>'Raw Results'!I528</f>
        <v>87.511981846025193</v>
      </c>
      <c r="D528">
        <f t="shared" si="8"/>
        <v>1.1934750385637045</v>
      </c>
    </row>
    <row r="529" spans="1:4" x14ac:dyDescent="0.3">
      <c r="A529">
        <f>('Raw Results'!A529+'Raw Results'!C529)/2</f>
        <v>5494</v>
      </c>
      <c r="B529">
        <f>'Raw Results'!H529</f>
        <v>52.795502099992603</v>
      </c>
      <c r="C529">
        <f>'Raw Results'!I529</f>
        <v>47.825884241775597</v>
      </c>
      <c r="D529">
        <f t="shared" si="8"/>
        <v>4.9696178582170063</v>
      </c>
    </row>
    <row r="530" spans="1:4" x14ac:dyDescent="0.3">
      <c r="A530">
        <f>('Raw Results'!A530+'Raw Results'!C530)/2</f>
        <v>6788</v>
      </c>
      <c r="B530">
        <f>'Raw Results'!H530</f>
        <v>99.436210977330205</v>
      </c>
      <c r="C530">
        <f>'Raw Results'!I530</f>
        <v>98.422066846629093</v>
      </c>
      <c r="D530">
        <f t="shared" si="8"/>
        <v>1.0141441307011121</v>
      </c>
    </row>
    <row r="531" spans="1:4" x14ac:dyDescent="0.3">
      <c r="A531">
        <f>('Raw Results'!A531+'Raw Results'!C531)/2</f>
        <v>6652</v>
      </c>
      <c r="B531">
        <f>'Raw Results'!H531</f>
        <v>99.997655410356302</v>
      </c>
      <c r="C531">
        <f>'Raw Results'!I531</f>
        <v>99.564698346450896</v>
      </c>
      <c r="D531">
        <f t="shared" si="8"/>
        <v>0.43295706390540545</v>
      </c>
    </row>
    <row r="532" spans="1:4" x14ac:dyDescent="0.3">
      <c r="A532">
        <f>('Raw Results'!A532+'Raw Results'!C532)/2</f>
        <v>9246.5</v>
      </c>
      <c r="B532">
        <f>'Raw Results'!H532</f>
        <v>3.3067305181351001</v>
      </c>
      <c r="C532">
        <f>'Raw Results'!I532</f>
        <v>2.2988384777991802</v>
      </c>
      <c r="D532">
        <f t="shared" si="8"/>
        <v>1.0078920403359199</v>
      </c>
    </row>
    <row r="533" spans="1:4" x14ac:dyDescent="0.3">
      <c r="A533">
        <f>('Raw Results'!A533+'Raw Results'!C533)/2</f>
        <v>4551</v>
      </c>
      <c r="B533">
        <f>'Raw Results'!H533</f>
        <v>6.4716971421605196</v>
      </c>
      <c r="C533">
        <f>'Raw Results'!I533</f>
        <v>4.8920009023221303</v>
      </c>
      <c r="D533">
        <f t="shared" si="8"/>
        <v>1.5796962398383894</v>
      </c>
    </row>
    <row r="534" spans="1:4" x14ac:dyDescent="0.3">
      <c r="A534">
        <f>('Raw Results'!A534+'Raw Results'!C534)/2</f>
        <v>6918.5</v>
      </c>
      <c r="B534">
        <f>'Raw Results'!H534</f>
        <v>98.263337154425201</v>
      </c>
      <c r="C534">
        <f>'Raw Results'!I534</f>
        <v>93.9349807962668</v>
      </c>
      <c r="D534">
        <f t="shared" si="8"/>
        <v>4.3283563581584019</v>
      </c>
    </row>
    <row r="535" spans="1:4" x14ac:dyDescent="0.3">
      <c r="A535">
        <f>('Raw Results'!A535+'Raw Results'!C535)/2</f>
        <v>3489.5</v>
      </c>
      <c r="B535">
        <f>'Raw Results'!H535</f>
        <v>99.994127416622902</v>
      </c>
      <c r="C535">
        <f>'Raw Results'!I535</f>
        <v>99.323989635728196</v>
      </c>
      <c r="D535">
        <f t="shared" si="8"/>
        <v>0.67013778089470577</v>
      </c>
    </row>
    <row r="536" spans="1:4" x14ac:dyDescent="0.3">
      <c r="A536">
        <f>('Raw Results'!A536+'Raw Results'!C536)/2</f>
        <v>3004</v>
      </c>
      <c r="B536">
        <f>'Raw Results'!H536</f>
        <v>90.633317530503604</v>
      </c>
      <c r="C536">
        <f>'Raw Results'!I536</f>
        <v>84.352956954100506</v>
      </c>
      <c r="D536">
        <f t="shared" si="8"/>
        <v>6.2803605764030976</v>
      </c>
    </row>
    <row r="537" spans="1:4" x14ac:dyDescent="0.3">
      <c r="A537">
        <f>('Raw Results'!A537+'Raw Results'!C537)/2</f>
        <v>3482.5</v>
      </c>
      <c r="B537">
        <f>'Raw Results'!H537</f>
        <v>21.729169474052998</v>
      </c>
      <c r="C537">
        <f>'Raw Results'!I537</f>
        <v>21.702956197132501</v>
      </c>
      <c r="D537">
        <f t="shared" si="8"/>
        <v>2.6213276920497464E-2</v>
      </c>
    </row>
    <row r="538" spans="1:4" x14ac:dyDescent="0.3">
      <c r="A538">
        <f>('Raw Results'!A538+'Raw Results'!C538)/2</f>
        <v>3479.5</v>
      </c>
      <c r="B538">
        <f>'Raw Results'!H538</f>
        <v>95.532017394853995</v>
      </c>
      <c r="C538">
        <f>'Raw Results'!I538</f>
        <v>94.379146534518497</v>
      </c>
      <c r="D538">
        <f t="shared" si="8"/>
        <v>1.1528708603354971</v>
      </c>
    </row>
    <row r="539" spans="1:4" x14ac:dyDescent="0.3">
      <c r="A539">
        <f>('Raw Results'!A539+'Raw Results'!C539)/2</f>
        <v>6417.5</v>
      </c>
      <c r="B539">
        <f>'Raw Results'!H539</f>
        <v>99.345270174335695</v>
      </c>
      <c r="C539">
        <f>'Raw Results'!I539</f>
        <v>86.664681220949902</v>
      </c>
      <c r="D539">
        <f t="shared" si="8"/>
        <v>12.680588953385794</v>
      </c>
    </row>
    <row r="540" spans="1:4" x14ac:dyDescent="0.3">
      <c r="A540">
        <f>('Raw Results'!A540+'Raw Results'!C540)/2</f>
        <v>7983.5</v>
      </c>
      <c r="B540">
        <f>'Raw Results'!H540</f>
        <v>99.999999673602105</v>
      </c>
      <c r="C540">
        <f>'Raw Results'!I540</f>
        <v>99.997470965670701</v>
      </c>
      <c r="D540">
        <f t="shared" si="8"/>
        <v>2.5287079314040284E-3</v>
      </c>
    </row>
    <row r="541" spans="1:4" x14ac:dyDescent="0.3">
      <c r="A541">
        <f>('Raw Results'!A541+'Raw Results'!C541)/2</f>
        <v>7839</v>
      </c>
      <c r="B541">
        <f>'Raw Results'!H541</f>
        <v>96.271785196554902</v>
      </c>
      <c r="C541">
        <f>'Raw Results'!I541</f>
        <v>94.972834285244303</v>
      </c>
      <c r="D541">
        <f t="shared" si="8"/>
        <v>1.2989509113105981</v>
      </c>
    </row>
    <row r="542" spans="1:4" x14ac:dyDescent="0.3">
      <c r="A542">
        <f>('Raw Results'!A542+'Raw Results'!C542)/2</f>
        <v>4792</v>
      </c>
      <c r="B542">
        <f>'Raw Results'!H542</f>
        <v>99.999300658301294</v>
      </c>
      <c r="C542">
        <f>'Raw Results'!I542</f>
        <v>99.807984555664007</v>
      </c>
      <c r="D542">
        <f t="shared" si="8"/>
        <v>0.1913161026372876</v>
      </c>
    </row>
    <row r="543" spans="1:4" x14ac:dyDescent="0.3">
      <c r="A543">
        <f>('Raw Results'!A543+'Raw Results'!C543)/2</f>
        <v>5260.5</v>
      </c>
      <c r="B543">
        <f>'Raw Results'!H543</f>
        <v>99.999999737353306</v>
      </c>
      <c r="C543">
        <f>'Raw Results'!I543</f>
        <v>99.999991846990696</v>
      </c>
      <c r="D543">
        <f t="shared" si="8"/>
        <v>7.8903626103965507E-6</v>
      </c>
    </row>
    <row r="544" spans="1:4" x14ac:dyDescent="0.3">
      <c r="A544">
        <f>('Raw Results'!A544+'Raw Results'!C544)/2</f>
        <v>5592.5</v>
      </c>
      <c r="B544">
        <f>'Raw Results'!H544</f>
        <v>99.999939247741196</v>
      </c>
      <c r="C544">
        <f>'Raw Results'!I544</f>
        <v>99.999300236930793</v>
      </c>
      <c r="D544">
        <f t="shared" si="8"/>
        <v>6.3901081040285135E-4</v>
      </c>
    </row>
    <row r="545" spans="1:4" x14ac:dyDescent="0.3">
      <c r="A545">
        <f>('Raw Results'!A545+'Raw Results'!C545)/2</f>
        <v>6429.5</v>
      </c>
      <c r="B545">
        <f>'Raw Results'!H545</f>
        <v>99.734856172331206</v>
      </c>
      <c r="C545">
        <f>'Raw Results'!I545</f>
        <v>97.894141816404201</v>
      </c>
      <c r="D545">
        <f t="shared" si="8"/>
        <v>1.8407143559270054</v>
      </c>
    </row>
    <row r="546" spans="1:4" x14ac:dyDescent="0.3">
      <c r="A546">
        <f>('Raw Results'!A546+'Raw Results'!C546)/2</f>
        <v>2574.5</v>
      </c>
      <c r="B546">
        <f>'Raw Results'!H546</f>
        <v>44.887562084376199</v>
      </c>
      <c r="C546">
        <f>'Raw Results'!I546</f>
        <v>43.949970084940901</v>
      </c>
      <c r="D546">
        <f t="shared" si="8"/>
        <v>0.93759199943529836</v>
      </c>
    </row>
    <row r="547" spans="1:4" x14ac:dyDescent="0.3">
      <c r="A547">
        <f>('Raw Results'!A547+'Raw Results'!C547)/2</f>
        <v>5104</v>
      </c>
      <c r="B547">
        <f>'Raw Results'!H547</f>
        <v>99.9723493511583</v>
      </c>
      <c r="C547">
        <f>'Raw Results'!I547</f>
        <v>98.146266056242098</v>
      </c>
      <c r="D547">
        <f t="shared" si="8"/>
        <v>1.8260832949162022</v>
      </c>
    </row>
    <row r="548" spans="1:4" x14ac:dyDescent="0.3">
      <c r="A548">
        <f>('Raw Results'!A548+'Raw Results'!C548)/2</f>
        <v>8868</v>
      </c>
      <c r="B548">
        <f>'Raw Results'!H548</f>
        <v>11.066647892787699</v>
      </c>
      <c r="C548">
        <f>'Raw Results'!I548</f>
        <v>10.084288296889399</v>
      </c>
      <c r="D548">
        <f t="shared" si="8"/>
        <v>0.98235959589830024</v>
      </c>
    </row>
    <row r="549" spans="1:4" x14ac:dyDescent="0.3">
      <c r="A549">
        <f>('Raw Results'!A549+'Raw Results'!C549)/2</f>
        <v>9501.5</v>
      </c>
      <c r="B549">
        <f>'Raw Results'!H549</f>
        <v>18.0603626493862</v>
      </c>
      <c r="C549">
        <f>'Raw Results'!I549</f>
        <v>17.6205275094913</v>
      </c>
      <c r="D549">
        <f t="shared" si="8"/>
        <v>0.43983513989489964</v>
      </c>
    </row>
    <row r="550" spans="1:4" x14ac:dyDescent="0.3">
      <c r="A550">
        <f>('Raw Results'!A550+'Raw Results'!C550)/2</f>
        <v>9211</v>
      </c>
      <c r="B550">
        <f>'Raw Results'!H550</f>
        <v>62.299078775222497</v>
      </c>
      <c r="C550">
        <f>'Raw Results'!I550</f>
        <v>61.874066182047699</v>
      </c>
      <c r="D550">
        <f t="shared" si="8"/>
        <v>0.42501259317479878</v>
      </c>
    </row>
    <row r="551" spans="1:4" x14ac:dyDescent="0.3">
      <c r="A551">
        <f>('Raw Results'!A551+'Raw Results'!C551)/2</f>
        <v>5127</v>
      </c>
      <c r="B551">
        <f>'Raw Results'!H551</f>
        <v>100</v>
      </c>
      <c r="C551">
        <f>'Raw Results'!I551</f>
        <v>100</v>
      </c>
      <c r="D551">
        <f t="shared" si="8"/>
        <v>0</v>
      </c>
    </row>
    <row r="552" spans="1:4" x14ac:dyDescent="0.3">
      <c r="A552">
        <f>('Raw Results'!A552+'Raw Results'!C552)/2</f>
        <v>2692.5</v>
      </c>
      <c r="B552">
        <f>'Raw Results'!H552</f>
        <v>99.8334358902475</v>
      </c>
      <c r="C552">
        <f>'Raw Results'!I552</f>
        <v>99.751490301482406</v>
      </c>
      <c r="D552">
        <f t="shared" si="8"/>
        <v>8.1945588765094612E-2</v>
      </c>
    </row>
    <row r="553" spans="1:4" x14ac:dyDescent="0.3">
      <c r="A553">
        <f>('Raw Results'!A553+'Raw Results'!C553)/2</f>
        <v>6859.5</v>
      </c>
      <c r="B553">
        <f>'Raw Results'!H553</f>
        <v>99.410967141037901</v>
      </c>
      <c r="C553">
        <f>'Raw Results'!I553</f>
        <v>89.986997152625605</v>
      </c>
      <c r="D553">
        <f t="shared" si="8"/>
        <v>9.4239699884122956</v>
      </c>
    </row>
    <row r="554" spans="1:4" x14ac:dyDescent="0.3">
      <c r="A554">
        <f>('Raw Results'!A554+'Raw Results'!C554)/2</f>
        <v>7416.5</v>
      </c>
      <c r="B554">
        <f>'Raw Results'!H554</f>
        <v>37.862701643856298</v>
      </c>
      <c r="C554">
        <f>'Raw Results'!I554</f>
        <v>37.230230688019702</v>
      </c>
      <c r="D554">
        <f t="shared" si="8"/>
        <v>0.63247095583659529</v>
      </c>
    </row>
    <row r="555" spans="1:4" x14ac:dyDescent="0.3">
      <c r="A555">
        <f>('Raw Results'!A555+'Raw Results'!C555)/2</f>
        <v>7818</v>
      </c>
      <c r="B555">
        <f>'Raw Results'!H555</f>
        <v>99.681852074006102</v>
      </c>
      <c r="C555">
        <f>'Raw Results'!I555</f>
        <v>99.473628504306703</v>
      </c>
      <c r="D555">
        <f t="shared" si="8"/>
        <v>0.20822356969939904</v>
      </c>
    </row>
    <row r="556" spans="1:4" x14ac:dyDescent="0.3">
      <c r="A556">
        <f>('Raw Results'!A556+'Raw Results'!C556)/2</f>
        <v>4282</v>
      </c>
      <c r="B556">
        <f>'Raw Results'!H556</f>
        <v>99.640626804436707</v>
      </c>
      <c r="C556">
        <f>'Raw Results'!I556</f>
        <v>99.281615705128203</v>
      </c>
      <c r="D556">
        <f t="shared" si="8"/>
        <v>0.35901109930850339</v>
      </c>
    </row>
    <row r="557" spans="1:4" x14ac:dyDescent="0.3">
      <c r="A557">
        <f>('Raw Results'!A557+'Raw Results'!C557)/2</f>
        <v>3970</v>
      </c>
      <c r="B557">
        <f>'Raw Results'!H557</f>
        <v>99.999796184392295</v>
      </c>
      <c r="C557">
        <f>'Raw Results'!I557</f>
        <v>99.980107143542597</v>
      </c>
      <c r="D557">
        <f t="shared" si="8"/>
        <v>1.9689040849698358E-2</v>
      </c>
    </row>
    <row r="558" spans="1:4" x14ac:dyDescent="0.3">
      <c r="A558">
        <f>('Raw Results'!A558+'Raw Results'!C558)/2</f>
        <v>9085</v>
      </c>
      <c r="B558">
        <f>'Raw Results'!H558</f>
        <v>35.441473666873598</v>
      </c>
      <c r="C558">
        <f>'Raw Results'!I558</f>
        <v>35.3374210383801</v>
      </c>
      <c r="D558">
        <f t="shared" si="8"/>
        <v>0.10405262849349839</v>
      </c>
    </row>
    <row r="559" spans="1:4" x14ac:dyDescent="0.3">
      <c r="A559">
        <f>('Raw Results'!A559+'Raw Results'!C559)/2</f>
        <v>3690</v>
      </c>
      <c r="B559">
        <f>'Raw Results'!H559</f>
        <v>96.666269804755302</v>
      </c>
      <c r="C559">
        <f>'Raw Results'!I559</f>
        <v>94.609009914337094</v>
      </c>
      <c r="D559">
        <f t="shared" si="8"/>
        <v>2.0572598904182087</v>
      </c>
    </row>
    <row r="560" spans="1:4" x14ac:dyDescent="0.3">
      <c r="A560">
        <f>('Raw Results'!A560+'Raw Results'!C560)/2</f>
        <v>7183</v>
      </c>
      <c r="B560">
        <f>'Raw Results'!H560</f>
        <v>99.983934689644698</v>
      </c>
      <c r="C560">
        <f>'Raw Results'!I560</f>
        <v>95.8709740578972</v>
      </c>
      <c r="D560">
        <f t="shared" si="8"/>
        <v>4.112960631747498</v>
      </c>
    </row>
    <row r="561" spans="1:4" x14ac:dyDescent="0.3">
      <c r="A561">
        <f>('Raw Results'!A561+'Raw Results'!C561)/2</f>
        <v>3273</v>
      </c>
      <c r="B561">
        <f>'Raw Results'!H561</f>
        <v>99.862386235306602</v>
      </c>
      <c r="C561">
        <f>'Raw Results'!I561</f>
        <v>99.464629496611906</v>
      </c>
      <c r="D561">
        <f t="shared" si="8"/>
        <v>0.39775673869469585</v>
      </c>
    </row>
    <row r="562" spans="1:4" x14ac:dyDescent="0.3">
      <c r="A562">
        <f>('Raw Results'!A562+'Raw Results'!C562)/2</f>
        <v>9247</v>
      </c>
      <c r="B562">
        <f>'Raw Results'!H562</f>
        <v>29.5397145473795</v>
      </c>
      <c r="C562">
        <f>'Raw Results'!I562</f>
        <v>29.489026852524699</v>
      </c>
      <c r="D562">
        <f t="shared" si="8"/>
        <v>5.068769485480118E-2</v>
      </c>
    </row>
    <row r="563" spans="1:4" x14ac:dyDescent="0.3">
      <c r="A563">
        <f>('Raw Results'!A563+'Raw Results'!C563)/2</f>
        <v>7963</v>
      </c>
      <c r="B563">
        <f>'Raw Results'!H563</f>
        <v>42.128759680122698</v>
      </c>
      <c r="C563">
        <f>'Raw Results'!I563</f>
        <v>41.781919605964298</v>
      </c>
      <c r="D563">
        <f t="shared" si="8"/>
        <v>0.34684007415840057</v>
      </c>
    </row>
    <row r="564" spans="1:4" x14ac:dyDescent="0.3">
      <c r="A564">
        <f>('Raw Results'!A564+'Raw Results'!C564)/2</f>
        <v>4274.5</v>
      </c>
      <c r="B564">
        <f>'Raw Results'!H564</f>
        <v>100</v>
      </c>
      <c r="C564">
        <f>'Raw Results'!I564</f>
        <v>99.999999999986898</v>
      </c>
      <c r="D564">
        <f t="shared" si="8"/>
        <v>1.3102408047416247E-11</v>
      </c>
    </row>
    <row r="565" spans="1:4" x14ac:dyDescent="0.3">
      <c r="A565">
        <f>('Raw Results'!A565+'Raw Results'!C565)/2</f>
        <v>6190</v>
      </c>
      <c r="B565">
        <f>'Raw Results'!H565</f>
        <v>99.200697646787106</v>
      </c>
      <c r="C565">
        <f>'Raw Results'!I565</f>
        <v>91.0058506009008</v>
      </c>
      <c r="D565">
        <f t="shared" si="8"/>
        <v>8.1948470458863056</v>
      </c>
    </row>
    <row r="566" spans="1:4" x14ac:dyDescent="0.3">
      <c r="A566">
        <f>('Raw Results'!A566+'Raw Results'!C566)/2</f>
        <v>3847.5</v>
      </c>
      <c r="B566">
        <f>'Raw Results'!H566</f>
        <v>99.999998415576101</v>
      </c>
      <c r="C566">
        <f>'Raw Results'!I566</f>
        <v>99.999229131749502</v>
      </c>
      <c r="D566">
        <f t="shared" si="8"/>
        <v>7.6928382659957606E-4</v>
      </c>
    </row>
    <row r="567" spans="1:4" x14ac:dyDescent="0.3">
      <c r="A567">
        <f>('Raw Results'!A567+'Raw Results'!C567)/2</f>
        <v>8159</v>
      </c>
      <c r="B567">
        <f>'Raw Results'!H567</f>
        <v>83.640846111015307</v>
      </c>
      <c r="C567">
        <f>'Raw Results'!I567</f>
        <v>78.910098151388695</v>
      </c>
      <c r="D567">
        <f t="shared" si="8"/>
        <v>4.730747959626612</v>
      </c>
    </row>
    <row r="568" spans="1:4" x14ac:dyDescent="0.3">
      <c r="A568">
        <f>('Raw Results'!A568+'Raw Results'!C568)/2</f>
        <v>7260.5</v>
      </c>
      <c r="B568">
        <f>'Raw Results'!H568</f>
        <v>23.099242303691</v>
      </c>
      <c r="C568">
        <f>'Raw Results'!I568</f>
        <v>23.0599768154819</v>
      </c>
      <c r="D568">
        <f t="shared" si="8"/>
        <v>3.9265488209100141E-2</v>
      </c>
    </row>
    <row r="569" spans="1:4" x14ac:dyDescent="0.3">
      <c r="A569">
        <f>('Raw Results'!A569+'Raw Results'!C569)/2</f>
        <v>4186</v>
      </c>
      <c r="B569">
        <f>'Raw Results'!H569</f>
        <v>80.804853352977005</v>
      </c>
      <c r="C569">
        <f>'Raw Results'!I569</f>
        <v>65.313735831623205</v>
      </c>
      <c r="D569">
        <f t="shared" si="8"/>
        <v>15.4911175213538</v>
      </c>
    </row>
    <row r="570" spans="1:4" x14ac:dyDescent="0.3">
      <c r="A570">
        <f>('Raw Results'!A570+'Raw Results'!C570)/2</f>
        <v>4522.5</v>
      </c>
      <c r="B570">
        <f>'Raw Results'!H570</f>
        <v>18.770657694957801</v>
      </c>
      <c r="C570">
        <f>'Raw Results'!I570</f>
        <v>17.361506883602001</v>
      </c>
      <c r="D570">
        <f t="shared" si="8"/>
        <v>1.4091508113558007</v>
      </c>
    </row>
    <row r="571" spans="1:4" x14ac:dyDescent="0.3">
      <c r="A571">
        <f>('Raw Results'!A571+'Raw Results'!C571)/2</f>
        <v>7201.5</v>
      </c>
      <c r="B571">
        <f>'Raw Results'!H571</f>
        <v>35.950953534852303</v>
      </c>
      <c r="C571">
        <f>'Raw Results'!I571</f>
        <v>34.1904490490029</v>
      </c>
      <c r="D571">
        <f t="shared" si="8"/>
        <v>1.7605044858494026</v>
      </c>
    </row>
    <row r="572" spans="1:4" x14ac:dyDescent="0.3">
      <c r="A572">
        <f>('Raw Results'!A572+'Raw Results'!C572)/2</f>
        <v>6804.5</v>
      </c>
      <c r="B572">
        <f>'Raw Results'!H572</f>
        <v>99.999999967856198</v>
      </c>
      <c r="C572">
        <f>'Raw Results'!I572</f>
        <v>99.999999211162404</v>
      </c>
      <c r="D572">
        <f t="shared" si="8"/>
        <v>7.5669379384635249E-7</v>
      </c>
    </row>
    <row r="573" spans="1:4" x14ac:dyDescent="0.3">
      <c r="A573">
        <f>('Raw Results'!A573+'Raw Results'!C573)/2</f>
        <v>5927.5</v>
      </c>
      <c r="B573">
        <f>'Raw Results'!H573</f>
        <v>3.7310470735279799</v>
      </c>
      <c r="C573">
        <f>'Raw Results'!I573</f>
        <v>3.19439506762465</v>
      </c>
      <c r="D573">
        <f t="shared" si="8"/>
        <v>0.53665200590332995</v>
      </c>
    </row>
    <row r="574" spans="1:4" x14ac:dyDescent="0.3">
      <c r="A574">
        <f>('Raw Results'!A574+'Raw Results'!C574)/2</f>
        <v>6936.5</v>
      </c>
      <c r="B574">
        <f>'Raw Results'!H574</f>
        <v>99.975925655986003</v>
      </c>
      <c r="C574">
        <f>'Raw Results'!I574</f>
        <v>96.946788612921097</v>
      </c>
      <c r="D574">
        <f t="shared" si="8"/>
        <v>3.0291370430649067</v>
      </c>
    </row>
    <row r="575" spans="1:4" x14ac:dyDescent="0.3">
      <c r="A575">
        <f>('Raw Results'!A575+'Raw Results'!C575)/2</f>
        <v>3396.5</v>
      </c>
      <c r="B575">
        <f>'Raw Results'!H575</f>
        <v>63.343361222344903</v>
      </c>
      <c r="C575">
        <f>'Raw Results'!I575</f>
        <v>63.343888068740497</v>
      </c>
      <c r="D575">
        <f t="shared" si="8"/>
        <v>5.2684639559430479E-4</v>
      </c>
    </row>
    <row r="576" spans="1:4" x14ac:dyDescent="0.3">
      <c r="A576">
        <f>('Raw Results'!A576+'Raw Results'!C576)/2</f>
        <v>6838.5</v>
      </c>
      <c r="B576">
        <f>'Raw Results'!H576</f>
        <v>85.725790939770803</v>
      </c>
      <c r="C576">
        <f>'Raw Results'!I576</f>
        <v>82.647367961760295</v>
      </c>
      <c r="D576">
        <f t="shared" si="8"/>
        <v>3.0784229780105079</v>
      </c>
    </row>
    <row r="577" spans="1:4" x14ac:dyDescent="0.3">
      <c r="A577">
        <f>('Raw Results'!A577+'Raw Results'!C577)/2</f>
        <v>4970</v>
      </c>
      <c r="B577">
        <f>'Raw Results'!H577</f>
        <v>95.777614080108293</v>
      </c>
      <c r="C577">
        <f>'Raw Results'!I577</f>
        <v>95.181500149508906</v>
      </c>
      <c r="D577">
        <f t="shared" si="8"/>
        <v>0.59611393059938678</v>
      </c>
    </row>
    <row r="578" spans="1:4" x14ac:dyDescent="0.3">
      <c r="A578">
        <f>('Raw Results'!A578+'Raw Results'!C578)/2</f>
        <v>8043.5</v>
      </c>
      <c r="B578">
        <f>'Raw Results'!H578</f>
        <v>94.743681356755999</v>
      </c>
      <c r="C578">
        <f>'Raw Results'!I578</f>
        <v>80.857940073062906</v>
      </c>
      <c r="D578">
        <f t="shared" si="8"/>
        <v>13.885741283693093</v>
      </c>
    </row>
    <row r="579" spans="1:4" x14ac:dyDescent="0.3">
      <c r="A579">
        <f>('Raw Results'!A579+'Raw Results'!C579)/2</f>
        <v>5462</v>
      </c>
      <c r="B579">
        <f>'Raw Results'!H579</f>
        <v>83.768240418311393</v>
      </c>
      <c r="C579">
        <f>'Raw Results'!I579</f>
        <v>79.213001047555906</v>
      </c>
      <c r="D579">
        <f t="shared" ref="D579:D642" si="9">ABS(C579-B579)</f>
        <v>4.555239370755487</v>
      </c>
    </row>
    <row r="580" spans="1:4" x14ac:dyDescent="0.3">
      <c r="A580">
        <f>('Raw Results'!A580+'Raw Results'!C580)/2</f>
        <v>3600.5</v>
      </c>
      <c r="B580">
        <f>'Raw Results'!H580</f>
        <v>99.997239962085999</v>
      </c>
      <c r="C580">
        <f>'Raw Results'!I580</f>
        <v>99.875683129267998</v>
      </c>
      <c r="D580">
        <f t="shared" si="9"/>
        <v>0.12155683281800123</v>
      </c>
    </row>
    <row r="581" spans="1:4" x14ac:dyDescent="0.3">
      <c r="A581">
        <f>('Raw Results'!A581+'Raw Results'!C581)/2</f>
        <v>5575</v>
      </c>
      <c r="B581">
        <f>'Raw Results'!H581</f>
        <v>67.821743405660698</v>
      </c>
      <c r="C581">
        <f>'Raw Results'!I581</f>
        <v>63.181161338507998</v>
      </c>
      <c r="D581">
        <f t="shared" si="9"/>
        <v>4.6405820671526996</v>
      </c>
    </row>
    <row r="582" spans="1:4" x14ac:dyDescent="0.3">
      <c r="A582">
        <f>('Raw Results'!A582+'Raw Results'!C582)/2</f>
        <v>8301</v>
      </c>
      <c r="B582">
        <f>'Raw Results'!H582</f>
        <v>50.221690259312702</v>
      </c>
      <c r="C582">
        <f>'Raw Results'!I582</f>
        <v>50.192159654335498</v>
      </c>
      <c r="D582">
        <f t="shared" si="9"/>
        <v>2.9530604977203723E-2</v>
      </c>
    </row>
    <row r="583" spans="1:4" x14ac:dyDescent="0.3">
      <c r="A583">
        <f>('Raw Results'!A583+'Raw Results'!C583)/2</f>
        <v>4044.5</v>
      </c>
      <c r="B583">
        <f>'Raw Results'!H583</f>
        <v>100</v>
      </c>
      <c r="C583">
        <f>'Raw Results'!I583</f>
        <v>100</v>
      </c>
      <c r="D583">
        <f t="shared" si="9"/>
        <v>0</v>
      </c>
    </row>
    <row r="584" spans="1:4" x14ac:dyDescent="0.3">
      <c r="A584">
        <f>('Raw Results'!A584+'Raw Results'!C584)/2</f>
        <v>7384.5</v>
      </c>
      <c r="B584">
        <f>'Raw Results'!H584</f>
        <v>99.999990825061602</v>
      </c>
      <c r="C584">
        <f>'Raw Results'!I584</f>
        <v>99.999046198482404</v>
      </c>
      <c r="D584">
        <f t="shared" si="9"/>
        <v>9.4462657919791582E-4</v>
      </c>
    </row>
    <row r="585" spans="1:4" x14ac:dyDescent="0.3">
      <c r="A585">
        <f>('Raw Results'!A585+'Raw Results'!C585)/2</f>
        <v>6176</v>
      </c>
      <c r="B585">
        <f>'Raw Results'!H585</f>
        <v>32.248606304654999</v>
      </c>
      <c r="C585">
        <f>'Raw Results'!I585</f>
        <v>30.250585927085901</v>
      </c>
      <c r="D585">
        <f t="shared" si="9"/>
        <v>1.9980203775690981</v>
      </c>
    </row>
    <row r="586" spans="1:4" x14ac:dyDescent="0.3">
      <c r="A586">
        <f>('Raw Results'!A586+'Raw Results'!C586)/2</f>
        <v>7819</v>
      </c>
      <c r="B586">
        <f>'Raw Results'!H586</f>
        <v>79.944915545912593</v>
      </c>
      <c r="C586">
        <f>'Raw Results'!I586</f>
        <v>79.941611110169902</v>
      </c>
      <c r="D586">
        <f t="shared" si="9"/>
        <v>3.3044357426916804E-3</v>
      </c>
    </row>
    <row r="587" spans="1:4" x14ac:dyDescent="0.3">
      <c r="A587">
        <f>('Raw Results'!A587+'Raw Results'!C587)/2</f>
        <v>8825</v>
      </c>
      <c r="B587">
        <f>'Raw Results'!H587</f>
        <v>83.335897054756302</v>
      </c>
      <c r="C587">
        <f>'Raw Results'!I587</f>
        <v>72.549202135873401</v>
      </c>
      <c r="D587">
        <f t="shared" si="9"/>
        <v>10.786694918882901</v>
      </c>
    </row>
    <row r="588" spans="1:4" x14ac:dyDescent="0.3">
      <c r="A588">
        <f>('Raw Results'!A588+'Raw Results'!C588)/2</f>
        <v>6363.5</v>
      </c>
      <c r="B588">
        <f>'Raw Results'!H588</f>
        <v>99.999999989552506</v>
      </c>
      <c r="C588">
        <f>'Raw Results'!I588</f>
        <v>99.999089210514597</v>
      </c>
      <c r="D588">
        <f t="shared" si="9"/>
        <v>9.1077903790903747E-4</v>
      </c>
    </row>
    <row r="589" spans="1:4" x14ac:dyDescent="0.3">
      <c r="A589">
        <f>('Raw Results'!A589+'Raw Results'!C589)/2</f>
        <v>4535</v>
      </c>
      <c r="B589">
        <f>'Raw Results'!H589</f>
        <v>25.4710010483684</v>
      </c>
      <c r="C589">
        <f>'Raw Results'!I589</f>
        <v>25.449563064110102</v>
      </c>
      <c r="D589">
        <f t="shared" si="9"/>
        <v>2.143798425829857E-2</v>
      </c>
    </row>
    <row r="590" spans="1:4" x14ac:dyDescent="0.3">
      <c r="A590">
        <f>('Raw Results'!A590+'Raw Results'!C590)/2</f>
        <v>4113</v>
      </c>
      <c r="B590">
        <f>'Raw Results'!H590</f>
        <v>100</v>
      </c>
      <c r="C590">
        <f>'Raw Results'!I590</f>
        <v>100</v>
      </c>
      <c r="D590">
        <f t="shared" si="9"/>
        <v>0</v>
      </c>
    </row>
    <row r="591" spans="1:4" x14ac:dyDescent="0.3">
      <c r="A591">
        <f>('Raw Results'!A591+'Raw Results'!C591)/2</f>
        <v>2839.5</v>
      </c>
      <c r="B591">
        <f>'Raw Results'!H591</f>
        <v>36.281267826308103</v>
      </c>
      <c r="C591">
        <f>'Raw Results'!I591</f>
        <v>35.9568098918066</v>
      </c>
      <c r="D591">
        <f t="shared" si="9"/>
        <v>0.32445793450150262</v>
      </c>
    </row>
    <row r="592" spans="1:4" x14ac:dyDescent="0.3">
      <c r="A592">
        <f>('Raw Results'!A592+'Raw Results'!C592)/2</f>
        <v>7034</v>
      </c>
      <c r="B592">
        <f>'Raw Results'!H592</f>
        <v>99.999999985967605</v>
      </c>
      <c r="C592">
        <f>'Raw Results'!I592</f>
        <v>99.982491749238406</v>
      </c>
      <c r="D592">
        <f t="shared" si="9"/>
        <v>1.7508236729199211E-2</v>
      </c>
    </row>
    <row r="593" spans="1:4" x14ac:dyDescent="0.3">
      <c r="A593">
        <f>('Raw Results'!A593+'Raw Results'!C593)/2</f>
        <v>5078</v>
      </c>
      <c r="B593">
        <f>'Raw Results'!H593</f>
        <v>99.9233552887071</v>
      </c>
      <c r="C593">
        <f>'Raw Results'!I593</f>
        <v>98.970786856478497</v>
      </c>
      <c r="D593">
        <f t="shared" si="9"/>
        <v>0.95256843222860255</v>
      </c>
    </row>
    <row r="594" spans="1:4" x14ac:dyDescent="0.3">
      <c r="A594">
        <f>('Raw Results'!A594+'Raw Results'!C594)/2</f>
        <v>4003.5</v>
      </c>
      <c r="B594">
        <f>'Raw Results'!H594</f>
        <v>100</v>
      </c>
      <c r="C594">
        <f>'Raw Results'!I594</f>
        <v>99.999999999956998</v>
      </c>
      <c r="D594">
        <f t="shared" si="9"/>
        <v>4.3002046368201263E-11</v>
      </c>
    </row>
    <row r="595" spans="1:4" x14ac:dyDescent="0.3">
      <c r="A595">
        <f>('Raw Results'!A595+'Raw Results'!C595)/2</f>
        <v>6136</v>
      </c>
      <c r="B595">
        <f>'Raw Results'!H595</f>
        <v>94.9778335111899</v>
      </c>
      <c r="C595">
        <f>'Raw Results'!I595</f>
        <v>94.643196945845801</v>
      </c>
      <c r="D595">
        <f t="shared" si="9"/>
        <v>0.33463656534409836</v>
      </c>
    </row>
    <row r="596" spans="1:4" x14ac:dyDescent="0.3">
      <c r="A596">
        <f>('Raw Results'!A596+'Raw Results'!C596)/2</f>
        <v>2983</v>
      </c>
      <c r="B596">
        <f>'Raw Results'!H596</f>
        <v>86.334347702684596</v>
      </c>
      <c r="C596">
        <f>'Raw Results'!I596</f>
        <v>85.4142344775114</v>
      </c>
      <c r="D596">
        <f t="shared" si="9"/>
        <v>0.92011322517319627</v>
      </c>
    </row>
    <row r="597" spans="1:4" x14ac:dyDescent="0.3">
      <c r="A597">
        <f>('Raw Results'!A597+'Raw Results'!C597)/2</f>
        <v>7945</v>
      </c>
      <c r="B597">
        <f>'Raw Results'!H597</f>
        <v>95.775093894806602</v>
      </c>
      <c r="C597">
        <f>'Raw Results'!I597</f>
        <v>95.750983967073196</v>
      </c>
      <c r="D597">
        <f t="shared" si="9"/>
        <v>2.4109927733405812E-2</v>
      </c>
    </row>
    <row r="598" spans="1:4" x14ac:dyDescent="0.3">
      <c r="A598">
        <f>('Raw Results'!A598+'Raw Results'!C598)/2</f>
        <v>6228.5</v>
      </c>
      <c r="B598">
        <f>'Raw Results'!H598</f>
        <v>99.997159931058206</v>
      </c>
      <c r="C598">
        <f>'Raw Results'!I598</f>
        <v>99.994740061545201</v>
      </c>
      <c r="D598">
        <f t="shared" si="9"/>
        <v>2.4198695130053238E-3</v>
      </c>
    </row>
    <row r="599" spans="1:4" x14ac:dyDescent="0.3">
      <c r="A599">
        <f>('Raw Results'!A599+'Raw Results'!C599)/2</f>
        <v>8479.5</v>
      </c>
      <c r="B599">
        <f>'Raw Results'!H599</f>
        <v>86.646642525422905</v>
      </c>
      <c r="C599">
        <f>'Raw Results'!I599</f>
        <v>83.260847129301695</v>
      </c>
      <c r="D599">
        <f t="shared" si="9"/>
        <v>3.3857953961212104</v>
      </c>
    </row>
    <row r="600" spans="1:4" x14ac:dyDescent="0.3">
      <c r="A600">
        <f>('Raw Results'!A600+'Raw Results'!C600)/2</f>
        <v>6095</v>
      </c>
      <c r="B600">
        <f>'Raw Results'!H600</f>
        <v>99.144217464087802</v>
      </c>
      <c r="C600">
        <f>'Raw Results'!I600</f>
        <v>99.143420161608006</v>
      </c>
      <c r="D600">
        <f t="shared" si="9"/>
        <v>7.9730247979625801E-4</v>
      </c>
    </row>
    <row r="601" spans="1:4" x14ac:dyDescent="0.3">
      <c r="A601">
        <f>('Raw Results'!A601+'Raw Results'!C601)/2</f>
        <v>6964</v>
      </c>
      <c r="B601">
        <f>'Raw Results'!H601</f>
        <v>2.8204280023847801</v>
      </c>
      <c r="C601">
        <f>'Raw Results'!I601</f>
        <v>2.3573595645411398</v>
      </c>
      <c r="D601">
        <f t="shared" si="9"/>
        <v>0.46306843784364027</v>
      </c>
    </row>
    <row r="602" spans="1:4" x14ac:dyDescent="0.3">
      <c r="A602">
        <f>('Raw Results'!A602+'Raw Results'!C602)/2</f>
        <v>5642.5</v>
      </c>
      <c r="B602">
        <f>'Raw Results'!H602</f>
        <v>95.584478186085803</v>
      </c>
      <c r="C602">
        <f>'Raw Results'!I602</f>
        <v>95.518133126009104</v>
      </c>
      <c r="D602">
        <f t="shared" si="9"/>
        <v>6.6345060076699269E-2</v>
      </c>
    </row>
    <row r="603" spans="1:4" x14ac:dyDescent="0.3">
      <c r="A603">
        <f>('Raw Results'!A603+'Raw Results'!C603)/2</f>
        <v>5580</v>
      </c>
      <c r="B603">
        <f>'Raw Results'!H603</f>
        <v>1.08960534392549</v>
      </c>
      <c r="C603">
        <f>'Raw Results'!I603</f>
        <v>1.07857354809309</v>
      </c>
      <c r="D603">
        <f t="shared" si="9"/>
        <v>1.1031795832399993E-2</v>
      </c>
    </row>
    <row r="604" spans="1:4" x14ac:dyDescent="0.3">
      <c r="A604">
        <f>('Raw Results'!A604+'Raw Results'!C604)/2</f>
        <v>5834</v>
      </c>
      <c r="B604">
        <f>'Raw Results'!H604</f>
        <v>99.999999555631504</v>
      </c>
      <c r="C604">
        <f>'Raw Results'!I604</f>
        <v>99.995770852073704</v>
      </c>
      <c r="D604">
        <f t="shared" si="9"/>
        <v>4.2287035577999177E-3</v>
      </c>
    </row>
    <row r="605" spans="1:4" x14ac:dyDescent="0.3">
      <c r="A605">
        <f>('Raw Results'!A605+'Raw Results'!C605)/2</f>
        <v>4680.5</v>
      </c>
      <c r="B605">
        <f>'Raw Results'!H605</f>
        <v>74.201923443010998</v>
      </c>
      <c r="C605">
        <f>'Raw Results'!I605</f>
        <v>73.404768069666801</v>
      </c>
      <c r="D605">
        <f t="shared" si="9"/>
        <v>0.79715537334419651</v>
      </c>
    </row>
    <row r="606" spans="1:4" x14ac:dyDescent="0.3">
      <c r="A606">
        <f>('Raw Results'!A606+'Raw Results'!C606)/2</f>
        <v>7079</v>
      </c>
      <c r="B606">
        <f>'Raw Results'!H606</f>
        <v>93.707331032242195</v>
      </c>
      <c r="C606">
        <f>'Raw Results'!I606</f>
        <v>90.6079506015123</v>
      </c>
      <c r="D606">
        <f t="shared" si="9"/>
        <v>3.0993804307298944</v>
      </c>
    </row>
    <row r="607" spans="1:4" x14ac:dyDescent="0.3">
      <c r="A607">
        <f>('Raw Results'!A607+'Raw Results'!C607)/2</f>
        <v>4548</v>
      </c>
      <c r="B607">
        <f>'Raw Results'!H607</f>
        <v>42.042306844918997</v>
      </c>
      <c r="C607">
        <f>'Raw Results'!I607</f>
        <v>41.967989094103501</v>
      </c>
      <c r="D607">
        <f t="shared" si="9"/>
        <v>7.4317750815495742E-2</v>
      </c>
    </row>
    <row r="608" spans="1:4" x14ac:dyDescent="0.3">
      <c r="A608">
        <f>('Raw Results'!A608+'Raw Results'!C608)/2</f>
        <v>7637.5</v>
      </c>
      <c r="B608">
        <f>'Raw Results'!H608</f>
        <v>57.583776656781502</v>
      </c>
      <c r="C608">
        <f>'Raw Results'!I608</f>
        <v>57.099714559570103</v>
      </c>
      <c r="D608">
        <f t="shared" si="9"/>
        <v>0.48406209721139959</v>
      </c>
    </row>
    <row r="609" spans="1:4" x14ac:dyDescent="0.3">
      <c r="A609">
        <f>('Raw Results'!A609+'Raw Results'!C609)/2</f>
        <v>3808</v>
      </c>
      <c r="B609">
        <f>'Raw Results'!H609</f>
        <v>99.997157968072003</v>
      </c>
      <c r="C609">
        <f>'Raw Results'!I609</f>
        <v>99.864995595655699</v>
      </c>
      <c r="D609">
        <f t="shared" si="9"/>
        <v>0.13216237241630324</v>
      </c>
    </row>
    <row r="610" spans="1:4" x14ac:dyDescent="0.3">
      <c r="A610">
        <f>('Raw Results'!A610+'Raw Results'!C610)/2</f>
        <v>2042.5</v>
      </c>
      <c r="B610">
        <f>'Raw Results'!H610</f>
        <v>98.738659629550696</v>
      </c>
      <c r="C610">
        <f>'Raw Results'!I610</f>
        <v>93.602323317619494</v>
      </c>
      <c r="D610">
        <f t="shared" si="9"/>
        <v>5.1363363119312027</v>
      </c>
    </row>
    <row r="611" spans="1:4" x14ac:dyDescent="0.3">
      <c r="A611">
        <f>('Raw Results'!A611+'Raw Results'!C611)/2</f>
        <v>5341</v>
      </c>
      <c r="B611">
        <f>'Raw Results'!H611</f>
        <v>43.2869351557041</v>
      </c>
      <c r="C611">
        <f>'Raw Results'!I611</f>
        <v>43.085691848217301</v>
      </c>
      <c r="D611">
        <f t="shared" si="9"/>
        <v>0.20124330748679853</v>
      </c>
    </row>
    <row r="612" spans="1:4" x14ac:dyDescent="0.3">
      <c r="A612">
        <f>('Raw Results'!A612+'Raw Results'!C612)/2</f>
        <v>4992.5</v>
      </c>
      <c r="B612">
        <f>'Raw Results'!H612</f>
        <v>99.999959151900001</v>
      </c>
      <c r="C612">
        <f>'Raw Results'!I612</f>
        <v>99.989391795261596</v>
      </c>
      <c r="D612">
        <f t="shared" si="9"/>
        <v>1.0567356638404135E-2</v>
      </c>
    </row>
    <row r="613" spans="1:4" x14ac:dyDescent="0.3">
      <c r="A613">
        <f>('Raw Results'!A613+'Raw Results'!C613)/2</f>
        <v>2029.5</v>
      </c>
      <c r="B613">
        <f>'Raw Results'!H613</f>
        <v>22.9549659581299</v>
      </c>
      <c r="C613">
        <f>'Raw Results'!I613</f>
        <v>22.363294296114699</v>
      </c>
      <c r="D613">
        <f t="shared" si="9"/>
        <v>0.5916716620152016</v>
      </c>
    </row>
    <row r="614" spans="1:4" x14ac:dyDescent="0.3">
      <c r="A614">
        <f>('Raw Results'!A614+'Raw Results'!C614)/2</f>
        <v>8245.5</v>
      </c>
      <c r="B614">
        <f>'Raw Results'!H614</f>
        <v>36.851340757106897</v>
      </c>
      <c r="C614">
        <f>'Raw Results'!I614</f>
        <v>36.768584072030798</v>
      </c>
      <c r="D614">
        <f t="shared" si="9"/>
        <v>8.275668507609879E-2</v>
      </c>
    </row>
    <row r="615" spans="1:4" x14ac:dyDescent="0.3">
      <c r="A615">
        <f>('Raw Results'!A615+'Raw Results'!C615)/2</f>
        <v>5564</v>
      </c>
      <c r="B615">
        <f>'Raw Results'!H615</f>
        <v>94.222063051849503</v>
      </c>
      <c r="C615">
        <f>'Raw Results'!I615</f>
        <v>91.954254607892906</v>
      </c>
      <c r="D615">
        <f t="shared" si="9"/>
        <v>2.2678084439565964</v>
      </c>
    </row>
    <row r="616" spans="1:4" x14ac:dyDescent="0.3">
      <c r="A616">
        <f>('Raw Results'!A616+'Raw Results'!C616)/2</f>
        <v>2410</v>
      </c>
      <c r="B616">
        <f>'Raw Results'!H616</f>
        <v>5.1123810292282004</v>
      </c>
      <c r="C616">
        <f>'Raw Results'!I616</f>
        <v>5.0521059180083796</v>
      </c>
      <c r="D616">
        <f t="shared" si="9"/>
        <v>6.0275111219820765E-2</v>
      </c>
    </row>
    <row r="617" spans="1:4" x14ac:dyDescent="0.3">
      <c r="A617">
        <f>('Raw Results'!A617+'Raw Results'!C617)/2</f>
        <v>1203</v>
      </c>
      <c r="B617">
        <f>'Raw Results'!H617</f>
        <v>14.180322292684499</v>
      </c>
      <c r="C617">
        <f>'Raw Results'!I617</f>
        <v>9.4610271166138595</v>
      </c>
      <c r="D617">
        <f t="shared" si="9"/>
        <v>4.7192951760706396</v>
      </c>
    </row>
    <row r="618" spans="1:4" x14ac:dyDescent="0.3">
      <c r="A618">
        <f>('Raw Results'!A618+'Raw Results'!C618)/2</f>
        <v>6010</v>
      </c>
      <c r="B618">
        <f>'Raw Results'!H618</f>
        <v>99.999999994279193</v>
      </c>
      <c r="C618">
        <f>'Raw Results'!I618</f>
        <v>99.999999671043696</v>
      </c>
      <c r="D618">
        <f t="shared" si="9"/>
        <v>3.2323549703505705E-7</v>
      </c>
    </row>
    <row r="619" spans="1:4" x14ac:dyDescent="0.3">
      <c r="A619">
        <f>('Raw Results'!A619+'Raw Results'!C619)/2</f>
        <v>5523.5</v>
      </c>
      <c r="B619">
        <f>'Raw Results'!H619</f>
        <v>99.978961886138606</v>
      </c>
      <c r="C619">
        <f>'Raw Results'!I619</f>
        <v>99.924410068017195</v>
      </c>
      <c r="D619">
        <f t="shared" si="9"/>
        <v>5.4551818121410633E-2</v>
      </c>
    </row>
    <row r="620" spans="1:4" x14ac:dyDescent="0.3">
      <c r="A620">
        <f>('Raw Results'!A620+'Raw Results'!C620)/2</f>
        <v>8466</v>
      </c>
      <c r="B620">
        <f>'Raw Results'!H620</f>
        <v>20.7414537643103</v>
      </c>
      <c r="C620">
        <f>'Raw Results'!I620</f>
        <v>20.7397635629926</v>
      </c>
      <c r="D620">
        <f t="shared" si="9"/>
        <v>1.6902013177002573E-3</v>
      </c>
    </row>
    <row r="621" spans="1:4" x14ac:dyDescent="0.3">
      <c r="A621">
        <f>('Raw Results'!A621+'Raw Results'!C621)/2</f>
        <v>7216.5</v>
      </c>
      <c r="B621">
        <f>'Raw Results'!H621</f>
        <v>85.308605722473402</v>
      </c>
      <c r="C621">
        <f>'Raw Results'!I621</f>
        <v>77.648777852484699</v>
      </c>
      <c r="D621">
        <f t="shared" si="9"/>
        <v>7.6598278699887032</v>
      </c>
    </row>
    <row r="622" spans="1:4" x14ac:dyDescent="0.3">
      <c r="A622">
        <f>('Raw Results'!A622+'Raw Results'!C622)/2</f>
        <v>7811.5</v>
      </c>
      <c r="B622">
        <f>'Raw Results'!H622</f>
        <v>65.442973878761606</v>
      </c>
      <c r="C622">
        <f>'Raw Results'!I622</f>
        <v>65.162878629440399</v>
      </c>
      <c r="D622">
        <f t="shared" si="9"/>
        <v>0.28009524932120655</v>
      </c>
    </row>
    <row r="623" spans="1:4" x14ac:dyDescent="0.3">
      <c r="A623">
        <f>('Raw Results'!A623+'Raw Results'!C623)/2</f>
        <v>4590.5</v>
      </c>
      <c r="B623">
        <f>'Raw Results'!H623</f>
        <v>99.894017392468299</v>
      </c>
      <c r="C623">
        <f>'Raw Results'!I623</f>
        <v>98.973610816797901</v>
      </c>
      <c r="D623">
        <f t="shared" si="9"/>
        <v>0.9204065756703983</v>
      </c>
    </row>
    <row r="624" spans="1:4" x14ac:dyDescent="0.3">
      <c r="A624">
        <f>('Raw Results'!A624+'Raw Results'!C624)/2</f>
        <v>7264.5</v>
      </c>
      <c r="B624">
        <f>'Raw Results'!H624</f>
        <v>98.567915124252707</v>
      </c>
      <c r="C624">
        <f>'Raw Results'!I624</f>
        <v>97.077371679516503</v>
      </c>
      <c r="D624">
        <f t="shared" si="9"/>
        <v>1.490543444736204</v>
      </c>
    </row>
    <row r="625" spans="1:4" x14ac:dyDescent="0.3">
      <c r="A625">
        <f>('Raw Results'!A625+'Raw Results'!C625)/2</f>
        <v>7831.5</v>
      </c>
      <c r="B625">
        <f>'Raw Results'!H625</f>
        <v>99.971737446190204</v>
      </c>
      <c r="C625">
        <f>'Raw Results'!I625</f>
        <v>98.095508133498996</v>
      </c>
      <c r="D625">
        <f t="shared" si="9"/>
        <v>1.8762293126912084</v>
      </c>
    </row>
    <row r="626" spans="1:4" x14ac:dyDescent="0.3">
      <c r="A626">
        <f>('Raw Results'!A626+'Raw Results'!C626)/2</f>
        <v>4513</v>
      </c>
      <c r="B626">
        <f>'Raw Results'!H626</f>
        <v>68.131262657246793</v>
      </c>
      <c r="C626">
        <f>'Raw Results'!I626</f>
        <v>66.632853966444898</v>
      </c>
      <c r="D626">
        <f t="shared" si="9"/>
        <v>1.4984086908018952</v>
      </c>
    </row>
    <row r="627" spans="1:4" x14ac:dyDescent="0.3">
      <c r="A627">
        <f>('Raw Results'!A627+'Raw Results'!C627)/2</f>
        <v>6358</v>
      </c>
      <c r="B627">
        <f>'Raw Results'!H627</f>
        <v>99.999999997140193</v>
      </c>
      <c r="C627">
        <f>'Raw Results'!I627</f>
        <v>99.999540415441103</v>
      </c>
      <c r="D627">
        <f t="shared" si="9"/>
        <v>4.595816990899948E-4</v>
      </c>
    </row>
    <row r="628" spans="1:4" x14ac:dyDescent="0.3">
      <c r="A628">
        <f>('Raw Results'!A628+'Raw Results'!C628)/2</f>
        <v>5520.5</v>
      </c>
      <c r="B628">
        <f>'Raw Results'!H628</f>
        <v>99.999999999932996</v>
      </c>
      <c r="C628">
        <f>'Raw Results'!I628</f>
        <v>99.999586826300103</v>
      </c>
      <c r="D628">
        <f t="shared" si="9"/>
        <v>4.1317363289294917E-4</v>
      </c>
    </row>
    <row r="629" spans="1:4" x14ac:dyDescent="0.3">
      <c r="A629">
        <f>('Raw Results'!A629+'Raw Results'!C629)/2</f>
        <v>7991</v>
      </c>
      <c r="B629">
        <f>'Raw Results'!H629</f>
        <v>38.049397889825599</v>
      </c>
      <c r="C629">
        <f>'Raw Results'!I629</f>
        <v>38.047991759610497</v>
      </c>
      <c r="D629">
        <f t="shared" si="9"/>
        <v>1.4061302151020527E-3</v>
      </c>
    </row>
    <row r="630" spans="1:4" x14ac:dyDescent="0.3">
      <c r="A630">
        <f>('Raw Results'!A630+'Raw Results'!C630)/2</f>
        <v>5400</v>
      </c>
      <c r="B630">
        <f>'Raw Results'!H630</f>
        <v>99.988239468825498</v>
      </c>
      <c r="C630">
        <f>'Raw Results'!I630</f>
        <v>99.881827729678804</v>
      </c>
      <c r="D630">
        <f t="shared" si="9"/>
        <v>0.10641173914669366</v>
      </c>
    </row>
    <row r="631" spans="1:4" x14ac:dyDescent="0.3">
      <c r="A631">
        <f>('Raw Results'!A631+'Raw Results'!C631)/2</f>
        <v>4097.5</v>
      </c>
      <c r="B631">
        <f>'Raw Results'!H631</f>
        <v>84.688801903491296</v>
      </c>
      <c r="C631">
        <f>'Raw Results'!I631</f>
        <v>78.255150280551007</v>
      </c>
      <c r="D631">
        <f t="shared" si="9"/>
        <v>6.4336516229402889</v>
      </c>
    </row>
    <row r="632" spans="1:4" x14ac:dyDescent="0.3">
      <c r="A632">
        <f>('Raw Results'!A632+'Raw Results'!C632)/2</f>
        <v>8056.5</v>
      </c>
      <c r="B632">
        <f>'Raw Results'!H632</f>
        <v>65.115993129485304</v>
      </c>
      <c r="C632">
        <f>'Raw Results'!I632</f>
        <v>62.764366615443201</v>
      </c>
      <c r="D632">
        <f t="shared" si="9"/>
        <v>2.3516265140421027</v>
      </c>
    </row>
    <row r="633" spans="1:4" x14ac:dyDescent="0.3">
      <c r="A633">
        <f>('Raw Results'!A633+'Raw Results'!C633)/2</f>
        <v>5493.5</v>
      </c>
      <c r="B633">
        <f>'Raw Results'!H633</f>
        <v>99.762425988514394</v>
      </c>
      <c r="C633">
        <f>'Raw Results'!I633</f>
        <v>98.914303076640707</v>
      </c>
      <c r="D633">
        <f t="shared" si="9"/>
        <v>0.84812291187368771</v>
      </c>
    </row>
    <row r="634" spans="1:4" x14ac:dyDescent="0.3">
      <c r="A634">
        <f>('Raw Results'!A634+'Raw Results'!C634)/2</f>
        <v>3718</v>
      </c>
      <c r="B634">
        <f>'Raw Results'!H634</f>
        <v>99.854728674240405</v>
      </c>
      <c r="C634">
        <f>'Raw Results'!I634</f>
        <v>99.803809894904404</v>
      </c>
      <c r="D634">
        <f t="shared" si="9"/>
        <v>5.0918779336001307E-2</v>
      </c>
    </row>
    <row r="635" spans="1:4" x14ac:dyDescent="0.3">
      <c r="A635">
        <f>('Raw Results'!A635+'Raw Results'!C635)/2</f>
        <v>3685.5</v>
      </c>
      <c r="B635">
        <f>'Raw Results'!H635</f>
        <v>96.597491842716806</v>
      </c>
      <c r="C635">
        <f>'Raw Results'!I635</f>
        <v>83.460308499730004</v>
      </c>
      <c r="D635">
        <f t="shared" si="9"/>
        <v>13.137183342986802</v>
      </c>
    </row>
    <row r="636" spans="1:4" x14ac:dyDescent="0.3">
      <c r="A636">
        <f>('Raw Results'!A636+'Raw Results'!C636)/2</f>
        <v>7213.5</v>
      </c>
      <c r="B636">
        <f>'Raw Results'!H636</f>
        <v>100</v>
      </c>
      <c r="C636">
        <f>'Raw Results'!I636</f>
        <v>100</v>
      </c>
      <c r="D636">
        <f t="shared" si="9"/>
        <v>0</v>
      </c>
    </row>
    <row r="637" spans="1:4" x14ac:dyDescent="0.3">
      <c r="A637">
        <f>('Raw Results'!A637+'Raw Results'!C637)/2</f>
        <v>7428</v>
      </c>
      <c r="B637">
        <f>'Raw Results'!H637</f>
        <v>99.999862909453796</v>
      </c>
      <c r="C637">
        <f>'Raw Results'!I637</f>
        <v>99.3926070276638</v>
      </c>
      <c r="D637">
        <f t="shared" si="9"/>
        <v>0.60725588178999601</v>
      </c>
    </row>
    <row r="638" spans="1:4" x14ac:dyDescent="0.3">
      <c r="A638">
        <f>('Raw Results'!A638+'Raw Results'!C638)/2</f>
        <v>6853</v>
      </c>
      <c r="B638">
        <f>'Raw Results'!H638</f>
        <v>99.956313206204797</v>
      </c>
      <c r="C638">
        <f>'Raw Results'!I638</f>
        <v>96.741533835367207</v>
      </c>
      <c r="D638">
        <f t="shared" si="9"/>
        <v>3.21477937083759</v>
      </c>
    </row>
    <row r="639" spans="1:4" x14ac:dyDescent="0.3">
      <c r="A639">
        <f>('Raw Results'!A639+'Raw Results'!C639)/2</f>
        <v>4493</v>
      </c>
      <c r="B639">
        <f>'Raw Results'!H639</f>
        <v>99.503530643538099</v>
      </c>
      <c r="C639">
        <f>'Raw Results'!I639</f>
        <v>98.2986844761855</v>
      </c>
      <c r="D639">
        <f t="shared" si="9"/>
        <v>1.2048461673525992</v>
      </c>
    </row>
    <row r="640" spans="1:4" x14ac:dyDescent="0.3">
      <c r="A640">
        <f>('Raw Results'!A640+'Raw Results'!C640)/2</f>
        <v>4975</v>
      </c>
      <c r="B640">
        <f>'Raw Results'!H640</f>
        <v>59.017822196178003</v>
      </c>
      <c r="C640">
        <f>'Raw Results'!I640</f>
        <v>45.194322393882302</v>
      </c>
      <c r="D640">
        <f t="shared" si="9"/>
        <v>13.8234998022957</v>
      </c>
    </row>
    <row r="641" spans="1:4" x14ac:dyDescent="0.3">
      <c r="A641">
        <f>('Raw Results'!A641+'Raw Results'!C641)/2</f>
        <v>5060.5</v>
      </c>
      <c r="B641">
        <f>'Raw Results'!H641</f>
        <v>99.999998996626204</v>
      </c>
      <c r="C641">
        <f>'Raw Results'!I641</f>
        <v>99.992800089864602</v>
      </c>
      <c r="D641">
        <f t="shared" si="9"/>
        <v>7.19890676160162E-3</v>
      </c>
    </row>
    <row r="642" spans="1:4" x14ac:dyDescent="0.3">
      <c r="A642">
        <f>('Raw Results'!A642+'Raw Results'!C642)/2</f>
        <v>2851.5</v>
      </c>
      <c r="B642">
        <f>'Raw Results'!H642</f>
        <v>7.1793656365218101</v>
      </c>
      <c r="C642">
        <f>'Raw Results'!I642</f>
        <v>4.33505564561694</v>
      </c>
      <c r="D642">
        <f t="shared" si="9"/>
        <v>2.8443099909048701</v>
      </c>
    </row>
    <row r="643" spans="1:4" x14ac:dyDescent="0.3">
      <c r="A643">
        <f>('Raw Results'!A643+'Raw Results'!C643)/2</f>
        <v>3541.5</v>
      </c>
      <c r="B643">
        <f>'Raw Results'!H643</f>
        <v>85.647731995403205</v>
      </c>
      <c r="C643">
        <f>'Raw Results'!I643</f>
        <v>77.178674922668506</v>
      </c>
      <c r="D643">
        <f t="shared" ref="D643:D706" si="10">ABS(C643-B643)</f>
        <v>8.4690570727346994</v>
      </c>
    </row>
    <row r="644" spans="1:4" x14ac:dyDescent="0.3">
      <c r="A644">
        <f>('Raw Results'!A644+'Raw Results'!C644)/2</f>
        <v>4057.5</v>
      </c>
      <c r="B644">
        <f>'Raw Results'!H644</f>
        <v>45.5780298744018</v>
      </c>
      <c r="C644">
        <f>'Raw Results'!I644</f>
        <v>34.564973616316799</v>
      </c>
      <c r="D644">
        <f t="shared" si="10"/>
        <v>11.013056258085001</v>
      </c>
    </row>
    <row r="645" spans="1:4" x14ac:dyDescent="0.3">
      <c r="A645">
        <f>('Raw Results'!A645+'Raw Results'!C645)/2</f>
        <v>3752.5</v>
      </c>
      <c r="B645">
        <f>'Raw Results'!H645</f>
        <v>99.734223501828893</v>
      </c>
      <c r="C645">
        <f>'Raw Results'!I645</f>
        <v>95.989838660494598</v>
      </c>
      <c r="D645">
        <f t="shared" si="10"/>
        <v>3.7443848413342948</v>
      </c>
    </row>
    <row r="646" spans="1:4" x14ac:dyDescent="0.3">
      <c r="A646">
        <f>('Raw Results'!A646+'Raw Results'!C646)/2</f>
        <v>6031.5</v>
      </c>
      <c r="B646">
        <f>'Raw Results'!H646</f>
        <v>99.999998343419705</v>
      </c>
      <c r="C646">
        <f>'Raw Results'!I646</f>
        <v>99.945932879718697</v>
      </c>
      <c r="D646">
        <f t="shared" si="10"/>
        <v>5.4065463701007843E-2</v>
      </c>
    </row>
    <row r="647" spans="1:4" x14ac:dyDescent="0.3">
      <c r="A647">
        <f>('Raw Results'!A647+'Raw Results'!C647)/2</f>
        <v>6499.5</v>
      </c>
      <c r="B647">
        <f>'Raw Results'!H647</f>
        <v>100</v>
      </c>
      <c r="C647">
        <f>'Raw Results'!I647</f>
        <v>100</v>
      </c>
      <c r="D647">
        <f t="shared" si="10"/>
        <v>0</v>
      </c>
    </row>
    <row r="648" spans="1:4" x14ac:dyDescent="0.3">
      <c r="A648">
        <f>('Raw Results'!A648+'Raw Results'!C648)/2</f>
        <v>4539</v>
      </c>
      <c r="B648">
        <f>'Raw Results'!H648</f>
        <v>99.999999999756298</v>
      </c>
      <c r="C648">
        <f>'Raw Results'!I648</f>
        <v>99.999999998999996</v>
      </c>
      <c r="D648">
        <f t="shared" si="10"/>
        <v>7.5630168794305064E-10</v>
      </c>
    </row>
    <row r="649" spans="1:4" x14ac:dyDescent="0.3">
      <c r="A649">
        <f>('Raw Results'!A649+'Raw Results'!C649)/2</f>
        <v>3833.5</v>
      </c>
      <c r="B649">
        <f>'Raw Results'!H649</f>
        <v>79.018968648772699</v>
      </c>
      <c r="C649">
        <f>'Raw Results'!I649</f>
        <v>71.330883398392103</v>
      </c>
      <c r="D649">
        <f t="shared" si="10"/>
        <v>7.6880852503805954</v>
      </c>
    </row>
    <row r="650" spans="1:4" x14ac:dyDescent="0.3">
      <c r="A650">
        <f>('Raw Results'!A650+'Raw Results'!C650)/2</f>
        <v>1648</v>
      </c>
      <c r="B650">
        <f>'Raw Results'!H650</f>
        <v>49.958812602117703</v>
      </c>
      <c r="C650">
        <f>'Raw Results'!I650</f>
        <v>49.953815998096999</v>
      </c>
      <c r="D650">
        <f t="shared" si="10"/>
        <v>4.9966040207038986E-3</v>
      </c>
    </row>
    <row r="651" spans="1:4" x14ac:dyDescent="0.3">
      <c r="A651">
        <f>('Raw Results'!A651+'Raw Results'!C651)/2</f>
        <v>5302.5</v>
      </c>
      <c r="B651">
        <f>'Raw Results'!H651</f>
        <v>99.999999971161301</v>
      </c>
      <c r="C651">
        <f>'Raw Results'!I651</f>
        <v>99.999999915426798</v>
      </c>
      <c r="D651">
        <f t="shared" si="10"/>
        <v>5.5734503234816657E-8</v>
      </c>
    </row>
    <row r="652" spans="1:4" x14ac:dyDescent="0.3">
      <c r="A652">
        <f>('Raw Results'!A652+'Raw Results'!C652)/2</f>
        <v>3995</v>
      </c>
      <c r="B652">
        <f>'Raw Results'!H652</f>
        <v>98.726152590785702</v>
      </c>
      <c r="C652">
        <f>'Raw Results'!I652</f>
        <v>97.312948395671597</v>
      </c>
      <c r="D652">
        <f t="shared" si="10"/>
        <v>1.4132041951141048</v>
      </c>
    </row>
    <row r="653" spans="1:4" x14ac:dyDescent="0.3">
      <c r="A653">
        <f>('Raw Results'!A653+'Raw Results'!C653)/2</f>
        <v>6153</v>
      </c>
      <c r="B653">
        <f>'Raw Results'!H653</f>
        <v>99.999944294896395</v>
      </c>
      <c r="C653">
        <f>'Raw Results'!I653</f>
        <v>99.999762523021204</v>
      </c>
      <c r="D653">
        <f t="shared" si="10"/>
        <v>1.8177187519086146E-4</v>
      </c>
    </row>
    <row r="654" spans="1:4" x14ac:dyDescent="0.3">
      <c r="A654">
        <f>('Raw Results'!A654+'Raw Results'!C654)/2</f>
        <v>4107</v>
      </c>
      <c r="B654">
        <f>'Raw Results'!H654</f>
        <v>99.9999999919808</v>
      </c>
      <c r="C654">
        <f>'Raw Results'!I654</f>
        <v>99.994674851247098</v>
      </c>
      <c r="D654">
        <f t="shared" si="10"/>
        <v>5.3251407337029377E-3</v>
      </c>
    </row>
    <row r="655" spans="1:4" x14ac:dyDescent="0.3">
      <c r="A655">
        <f>('Raw Results'!A655+'Raw Results'!C655)/2</f>
        <v>3602</v>
      </c>
      <c r="B655">
        <f>'Raw Results'!H655</f>
        <v>23.661988516957798</v>
      </c>
      <c r="C655">
        <f>'Raw Results'!I655</f>
        <v>23.644230581731101</v>
      </c>
      <c r="D655">
        <f t="shared" si="10"/>
        <v>1.7757935226697441E-2</v>
      </c>
    </row>
    <row r="656" spans="1:4" x14ac:dyDescent="0.3">
      <c r="A656">
        <f>('Raw Results'!A656+'Raw Results'!C656)/2</f>
        <v>3052.5</v>
      </c>
      <c r="B656">
        <f>'Raw Results'!H656</f>
        <v>6.0902892401999598</v>
      </c>
      <c r="C656">
        <f>'Raw Results'!I656</f>
        <v>4.2723209371089803</v>
      </c>
      <c r="D656">
        <f t="shared" si="10"/>
        <v>1.8179683030909795</v>
      </c>
    </row>
    <row r="657" spans="1:4" x14ac:dyDescent="0.3">
      <c r="A657">
        <f>('Raw Results'!A657+'Raw Results'!C657)/2</f>
        <v>6420</v>
      </c>
      <c r="B657">
        <f>'Raw Results'!H657</f>
        <v>5.8899813708856996</v>
      </c>
      <c r="C657">
        <f>'Raw Results'!I657</f>
        <v>5.0765871559434297</v>
      </c>
      <c r="D657">
        <f t="shared" si="10"/>
        <v>0.81339421494226993</v>
      </c>
    </row>
    <row r="658" spans="1:4" x14ac:dyDescent="0.3">
      <c r="A658">
        <f>('Raw Results'!A658+'Raw Results'!C658)/2</f>
        <v>3896.5</v>
      </c>
      <c r="B658">
        <f>'Raw Results'!H658</f>
        <v>99.671072999848903</v>
      </c>
      <c r="C658">
        <f>'Raw Results'!I658</f>
        <v>95.653356080921597</v>
      </c>
      <c r="D658">
        <f t="shared" si="10"/>
        <v>4.0177169189273059</v>
      </c>
    </row>
    <row r="659" spans="1:4" x14ac:dyDescent="0.3">
      <c r="A659">
        <f>('Raw Results'!A659+'Raw Results'!C659)/2</f>
        <v>6371</v>
      </c>
      <c r="B659">
        <f>'Raw Results'!H659</f>
        <v>99.999850960845805</v>
      </c>
      <c r="C659">
        <f>'Raw Results'!I659</f>
        <v>99.883073938626595</v>
      </c>
      <c r="D659">
        <f t="shared" si="10"/>
        <v>0.11677702221921038</v>
      </c>
    </row>
    <row r="660" spans="1:4" x14ac:dyDescent="0.3">
      <c r="A660">
        <f>('Raw Results'!A660+'Raw Results'!C660)/2</f>
        <v>3514.5</v>
      </c>
      <c r="B660">
        <f>'Raw Results'!H660</f>
        <v>99.611040245540394</v>
      </c>
      <c r="C660">
        <f>'Raw Results'!I660</f>
        <v>89.526972192439501</v>
      </c>
      <c r="D660">
        <f t="shared" si="10"/>
        <v>10.084068053100893</v>
      </c>
    </row>
    <row r="661" spans="1:4" x14ac:dyDescent="0.3">
      <c r="A661">
        <f>('Raw Results'!A661+'Raw Results'!C661)/2</f>
        <v>6151.5</v>
      </c>
      <c r="B661">
        <f>'Raw Results'!H661</f>
        <v>100</v>
      </c>
      <c r="C661">
        <f>'Raw Results'!I661</f>
        <v>100</v>
      </c>
      <c r="D661">
        <f t="shared" si="10"/>
        <v>0</v>
      </c>
    </row>
    <row r="662" spans="1:4" x14ac:dyDescent="0.3">
      <c r="A662">
        <f>('Raw Results'!A662+'Raw Results'!C662)/2</f>
        <v>8403</v>
      </c>
      <c r="B662">
        <f>'Raw Results'!H662</f>
        <v>99.928067768843604</v>
      </c>
      <c r="C662">
        <f>'Raw Results'!I662</f>
        <v>99.674383631887295</v>
      </c>
      <c r="D662">
        <f t="shared" si="10"/>
        <v>0.2536841369563092</v>
      </c>
    </row>
    <row r="663" spans="1:4" x14ac:dyDescent="0.3">
      <c r="A663">
        <f>('Raw Results'!A663+'Raw Results'!C663)/2</f>
        <v>9679</v>
      </c>
      <c r="B663">
        <f>'Raw Results'!H663</f>
        <v>4.5279176022490804</v>
      </c>
      <c r="C663">
        <f>'Raw Results'!I663</f>
        <v>2.8898078415434298</v>
      </c>
      <c r="D663">
        <f t="shared" si="10"/>
        <v>1.6381097607056505</v>
      </c>
    </row>
    <row r="664" spans="1:4" x14ac:dyDescent="0.3">
      <c r="A664">
        <f>('Raw Results'!A664+'Raw Results'!C664)/2</f>
        <v>4238.5</v>
      </c>
      <c r="B664">
        <f>'Raw Results'!H664</f>
        <v>60.586577580876003</v>
      </c>
      <c r="C664">
        <f>'Raw Results'!I664</f>
        <v>57.998215148395701</v>
      </c>
      <c r="D664">
        <f t="shared" si="10"/>
        <v>2.5883624324803023</v>
      </c>
    </row>
    <row r="665" spans="1:4" x14ac:dyDescent="0.3">
      <c r="A665">
        <f>('Raw Results'!A665+'Raw Results'!C665)/2</f>
        <v>4534</v>
      </c>
      <c r="B665">
        <f>'Raw Results'!H665</f>
        <v>89.862085845654406</v>
      </c>
      <c r="C665">
        <f>'Raw Results'!I665</f>
        <v>79.543193776387696</v>
      </c>
      <c r="D665">
        <f t="shared" si="10"/>
        <v>10.31889206926671</v>
      </c>
    </row>
    <row r="666" spans="1:4" x14ac:dyDescent="0.3">
      <c r="A666">
        <f>('Raw Results'!A666+'Raw Results'!C666)/2</f>
        <v>9806.5</v>
      </c>
      <c r="B666">
        <f>'Raw Results'!H666</f>
        <v>1.12266853666949</v>
      </c>
      <c r="C666">
        <f>'Raw Results'!I666</f>
        <v>1.0976866618555501</v>
      </c>
      <c r="D666">
        <f t="shared" si="10"/>
        <v>2.4981874813939875E-2</v>
      </c>
    </row>
    <row r="667" spans="1:4" x14ac:dyDescent="0.3">
      <c r="A667">
        <f>('Raw Results'!A667+'Raw Results'!C667)/2</f>
        <v>5728</v>
      </c>
      <c r="B667">
        <f>'Raw Results'!H667</f>
        <v>99.999969667277597</v>
      </c>
      <c r="C667">
        <f>'Raw Results'!I667</f>
        <v>99.996733855888195</v>
      </c>
      <c r="D667">
        <f t="shared" si="10"/>
        <v>3.235811389401988E-3</v>
      </c>
    </row>
    <row r="668" spans="1:4" x14ac:dyDescent="0.3">
      <c r="A668">
        <f>('Raw Results'!A668+'Raw Results'!C668)/2</f>
        <v>6873.5</v>
      </c>
      <c r="B668">
        <f>'Raw Results'!H668</f>
        <v>99.999994476124002</v>
      </c>
      <c r="C668">
        <f>'Raw Results'!I668</f>
        <v>99.999936848564801</v>
      </c>
      <c r="D668">
        <f t="shared" si="10"/>
        <v>5.7627559201023359E-5</v>
      </c>
    </row>
    <row r="669" spans="1:4" x14ac:dyDescent="0.3">
      <c r="A669">
        <f>('Raw Results'!A669+'Raw Results'!C669)/2</f>
        <v>2980.5</v>
      </c>
      <c r="B669">
        <f>'Raw Results'!H669</f>
        <v>51.074556856694102</v>
      </c>
      <c r="C669">
        <f>'Raw Results'!I669</f>
        <v>49.884258093669601</v>
      </c>
      <c r="D669">
        <f t="shared" si="10"/>
        <v>1.1902987630245008</v>
      </c>
    </row>
    <row r="670" spans="1:4" x14ac:dyDescent="0.3">
      <c r="A670">
        <f>('Raw Results'!A670+'Raw Results'!C670)/2</f>
        <v>3025</v>
      </c>
      <c r="B670">
        <f>'Raw Results'!H670</f>
        <v>34.898400264559001</v>
      </c>
      <c r="C670">
        <f>'Raw Results'!I670</f>
        <v>28.934004638988</v>
      </c>
      <c r="D670">
        <f t="shared" si="10"/>
        <v>5.9643956255710009</v>
      </c>
    </row>
    <row r="671" spans="1:4" x14ac:dyDescent="0.3">
      <c r="A671">
        <f>('Raw Results'!A671+'Raw Results'!C671)/2</f>
        <v>6309.5</v>
      </c>
      <c r="B671">
        <f>'Raw Results'!H671</f>
        <v>99.999999805155397</v>
      </c>
      <c r="C671">
        <f>'Raw Results'!I671</f>
        <v>99.999960560744796</v>
      </c>
      <c r="D671">
        <f t="shared" si="10"/>
        <v>3.9244410601213531E-5</v>
      </c>
    </row>
    <row r="672" spans="1:4" x14ac:dyDescent="0.3">
      <c r="A672">
        <f>('Raw Results'!A672+'Raw Results'!C672)/2</f>
        <v>4684</v>
      </c>
      <c r="B672">
        <f>'Raw Results'!H672</f>
        <v>98.813349606282003</v>
      </c>
      <c r="C672">
        <f>'Raw Results'!I672</f>
        <v>98.571615511285799</v>
      </c>
      <c r="D672">
        <f t="shared" si="10"/>
        <v>0.24173409499620391</v>
      </c>
    </row>
    <row r="673" spans="1:4" x14ac:dyDescent="0.3">
      <c r="A673">
        <f>('Raw Results'!A673+'Raw Results'!C673)/2</f>
        <v>3951</v>
      </c>
      <c r="B673">
        <f>'Raw Results'!H673</f>
        <v>96.918018551286593</v>
      </c>
      <c r="C673">
        <f>'Raw Results'!I673</f>
        <v>96.918114156633195</v>
      </c>
      <c r="D673">
        <f t="shared" si="10"/>
        <v>9.560534660124631E-5</v>
      </c>
    </row>
    <row r="674" spans="1:4" x14ac:dyDescent="0.3">
      <c r="A674">
        <f>('Raw Results'!A674+'Raw Results'!C674)/2</f>
        <v>9669.5</v>
      </c>
      <c r="B674">
        <f>'Raw Results'!H674</f>
        <v>1.8798084025819</v>
      </c>
      <c r="C674">
        <f>'Raw Results'!I674</f>
        <v>1.5241261727595601</v>
      </c>
      <c r="D674">
        <f t="shared" si="10"/>
        <v>0.35568222982233988</v>
      </c>
    </row>
    <row r="675" spans="1:4" x14ac:dyDescent="0.3">
      <c r="A675">
        <f>('Raw Results'!A675+'Raw Results'!C675)/2</f>
        <v>2980</v>
      </c>
      <c r="B675">
        <f>'Raw Results'!H675</f>
        <v>98.815821362648293</v>
      </c>
      <c r="C675">
        <f>'Raw Results'!I675</f>
        <v>89.272586640466301</v>
      </c>
      <c r="D675">
        <f t="shared" si="10"/>
        <v>9.5432347221819924</v>
      </c>
    </row>
    <row r="676" spans="1:4" x14ac:dyDescent="0.3">
      <c r="A676">
        <f>('Raw Results'!A676+'Raw Results'!C676)/2</f>
        <v>7572.5</v>
      </c>
      <c r="B676">
        <f>'Raw Results'!H676</f>
        <v>54.099660124212903</v>
      </c>
      <c r="C676">
        <f>'Raw Results'!I676</f>
        <v>52.112435110397797</v>
      </c>
      <c r="D676">
        <f t="shared" si="10"/>
        <v>1.987225013815106</v>
      </c>
    </row>
    <row r="677" spans="1:4" x14ac:dyDescent="0.3">
      <c r="A677">
        <f>('Raw Results'!A677+'Raw Results'!C677)/2</f>
        <v>1575.5</v>
      </c>
      <c r="B677">
        <f>'Raw Results'!H677</f>
        <v>3.7253888276858</v>
      </c>
      <c r="C677">
        <f>'Raw Results'!I677</f>
        <v>2.6729815732553099</v>
      </c>
      <c r="D677">
        <f t="shared" si="10"/>
        <v>1.0524072544304901</v>
      </c>
    </row>
    <row r="678" spans="1:4" x14ac:dyDescent="0.3">
      <c r="A678">
        <f>('Raw Results'!A678+'Raw Results'!C678)/2</f>
        <v>8687</v>
      </c>
      <c r="B678">
        <f>'Raw Results'!H678</f>
        <v>58.852335515833197</v>
      </c>
      <c r="C678">
        <f>'Raw Results'!I678</f>
        <v>46.749301804618398</v>
      </c>
      <c r="D678">
        <f t="shared" si="10"/>
        <v>12.103033711214799</v>
      </c>
    </row>
    <row r="679" spans="1:4" x14ac:dyDescent="0.3">
      <c r="A679">
        <f>('Raw Results'!A679+'Raw Results'!C679)/2</f>
        <v>5408.5</v>
      </c>
      <c r="B679">
        <f>'Raw Results'!H679</f>
        <v>99.999251376903104</v>
      </c>
      <c r="C679">
        <f>'Raw Results'!I679</f>
        <v>99.822366123867099</v>
      </c>
      <c r="D679">
        <f t="shared" si="10"/>
        <v>0.176885253036005</v>
      </c>
    </row>
    <row r="680" spans="1:4" x14ac:dyDescent="0.3">
      <c r="A680">
        <f>('Raw Results'!A680+'Raw Results'!C680)/2</f>
        <v>4104.5</v>
      </c>
      <c r="B680">
        <f>'Raw Results'!H680</f>
        <v>13.6993576297624</v>
      </c>
      <c r="C680">
        <f>'Raw Results'!I680</f>
        <v>13.5277880966238</v>
      </c>
      <c r="D680">
        <f t="shared" si="10"/>
        <v>0.17156953313859979</v>
      </c>
    </row>
    <row r="681" spans="1:4" x14ac:dyDescent="0.3">
      <c r="A681">
        <f>('Raw Results'!A681+'Raw Results'!C681)/2</f>
        <v>6685.5</v>
      </c>
      <c r="B681">
        <f>'Raw Results'!H681</f>
        <v>99.860435523904201</v>
      </c>
      <c r="C681">
        <f>'Raw Results'!I681</f>
        <v>92.7405871413916</v>
      </c>
      <c r="D681">
        <f t="shared" si="10"/>
        <v>7.1198483825126004</v>
      </c>
    </row>
    <row r="682" spans="1:4" x14ac:dyDescent="0.3">
      <c r="A682">
        <f>('Raw Results'!A682+'Raw Results'!C682)/2</f>
        <v>6288.5</v>
      </c>
      <c r="B682">
        <f>'Raw Results'!H682</f>
        <v>99.999480112111996</v>
      </c>
      <c r="C682">
        <f>'Raw Results'!I682</f>
        <v>99.910814615847599</v>
      </c>
      <c r="D682">
        <f t="shared" si="10"/>
        <v>8.8665496264397348E-2</v>
      </c>
    </row>
    <row r="683" spans="1:4" x14ac:dyDescent="0.3">
      <c r="A683">
        <f>('Raw Results'!A683+'Raw Results'!C683)/2</f>
        <v>2099</v>
      </c>
      <c r="B683">
        <f>'Raw Results'!H683</f>
        <v>68.649412774425599</v>
      </c>
      <c r="C683">
        <f>'Raw Results'!I683</f>
        <v>55.342620565401802</v>
      </c>
      <c r="D683">
        <f t="shared" si="10"/>
        <v>13.306792209023797</v>
      </c>
    </row>
    <row r="684" spans="1:4" x14ac:dyDescent="0.3">
      <c r="A684">
        <f>('Raw Results'!A684+'Raw Results'!C684)/2</f>
        <v>4048</v>
      </c>
      <c r="B684">
        <f>'Raw Results'!H684</f>
        <v>99.999942939736499</v>
      </c>
      <c r="C684">
        <f>'Raw Results'!I684</f>
        <v>99.992827864933403</v>
      </c>
      <c r="D684">
        <f t="shared" si="10"/>
        <v>7.1150748030959221E-3</v>
      </c>
    </row>
    <row r="685" spans="1:4" x14ac:dyDescent="0.3">
      <c r="A685">
        <f>('Raw Results'!A685+'Raw Results'!C685)/2</f>
        <v>1597</v>
      </c>
      <c r="B685">
        <f>'Raw Results'!H685</f>
        <v>77.137339851815099</v>
      </c>
      <c r="C685">
        <f>'Raw Results'!I685</f>
        <v>76.366844456154595</v>
      </c>
      <c r="D685">
        <f t="shared" si="10"/>
        <v>0.77049539566050385</v>
      </c>
    </row>
    <row r="686" spans="1:4" x14ac:dyDescent="0.3">
      <c r="A686">
        <f>('Raw Results'!A686+'Raw Results'!C686)/2</f>
        <v>7751</v>
      </c>
      <c r="B686">
        <f>'Raw Results'!H686</f>
        <v>7.9663788096037802</v>
      </c>
      <c r="C686">
        <f>'Raw Results'!I686</f>
        <v>5.3060443144732403</v>
      </c>
      <c r="D686">
        <f t="shared" si="10"/>
        <v>2.6603344951305399</v>
      </c>
    </row>
    <row r="687" spans="1:4" x14ac:dyDescent="0.3">
      <c r="A687">
        <f>('Raw Results'!A687+'Raw Results'!C687)/2</f>
        <v>5388</v>
      </c>
      <c r="B687">
        <f>'Raw Results'!H687</f>
        <v>98.795051032450104</v>
      </c>
      <c r="C687">
        <f>'Raw Results'!I687</f>
        <v>96.362397846362398</v>
      </c>
      <c r="D687">
        <f t="shared" si="10"/>
        <v>2.4326531860877054</v>
      </c>
    </row>
    <row r="688" spans="1:4" x14ac:dyDescent="0.3">
      <c r="A688">
        <f>('Raw Results'!A688+'Raw Results'!C688)/2</f>
        <v>4064.5</v>
      </c>
      <c r="B688">
        <f>'Raw Results'!H688</f>
        <v>96.950368106769503</v>
      </c>
      <c r="C688">
        <f>'Raw Results'!I688</f>
        <v>94.297396154025805</v>
      </c>
      <c r="D688">
        <f t="shared" si="10"/>
        <v>2.6529719527436981</v>
      </c>
    </row>
    <row r="689" spans="1:4" x14ac:dyDescent="0.3">
      <c r="A689">
        <f>('Raw Results'!A689+'Raw Results'!C689)/2</f>
        <v>3761.5</v>
      </c>
      <c r="B689">
        <f>'Raw Results'!H689</f>
        <v>48.953250888451102</v>
      </c>
      <c r="C689">
        <f>'Raw Results'!I689</f>
        <v>47.2702210134333</v>
      </c>
      <c r="D689">
        <f t="shared" si="10"/>
        <v>1.6830298750178017</v>
      </c>
    </row>
    <row r="690" spans="1:4" x14ac:dyDescent="0.3">
      <c r="A690">
        <f>('Raw Results'!A690+'Raw Results'!C690)/2</f>
        <v>2063.5</v>
      </c>
      <c r="B690">
        <f>'Raw Results'!H690</f>
        <v>1.9791125156938401</v>
      </c>
      <c r="C690">
        <f>'Raw Results'!I690</f>
        <v>1.9423843160812799</v>
      </c>
      <c r="D690">
        <f t="shared" si="10"/>
        <v>3.6728199612560131E-2</v>
      </c>
    </row>
    <row r="691" spans="1:4" x14ac:dyDescent="0.3">
      <c r="A691">
        <f>('Raw Results'!A691+'Raw Results'!C691)/2</f>
        <v>3880.5</v>
      </c>
      <c r="B691">
        <f>'Raw Results'!H691</f>
        <v>94.266379567869606</v>
      </c>
      <c r="C691">
        <f>'Raw Results'!I691</f>
        <v>93.982613183001902</v>
      </c>
      <c r="D691">
        <f t="shared" si="10"/>
        <v>0.28376638486770389</v>
      </c>
    </row>
    <row r="692" spans="1:4" x14ac:dyDescent="0.3">
      <c r="A692">
        <f>('Raw Results'!A692+'Raw Results'!C692)/2</f>
        <v>7670.5</v>
      </c>
      <c r="B692">
        <f>'Raw Results'!H692</f>
        <v>99.999971205063005</v>
      </c>
      <c r="C692">
        <f>'Raw Results'!I692</f>
        <v>99.997463483391996</v>
      </c>
      <c r="D692">
        <f t="shared" si="10"/>
        <v>2.5077216710087669E-3</v>
      </c>
    </row>
    <row r="693" spans="1:4" x14ac:dyDescent="0.3">
      <c r="A693">
        <f>('Raw Results'!A693+'Raw Results'!C693)/2</f>
        <v>7259.5</v>
      </c>
      <c r="B693">
        <f>'Raw Results'!H693</f>
        <v>99.999999912540304</v>
      </c>
      <c r="C693">
        <f>'Raw Results'!I693</f>
        <v>99.991347286582496</v>
      </c>
      <c r="D693">
        <f t="shared" si="10"/>
        <v>8.6526259578079134E-3</v>
      </c>
    </row>
    <row r="694" spans="1:4" x14ac:dyDescent="0.3">
      <c r="A694">
        <f>('Raw Results'!A694+'Raw Results'!C694)/2</f>
        <v>6324</v>
      </c>
      <c r="B694">
        <f>'Raw Results'!H694</f>
        <v>11.8304328070996</v>
      </c>
      <c r="C694">
        <f>'Raw Results'!I694</f>
        <v>11.1424530735136</v>
      </c>
      <c r="D694">
        <f t="shared" si="10"/>
        <v>0.6879797335859994</v>
      </c>
    </row>
    <row r="695" spans="1:4" x14ac:dyDescent="0.3">
      <c r="A695">
        <f>('Raw Results'!A695+'Raw Results'!C695)/2</f>
        <v>6326.5</v>
      </c>
      <c r="B695">
        <f>'Raw Results'!H695</f>
        <v>99.999993301655607</v>
      </c>
      <c r="C695">
        <f>'Raw Results'!I695</f>
        <v>99.998601741015605</v>
      </c>
      <c r="D695">
        <f t="shared" si="10"/>
        <v>1.3915606400018987E-3</v>
      </c>
    </row>
    <row r="696" spans="1:4" x14ac:dyDescent="0.3">
      <c r="A696">
        <f>('Raw Results'!A696+'Raw Results'!C696)/2</f>
        <v>4530</v>
      </c>
      <c r="B696">
        <f>'Raw Results'!H696</f>
        <v>99.915984003237597</v>
      </c>
      <c r="C696">
        <f>'Raw Results'!I696</f>
        <v>96.567370831791195</v>
      </c>
      <c r="D696">
        <f t="shared" si="10"/>
        <v>3.3486131714464022</v>
      </c>
    </row>
    <row r="697" spans="1:4" x14ac:dyDescent="0.3">
      <c r="A697">
        <f>('Raw Results'!A697+'Raw Results'!C697)/2</f>
        <v>3480</v>
      </c>
      <c r="B697">
        <f>'Raw Results'!H697</f>
        <v>58.176106949406901</v>
      </c>
      <c r="C697">
        <f>'Raw Results'!I697</f>
        <v>57.925548260354397</v>
      </c>
      <c r="D697">
        <f t="shared" si="10"/>
        <v>0.25055868905250378</v>
      </c>
    </row>
    <row r="698" spans="1:4" x14ac:dyDescent="0.3">
      <c r="A698">
        <f>('Raw Results'!A698+'Raw Results'!C698)/2</f>
        <v>8509.5</v>
      </c>
      <c r="B698">
        <f>'Raw Results'!H698</f>
        <v>52.7754163123141</v>
      </c>
      <c r="C698">
        <f>'Raw Results'!I698</f>
        <v>51.151737390996999</v>
      </c>
      <c r="D698">
        <f t="shared" si="10"/>
        <v>1.6236789213171008</v>
      </c>
    </row>
    <row r="699" spans="1:4" x14ac:dyDescent="0.3">
      <c r="A699">
        <f>('Raw Results'!A699+'Raw Results'!C699)/2</f>
        <v>5848.5</v>
      </c>
      <c r="B699">
        <f>'Raw Results'!H699</f>
        <v>100</v>
      </c>
      <c r="C699">
        <f>'Raw Results'!I699</f>
        <v>100</v>
      </c>
      <c r="D699">
        <f t="shared" si="10"/>
        <v>0</v>
      </c>
    </row>
    <row r="700" spans="1:4" x14ac:dyDescent="0.3">
      <c r="A700">
        <f>('Raw Results'!A700+'Raw Results'!C700)/2</f>
        <v>2309</v>
      </c>
      <c r="B700">
        <f>'Raw Results'!H700</f>
        <v>73.689945896622405</v>
      </c>
      <c r="C700">
        <f>'Raw Results'!I700</f>
        <v>49.887254324800203</v>
      </c>
      <c r="D700">
        <f t="shared" si="10"/>
        <v>23.802691571822201</v>
      </c>
    </row>
    <row r="701" spans="1:4" x14ac:dyDescent="0.3">
      <c r="A701">
        <f>('Raw Results'!A701+'Raw Results'!C701)/2</f>
        <v>5077</v>
      </c>
      <c r="B701">
        <f>'Raw Results'!H701</f>
        <v>99.999999841485007</v>
      </c>
      <c r="C701">
        <f>'Raw Results'!I701</f>
        <v>99.994489935166698</v>
      </c>
      <c r="D701">
        <f t="shared" si="10"/>
        <v>5.5099063183092767E-3</v>
      </c>
    </row>
    <row r="702" spans="1:4" x14ac:dyDescent="0.3">
      <c r="A702">
        <f>('Raw Results'!A702+'Raw Results'!C702)/2</f>
        <v>7690</v>
      </c>
      <c r="B702">
        <f>'Raw Results'!H702</f>
        <v>9.5757603403154903</v>
      </c>
      <c r="C702">
        <f>'Raw Results'!I702</f>
        <v>7.0670714081824801</v>
      </c>
      <c r="D702">
        <f t="shared" si="10"/>
        <v>2.5086889321330101</v>
      </c>
    </row>
    <row r="703" spans="1:4" x14ac:dyDescent="0.3">
      <c r="A703">
        <f>('Raw Results'!A703+'Raw Results'!C703)/2</f>
        <v>6909</v>
      </c>
      <c r="B703">
        <f>'Raw Results'!H703</f>
        <v>100</v>
      </c>
      <c r="C703">
        <f>'Raw Results'!I703</f>
        <v>99.999999999713793</v>
      </c>
      <c r="D703">
        <f t="shared" si="10"/>
        <v>2.8620661396416835E-10</v>
      </c>
    </row>
    <row r="704" spans="1:4" x14ac:dyDescent="0.3">
      <c r="A704">
        <f>('Raw Results'!A704+'Raw Results'!C704)/2</f>
        <v>8594</v>
      </c>
      <c r="B704">
        <f>'Raw Results'!H704</f>
        <v>77.513052595509095</v>
      </c>
      <c r="C704">
        <f>'Raw Results'!I704</f>
        <v>70.504993178480305</v>
      </c>
      <c r="D704">
        <f t="shared" si="10"/>
        <v>7.0080594170287895</v>
      </c>
    </row>
    <row r="705" spans="1:4" x14ac:dyDescent="0.3">
      <c r="A705">
        <f>('Raw Results'!A705+'Raw Results'!C705)/2</f>
        <v>5598.5</v>
      </c>
      <c r="B705">
        <f>'Raw Results'!H705</f>
        <v>79.599081072674906</v>
      </c>
      <c r="C705">
        <f>'Raw Results'!I705</f>
        <v>67.343294663993206</v>
      </c>
      <c r="D705">
        <f t="shared" si="10"/>
        <v>12.255786408681701</v>
      </c>
    </row>
    <row r="706" spans="1:4" x14ac:dyDescent="0.3">
      <c r="A706">
        <f>('Raw Results'!A706+'Raw Results'!C706)/2</f>
        <v>7333.5</v>
      </c>
      <c r="B706">
        <f>'Raw Results'!H706</f>
        <v>99.991095066456793</v>
      </c>
      <c r="C706">
        <f>'Raw Results'!I706</f>
        <v>99.989601599344795</v>
      </c>
      <c r="D706">
        <f t="shared" si="10"/>
        <v>1.4934671119988252E-3</v>
      </c>
    </row>
    <row r="707" spans="1:4" x14ac:dyDescent="0.3">
      <c r="A707">
        <f>('Raw Results'!A707+'Raw Results'!C707)/2</f>
        <v>8699.5</v>
      </c>
      <c r="B707">
        <f>'Raw Results'!H707</f>
        <v>99.517602547128106</v>
      </c>
      <c r="C707">
        <f>'Raw Results'!I707</f>
        <v>95.679177309658002</v>
      </c>
      <c r="D707">
        <f t="shared" ref="D707:D770" si="11">ABS(C707-B707)</f>
        <v>3.8384252374701049</v>
      </c>
    </row>
    <row r="708" spans="1:4" x14ac:dyDescent="0.3">
      <c r="A708">
        <f>('Raw Results'!A708+'Raw Results'!C708)/2</f>
        <v>7729</v>
      </c>
      <c r="B708">
        <f>'Raw Results'!H708</f>
        <v>99.992015627249799</v>
      </c>
      <c r="C708">
        <f>'Raw Results'!I708</f>
        <v>98.396789666780194</v>
      </c>
      <c r="D708">
        <f t="shared" si="11"/>
        <v>1.5952259604696053</v>
      </c>
    </row>
    <row r="709" spans="1:4" x14ac:dyDescent="0.3">
      <c r="A709">
        <f>('Raw Results'!A709+'Raw Results'!C709)/2</f>
        <v>3310</v>
      </c>
      <c r="B709">
        <f>'Raw Results'!H709</f>
        <v>46.523162931291402</v>
      </c>
      <c r="C709">
        <f>'Raw Results'!I709</f>
        <v>41.753130057905999</v>
      </c>
      <c r="D709">
        <f t="shared" si="11"/>
        <v>4.7700328733854036</v>
      </c>
    </row>
    <row r="710" spans="1:4" x14ac:dyDescent="0.3">
      <c r="A710">
        <f>('Raw Results'!A710+'Raw Results'!C710)/2</f>
        <v>2878</v>
      </c>
      <c r="B710">
        <f>'Raw Results'!H710</f>
        <v>97.994241934419705</v>
      </c>
      <c r="C710">
        <f>'Raw Results'!I710</f>
        <v>90.050240597818103</v>
      </c>
      <c r="D710">
        <f t="shared" si="11"/>
        <v>7.9440013366016018</v>
      </c>
    </row>
    <row r="711" spans="1:4" x14ac:dyDescent="0.3">
      <c r="A711">
        <f>('Raw Results'!A711+'Raw Results'!C711)/2</f>
        <v>2802</v>
      </c>
      <c r="B711">
        <f>'Raw Results'!H711</f>
        <v>1.1746470302979699</v>
      </c>
      <c r="C711">
        <f>'Raw Results'!I711</f>
        <v>1.16995030784198</v>
      </c>
      <c r="D711">
        <f t="shared" si="11"/>
        <v>4.6967224559899545E-3</v>
      </c>
    </row>
    <row r="712" spans="1:4" x14ac:dyDescent="0.3">
      <c r="A712">
        <f>('Raw Results'!A712+'Raw Results'!C712)/2</f>
        <v>4417.5</v>
      </c>
      <c r="B712">
        <f>'Raw Results'!H712</f>
        <v>99.753050804072004</v>
      </c>
      <c r="C712">
        <f>'Raw Results'!I712</f>
        <v>93.216362285328202</v>
      </c>
      <c r="D712">
        <f t="shared" si="11"/>
        <v>6.5366885187438015</v>
      </c>
    </row>
    <row r="713" spans="1:4" x14ac:dyDescent="0.3">
      <c r="A713">
        <f>('Raw Results'!A713+'Raw Results'!C713)/2</f>
        <v>4725</v>
      </c>
      <c r="B713">
        <f>'Raw Results'!H713</f>
        <v>63.614931910284</v>
      </c>
      <c r="C713">
        <f>'Raw Results'!I713</f>
        <v>63.4223260245329</v>
      </c>
      <c r="D713">
        <f t="shared" si="11"/>
        <v>0.19260588575109949</v>
      </c>
    </row>
    <row r="714" spans="1:4" x14ac:dyDescent="0.3">
      <c r="A714">
        <f>('Raw Results'!A714+'Raw Results'!C714)/2</f>
        <v>1830</v>
      </c>
      <c r="B714">
        <f>'Raw Results'!H714</f>
        <v>11.3168632196872</v>
      </c>
      <c r="C714">
        <f>'Raw Results'!I714</f>
        <v>10.924296488106499</v>
      </c>
      <c r="D714">
        <f t="shared" si="11"/>
        <v>0.39256673158070043</v>
      </c>
    </row>
    <row r="715" spans="1:4" x14ac:dyDescent="0.3">
      <c r="A715">
        <f>('Raw Results'!A715+'Raw Results'!C715)/2</f>
        <v>5481.5</v>
      </c>
      <c r="B715">
        <f>'Raw Results'!H715</f>
        <v>5.4139625670881903</v>
      </c>
      <c r="C715">
        <f>'Raw Results'!I715</f>
        <v>4.1735938158386503</v>
      </c>
      <c r="D715">
        <f t="shared" si="11"/>
        <v>1.24036875124954</v>
      </c>
    </row>
    <row r="716" spans="1:4" x14ac:dyDescent="0.3">
      <c r="A716">
        <f>('Raw Results'!A716+'Raw Results'!C716)/2</f>
        <v>5992</v>
      </c>
      <c r="B716">
        <f>'Raw Results'!H716</f>
        <v>27.4092442494095</v>
      </c>
      <c r="C716">
        <f>'Raw Results'!I716</f>
        <v>27.350110368629899</v>
      </c>
      <c r="D716">
        <f t="shared" si="11"/>
        <v>5.9133880779601355E-2</v>
      </c>
    </row>
    <row r="717" spans="1:4" x14ac:dyDescent="0.3">
      <c r="A717">
        <f>('Raw Results'!A717+'Raw Results'!C717)/2</f>
        <v>4922.5</v>
      </c>
      <c r="B717">
        <f>'Raw Results'!H717</f>
        <v>100</v>
      </c>
      <c r="C717">
        <f>'Raw Results'!I717</f>
        <v>100</v>
      </c>
      <c r="D717">
        <f t="shared" si="11"/>
        <v>0</v>
      </c>
    </row>
    <row r="718" spans="1:4" x14ac:dyDescent="0.3">
      <c r="A718">
        <f>('Raw Results'!A718+'Raw Results'!C718)/2</f>
        <v>8402</v>
      </c>
      <c r="B718">
        <f>'Raw Results'!H718</f>
        <v>38.254771852714597</v>
      </c>
      <c r="C718">
        <f>'Raw Results'!I718</f>
        <v>38.155409064737498</v>
      </c>
      <c r="D718">
        <f t="shared" si="11"/>
        <v>9.9362787977099742E-2</v>
      </c>
    </row>
    <row r="719" spans="1:4" x14ac:dyDescent="0.3">
      <c r="A719">
        <f>('Raw Results'!A719+'Raw Results'!C719)/2</f>
        <v>4221.5</v>
      </c>
      <c r="B719">
        <f>'Raw Results'!H719</f>
        <v>99.999822740950805</v>
      </c>
      <c r="C719">
        <f>'Raw Results'!I719</f>
        <v>99.085692050815197</v>
      </c>
      <c r="D719">
        <f t="shared" si="11"/>
        <v>0.91413069013560744</v>
      </c>
    </row>
    <row r="720" spans="1:4" x14ac:dyDescent="0.3">
      <c r="A720">
        <f>('Raw Results'!A720+'Raw Results'!C720)/2</f>
        <v>6328.5</v>
      </c>
      <c r="B720">
        <f>'Raw Results'!H720</f>
        <v>99.999945298419902</v>
      </c>
      <c r="C720">
        <f>'Raw Results'!I720</f>
        <v>99.999764651498197</v>
      </c>
      <c r="D720">
        <f t="shared" si="11"/>
        <v>1.806469217058293E-4</v>
      </c>
    </row>
    <row r="721" spans="1:4" x14ac:dyDescent="0.3">
      <c r="A721">
        <f>('Raw Results'!A721+'Raw Results'!C721)/2</f>
        <v>4865</v>
      </c>
      <c r="B721">
        <f>'Raw Results'!H721</f>
        <v>96.769698420646804</v>
      </c>
      <c r="C721">
        <f>'Raw Results'!I721</f>
        <v>87.944409520539494</v>
      </c>
      <c r="D721">
        <f t="shared" si="11"/>
        <v>8.82528890010731</v>
      </c>
    </row>
    <row r="722" spans="1:4" x14ac:dyDescent="0.3">
      <c r="A722">
        <f>('Raw Results'!A722+'Raw Results'!C722)/2</f>
        <v>5798.5</v>
      </c>
      <c r="B722">
        <f>'Raw Results'!H722</f>
        <v>99.076525414406504</v>
      </c>
      <c r="C722">
        <f>'Raw Results'!I722</f>
        <v>97.308585058078805</v>
      </c>
      <c r="D722">
        <f t="shared" si="11"/>
        <v>1.7679403563276992</v>
      </c>
    </row>
    <row r="723" spans="1:4" x14ac:dyDescent="0.3">
      <c r="A723">
        <f>('Raw Results'!A723+'Raw Results'!C723)/2</f>
        <v>5089</v>
      </c>
      <c r="B723">
        <f>'Raw Results'!H723</f>
        <v>99.999999999999901</v>
      </c>
      <c r="C723">
        <f>'Raw Results'!I723</f>
        <v>99.999999924083198</v>
      </c>
      <c r="D723">
        <f t="shared" si="11"/>
        <v>7.5916702257927682E-8</v>
      </c>
    </row>
    <row r="724" spans="1:4" x14ac:dyDescent="0.3">
      <c r="A724">
        <f>('Raw Results'!A724+'Raw Results'!C724)/2</f>
        <v>6083</v>
      </c>
      <c r="B724">
        <f>'Raw Results'!H724</f>
        <v>98.898736056733</v>
      </c>
      <c r="C724">
        <f>'Raw Results'!I724</f>
        <v>97.867476109452397</v>
      </c>
      <c r="D724">
        <f t="shared" si="11"/>
        <v>1.0312599472806028</v>
      </c>
    </row>
    <row r="725" spans="1:4" x14ac:dyDescent="0.3">
      <c r="A725">
        <f>('Raw Results'!A725+'Raw Results'!C725)/2</f>
        <v>5930</v>
      </c>
      <c r="B725">
        <f>'Raw Results'!H725</f>
        <v>43.632309772607499</v>
      </c>
      <c r="C725">
        <f>'Raw Results'!I725</f>
        <v>36.381932762120996</v>
      </c>
      <c r="D725">
        <f t="shared" si="11"/>
        <v>7.2503770104865026</v>
      </c>
    </row>
    <row r="726" spans="1:4" x14ac:dyDescent="0.3">
      <c r="A726">
        <f>('Raw Results'!A726+'Raw Results'!C726)/2</f>
        <v>6423.5</v>
      </c>
      <c r="B726">
        <f>'Raw Results'!H726</f>
        <v>99.994667442396604</v>
      </c>
      <c r="C726">
        <f>'Raw Results'!I726</f>
        <v>98.797465555862999</v>
      </c>
      <c r="D726">
        <f t="shared" si="11"/>
        <v>1.1972018865336054</v>
      </c>
    </row>
    <row r="727" spans="1:4" x14ac:dyDescent="0.3">
      <c r="A727">
        <f>('Raw Results'!A727+'Raw Results'!C727)/2</f>
        <v>3774.5</v>
      </c>
      <c r="B727">
        <f>'Raw Results'!H727</f>
        <v>8.8013436725216394</v>
      </c>
      <c r="C727">
        <f>'Raw Results'!I727</f>
        <v>8.7900468989386091</v>
      </c>
      <c r="D727">
        <f t="shared" si="11"/>
        <v>1.1296773583030273E-2</v>
      </c>
    </row>
    <row r="728" spans="1:4" x14ac:dyDescent="0.3">
      <c r="A728">
        <f>('Raw Results'!A728+'Raw Results'!C728)/2</f>
        <v>3529.5</v>
      </c>
      <c r="B728">
        <f>'Raw Results'!H728</f>
        <v>84.3129602075619</v>
      </c>
      <c r="C728">
        <f>'Raw Results'!I728</f>
        <v>81.755230259652194</v>
      </c>
      <c r="D728">
        <f t="shared" si="11"/>
        <v>2.5577299479097064</v>
      </c>
    </row>
    <row r="729" spans="1:4" x14ac:dyDescent="0.3">
      <c r="A729">
        <f>('Raw Results'!A729+'Raw Results'!C729)/2</f>
        <v>8046.5</v>
      </c>
      <c r="B729">
        <f>'Raw Results'!H729</f>
        <v>93.401054558105898</v>
      </c>
      <c r="C729">
        <f>'Raw Results'!I729</f>
        <v>92.761463485355307</v>
      </c>
      <c r="D729">
        <f t="shared" si="11"/>
        <v>0.63959107275059068</v>
      </c>
    </row>
    <row r="730" spans="1:4" x14ac:dyDescent="0.3">
      <c r="A730">
        <f>('Raw Results'!A730+'Raw Results'!C730)/2</f>
        <v>5571.5</v>
      </c>
      <c r="B730">
        <f>'Raw Results'!H730</f>
        <v>19.429918738926698</v>
      </c>
      <c r="C730">
        <f>'Raw Results'!I730</f>
        <v>18.8727730257459</v>
      </c>
      <c r="D730">
        <f t="shared" si="11"/>
        <v>0.5571457131807982</v>
      </c>
    </row>
    <row r="731" spans="1:4" x14ac:dyDescent="0.3">
      <c r="A731">
        <f>('Raw Results'!A731+'Raw Results'!C731)/2</f>
        <v>7367</v>
      </c>
      <c r="B731">
        <f>'Raw Results'!H731</f>
        <v>44.961589655466902</v>
      </c>
      <c r="C731">
        <f>'Raw Results'!I731</f>
        <v>44.958829730575403</v>
      </c>
      <c r="D731">
        <f t="shared" si="11"/>
        <v>2.7599248914995655E-3</v>
      </c>
    </row>
    <row r="732" spans="1:4" x14ac:dyDescent="0.3">
      <c r="A732">
        <f>('Raw Results'!A732+'Raw Results'!C732)/2</f>
        <v>8038.5</v>
      </c>
      <c r="B732">
        <f>'Raw Results'!H732</f>
        <v>70.467461999247305</v>
      </c>
      <c r="C732">
        <f>'Raw Results'!I732</f>
        <v>64.5985023363436</v>
      </c>
      <c r="D732">
        <f t="shared" si="11"/>
        <v>5.8689596629037055</v>
      </c>
    </row>
    <row r="733" spans="1:4" x14ac:dyDescent="0.3">
      <c r="A733">
        <f>('Raw Results'!A733+'Raw Results'!C733)/2</f>
        <v>7568.5</v>
      </c>
      <c r="B733">
        <f>'Raw Results'!H733</f>
        <v>72.624318146070294</v>
      </c>
      <c r="C733">
        <f>'Raw Results'!I733</f>
        <v>69.350950263127999</v>
      </c>
      <c r="D733">
        <f t="shared" si="11"/>
        <v>3.2733678829422956</v>
      </c>
    </row>
    <row r="734" spans="1:4" x14ac:dyDescent="0.3">
      <c r="A734">
        <f>('Raw Results'!A734+'Raw Results'!C734)/2</f>
        <v>3112.5</v>
      </c>
      <c r="B734">
        <f>'Raw Results'!H734</f>
        <v>87.265028271805704</v>
      </c>
      <c r="C734">
        <f>'Raw Results'!I734</f>
        <v>81.975924775989796</v>
      </c>
      <c r="D734">
        <f t="shared" si="11"/>
        <v>5.2891034958159082</v>
      </c>
    </row>
    <row r="735" spans="1:4" x14ac:dyDescent="0.3">
      <c r="A735">
        <f>('Raw Results'!A735+'Raw Results'!C735)/2</f>
        <v>5127</v>
      </c>
      <c r="B735">
        <f>'Raw Results'!H735</f>
        <v>99.998338151170501</v>
      </c>
      <c r="C735">
        <f>'Raw Results'!I735</f>
        <v>99.846355818933702</v>
      </c>
      <c r="D735">
        <f t="shared" si="11"/>
        <v>0.15198233223679836</v>
      </c>
    </row>
    <row r="736" spans="1:4" x14ac:dyDescent="0.3">
      <c r="A736">
        <f>('Raw Results'!A736+'Raw Results'!C736)/2</f>
        <v>6216</v>
      </c>
      <c r="B736">
        <f>'Raw Results'!H736</f>
        <v>99.9974832709011</v>
      </c>
      <c r="C736">
        <f>'Raw Results'!I736</f>
        <v>99.326947528758495</v>
      </c>
      <c r="D736">
        <f t="shared" si="11"/>
        <v>0.67053574214260436</v>
      </c>
    </row>
    <row r="737" spans="1:4" x14ac:dyDescent="0.3">
      <c r="A737">
        <f>('Raw Results'!A737+'Raw Results'!C737)/2</f>
        <v>4753</v>
      </c>
      <c r="B737">
        <f>'Raw Results'!H737</f>
        <v>99.999698425382803</v>
      </c>
      <c r="C737">
        <f>'Raw Results'!I737</f>
        <v>99.999486185434193</v>
      </c>
      <c r="D737">
        <f t="shared" si="11"/>
        <v>2.1223994860974926E-4</v>
      </c>
    </row>
    <row r="738" spans="1:4" x14ac:dyDescent="0.3">
      <c r="A738">
        <f>('Raw Results'!A738+'Raw Results'!C738)/2</f>
        <v>3824</v>
      </c>
      <c r="B738">
        <f>'Raw Results'!H738</f>
        <v>48.090144372172098</v>
      </c>
      <c r="C738">
        <f>'Raw Results'!I738</f>
        <v>48.0852467292573</v>
      </c>
      <c r="D738">
        <f t="shared" si="11"/>
        <v>4.8976429147984391E-3</v>
      </c>
    </row>
    <row r="739" spans="1:4" x14ac:dyDescent="0.3">
      <c r="A739">
        <f>('Raw Results'!A739+'Raw Results'!C739)/2</f>
        <v>5907.5</v>
      </c>
      <c r="B739">
        <f>'Raw Results'!H739</f>
        <v>36.986495817119597</v>
      </c>
      <c r="C739">
        <f>'Raw Results'!I739</f>
        <v>35.193912327700801</v>
      </c>
      <c r="D739">
        <f t="shared" si="11"/>
        <v>1.7925834894187958</v>
      </c>
    </row>
    <row r="740" spans="1:4" x14ac:dyDescent="0.3">
      <c r="A740">
        <f>('Raw Results'!A740+'Raw Results'!C740)/2</f>
        <v>7899</v>
      </c>
      <c r="B740">
        <f>'Raw Results'!H740</f>
        <v>97.930097671466697</v>
      </c>
      <c r="C740">
        <f>'Raw Results'!I740</f>
        <v>97.339079469272406</v>
      </c>
      <c r="D740">
        <f t="shared" si="11"/>
        <v>0.59101820219429158</v>
      </c>
    </row>
    <row r="741" spans="1:4" x14ac:dyDescent="0.3">
      <c r="A741">
        <f>('Raw Results'!A741+'Raw Results'!C741)/2</f>
        <v>7284.5</v>
      </c>
      <c r="B741">
        <f>'Raw Results'!H741</f>
        <v>97.691413440764705</v>
      </c>
      <c r="C741">
        <f>'Raw Results'!I741</f>
        <v>96.933945715189296</v>
      </c>
      <c r="D741">
        <f t="shared" si="11"/>
        <v>0.75746772557540964</v>
      </c>
    </row>
    <row r="742" spans="1:4" x14ac:dyDescent="0.3">
      <c r="A742">
        <f>('Raw Results'!A742+'Raw Results'!C742)/2</f>
        <v>5229</v>
      </c>
      <c r="B742">
        <f>'Raw Results'!H742</f>
        <v>99.999999956466993</v>
      </c>
      <c r="C742">
        <f>'Raw Results'!I742</f>
        <v>99.998878140641594</v>
      </c>
      <c r="D742">
        <f t="shared" si="11"/>
        <v>1.121815825399608E-3</v>
      </c>
    </row>
    <row r="743" spans="1:4" x14ac:dyDescent="0.3">
      <c r="A743">
        <f>('Raw Results'!A743+'Raw Results'!C743)/2</f>
        <v>6099.5</v>
      </c>
      <c r="B743">
        <f>'Raw Results'!H743</f>
        <v>92.773046243107601</v>
      </c>
      <c r="C743">
        <f>'Raw Results'!I743</f>
        <v>89.723087869890705</v>
      </c>
      <c r="D743">
        <f t="shared" si="11"/>
        <v>3.0499583732168958</v>
      </c>
    </row>
    <row r="744" spans="1:4" x14ac:dyDescent="0.3">
      <c r="A744">
        <f>('Raw Results'!A744+'Raw Results'!C744)/2</f>
        <v>5230.5</v>
      </c>
      <c r="B744">
        <f>'Raw Results'!H744</f>
        <v>22.422700814051598</v>
      </c>
      <c r="C744">
        <f>'Raw Results'!I744</f>
        <v>22.358243141086</v>
      </c>
      <c r="D744">
        <f t="shared" si="11"/>
        <v>6.4457672965598789E-2</v>
      </c>
    </row>
    <row r="745" spans="1:4" x14ac:dyDescent="0.3">
      <c r="A745">
        <f>('Raw Results'!A745+'Raw Results'!C745)/2</f>
        <v>2909.5</v>
      </c>
      <c r="B745">
        <f>'Raw Results'!H745</f>
        <v>66.929072922489695</v>
      </c>
      <c r="C745">
        <f>'Raw Results'!I745</f>
        <v>66.926709605474002</v>
      </c>
      <c r="D745">
        <f t="shared" si="11"/>
        <v>2.3633170156927008E-3</v>
      </c>
    </row>
    <row r="746" spans="1:4" x14ac:dyDescent="0.3">
      <c r="A746">
        <f>('Raw Results'!A746+'Raw Results'!C746)/2</f>
        <v>5522.5</v>
      </c>
      <c r="B746">
        <f>'Raw Results'!H746</f>
        <v>99.9858404388347</v>
      </c>
      <c r="C746">
        <f>'Raw Results'!I746</f>
        <v>99.811742275818801</v>
      </c>
      <c r="D746">
        <f t="shared" si="11"/>
        <v>0.17409816301589842</v>
      </c>
    </row>
    <row r="747" spans="1:4" x14ac:dyDescent="0.3">
      <c r="A747">
        <f>('Raw Results'!A747+'Raw Results'!C747)/2</f>
        <v>2139.5</v>
      </c>
      <c r="B747">
        <f>'Raw Results'!H747</f>
        <v>99.978255700519298</v>
      </c>
      <c r="C747">
        <f>'Raw Results'!I747</f>
        <v>99.883150855580297</v>
      </c>
      <c r="D747">
        <f t="shared" si="11"/>
        <v>9.5104844939001509E-2</v>
      </c>
    </row>
    <row r="748" spans="1:4" x14ac:dyDescent="0.3">
      <c r="A748">
        <f>('Raw Results'!A748+'Raw Results'!C748)/2</f>
        <v>3356</v>
      </c>
      <c r="B748">
        <f>'Raw Results'!H748</f>
        <v>96.634868537063895</v>
      </c>
      <c r="C748">
        <f>'Raw Results'!I748</f>
        <v>87.329047194241895</v>
      </c>
      <c r="D748">
        <f t="shared" si="11"/>
        <v>9.305821342822</v>
      </c>
    </row>
    <row r="749" spans="1:4" x14ac:dyDescent="0.3">
      <c r="A749">
        <f>('Raw Results'!A749+'Raw Results'!C749)/2</f>
        <v>6360</v>
      </c>
      <c r="B749">
        <f>'Raw Results'!H749</f>
        <v>97.346429891683599</v>
      </c>
      <c r="C749">
        <f>'Raw Results'!I749</f>
        <v>96.8134351204193</v>
      </c>
      <c r="D749">
        <f t="shared" si="11"/>
        <v>0.53299477126429906</v>
      </c>
    </row>
    <row r="750" spans="1:4" x14ac:dyDescent="0.3">
      <c r="A750">
        <f>('Raw Results'!A750+'Raw Results'!C750)/2</f>
        <v>2304.5</v>
      </c>
      <c r="B750">
        <f>'Raw Results'!H750</f>
        <v>36.492574213776898</v>
      </c>
      <c r="C750">
        <f>'Raw Results'!I750</f>
        <v>32.099289060633502</v>
      </c>
      <c r="D750">
        <f t="shared" si="11"/>
        <v>4.3932851531433954</v>
      </c>
    </row>
    <row r="751" spans="1:4" x14ac:dyDescent="0.3">
      <c r="A751">
        <f>('Raw Results'!A751+'Raw Results'!C751)/2</f>
        <v>4515.5</v>
      </c>
      <c r="B751">
        <f>'Raw Results'!H751</f>
        <v>99.999990848283801</v>
      </c>
      <c r="C751">
        <f>'Raw Results'!I751</f>
        <v>99.996689920295594</v>
      </c>
      <c r="D751">
        <f t="shared" si="11"/>
        <v>3.3009279882065812E-3</v>
      </c>
    </row>
    <row r="752" spans="1:4" x14ac:dyDescent="0.3">
      <c r="A752">
        <f>('Raw Results'!A752+'Raw Results'!C752)/2</f>
        <v>6788</v>
      </c>
      <c r="B752">
        <f>'Raw Results'!H752</f>
        <v>86.138385778575895</v>
      </c>
      <c r="C752">
        <f>'Raw Results'!I752</f>
        <v>83.867107541905199</v>
      </c>
      <c r="D752">
        <f t="shared" si="11"/>
        <v>2.2712782366706961</v>
      </c>
    </row>
    <row r="753" spans="1:4" x14ac:dyDescent="0.3">
      <c r="A753">
        <f>('Raw Results'!A753+'Raw Results'!C753)/2</f>
        <v>5526</v>
      </c>
      <c r="B753">
        <f>'Raw Results'!H753</f>
        <v>80.989779606315395</v>
      </c>
      <c r="C753">
        <f>'Raw Results'!I753</f>
        <v>79.400478433141302</v>
      </c>
      <c r="D753">
        <f t="shared" si="11"/>
        <v>1.5893011731740927</v>
      </c>
    </row>
    <row r="754" spans="1:4" x14ac:dyDescent="0.3">
      <c r="A754">
        <f>('Raw Results'!A754+'Raw Results'!C754)/2</f>
        <v>5061.5</v>
      </c>
      <c r="B754">
        <f>'Raw Results'!H754</f>
        <v>99.987260657058897</v>
      </c>
      <c r="C754">
        <f>'Raw Results'!I754</f>
        <v>99.219518296660496</v>
      </c>
      <c r="D754">
        <f t="shared" si="11"/>
        <v>0.76774236039840105</v>
      </c>
    </row>
    <row r="755" spans="1:4" x14ac:dyDescent="0.3">
      <c r="A755">
        <f>('Raw Results'!A755+'Raw Results'!C755)/2</f>
        <v>4248.5</v>
      </c>
      <c r="B755">
        <f>'Raw Results'!H755</f>
        <v>94.376175655692506</v>
      </c>
      <c r="C755">
        <f>'Raw Results'!I755</f>
        <v>94.146936850310496</v>
      </c>
      <c r="D755">
        <f t="shared" si="11"/>
        <v>0.22923880538201047</v>
      </c>
    </row>
    <row r="756" spans="1:4" x14ac:dyDescent="0.3">
      <c r="A756">
        <f>('Raw Results'!A756+'Raw Results'!C756)/2</f>
        <v>3054.5</v>
      </c>
      <c r="B756">
        <f>'Raw Results'!H756</f>
        <v>86.146648019391804</v>
      </c>
      <c r="C756">
        <f>'Raw Results'!I756</f>
        <v>82.3129282004641</v>
      </c>
      <c r="D756">
        <f t="shared" si="11"/>
        <v>3.8337198189277046</v>
      </c>
    </row>
    <row r="757" spans="1:4" x14ac:dyDescent="0.3">
      <c r="A757">
        <f>('Raw Results'!A757+'Raw Results'!C757)/2</f>
        <v>5389.5</v>
      </c>
      <c r="B757">
        <f>'Raw Results'!H757</f>
        <v>99.999996850309103</v>
      </c>
      <c r="C757">
        <f>'Raw Results'!I757</f>
        <v>99.869211227234899</v>
      </c>
      <c r="D757">
        <f t="shared" si="11"/>
        <v>0.13078562307420327</v>
      </c>
    </row>
    <row r="758" spans="1:4" x14ac:dyDescent="0.3">
      <c r="A758">
        <f>('Raw Results'!A758+'Raw Results'!C758)/2</f>
        <v>3206.5</v>
      </c>
      <c r="B758">
        <f>'Raw Results'!H758</f>
        <v>45.092533354587999</v>
      </c>
      <c r="C758">
        <f>'Raw Results'!I758</f>
        <v>43.848430513755702</v>
      </c>
      <c r="D758">
        <f t="shared" si="11"/>
        <v>1.2441028408322978</v>
      </c>
    </row>
    <row r="759" spans="1:4" x14ac:dyDescent="0.3">
      <c r="A759">
        <f>('Raw Results'!A759+'Raw Results'!C759)/2</f>
        <v>7670.5</v>
      </c>
      <c r="B759">
        <f>'Raw Results'!H759</f>
        <v>81.646455310422596</v>
      </c>
      <c r="C759">
        <f>'Raw Results'!I759</f>
        <v>77.971232761945402</v>
      </c>
      <c r="D759">
        <f t="shared" si="11"/>
        <v>3.6752225484771941</v>
      </c>
    </row>
    <row r="760" spans="1:4" x14ac:dyDescent="0.3">
      <c r="A760">
        <f>('Raw Results'!A760+'Raw Results'!C760)/2</f>
        <v>2449.5</v>
      </c>
      <c r="B760">
        <f>'Raw Results'!H760</f>
        <v>88.226339965445504</v>
      </c>
      <c r="C760">
        <f>'Raw Results'!I760</f>
        <v>79.722128740979898</v>
      </c>
      <c r="D760">
        <f t="shared" si="11"/>
        <v>8.5042112244656067</v>
      </c>
    </row>
    <row r="761" spans="1:4" x14ac:dyDescent="0.3">
      <c r="A761">
        <f>('Raw Results'!A761+'Raw Results'!C761)/2</f>
        <v>2771</v>
      </c>
      <c r="B761">
        <f>'Raw Results'!H761</f>
        <v>24.619577809458701</v>
      </c>
      <c r="C761">
        <f>'Raw Results'!I761</f>
        <v>24.3367384576269</v>
      </c>
      <c r="D761">
        <f t="shared" si="11"/>
        <v>0.2828393518318002</v>
      </c>
    </row>
    <row r="762" spans="1:4" x14ac:dyDescent="0.3">
      <c r="A762">
        <f>('Raw Results'!A762+'Raw Results'!C762)/2</f>
        <v>5611</v>
      </c>
      <c r="B762">
        <f>'Raw Results'!H762</f>
        <v>99.999999999999901</v>
      </c>
      <c r="C762">
        <f>'Raw Results'!I762</f>
        <v>99.999997298477297</v>
      </c>
      <c r="D762">
        <f t="shared" si="11"/>
        <v>2.7015226038429319E-6</v>
      </c>
    </row>
    <row r="763" spans="1:4" x14ac:dyDescent="0.3">
      <c r="A763">
        <f>('Raw Results'!A763+'Raw Results'!C763)/2</f>
        <v>3640.5</v>
      </c>
      <c r="B763">
        <f>'Raw Results'!H763</f>
        <v>93.658188269991101</v>
      </c>
      <c r="C763">
        <f>'Raw Results'!I763</f>
        <v>93.643923833217301</v>
      </c>
      <c r="D763">
        <f t="shared" si="11"/>
        <v>1.4264436773800071E-2</v>
      </c>
    </row>
    <row r="764" spans="1:4" x14ac:dyDescent="0.3">
      <c r="A764">
        <f>('Raw Results'!A764+'Raw Results'!C764)/2</f>
        <v>6316</v>
      </c>
      <c r="B764">
        <f>'Raw Results'!H764</f>
        <v>99.916577946455206</v>
      </c>
      <c r="C764">
        <f>'Raw Results'!I764</f>
        <v>99.034149819490096</v>
      </c>
      <c r="D764">
        <f t="shared" si="11"/>
        <v>0.88242812696510953</v>
      </c>
    </row>
    <row r="765" spans="1:4" x14ac:dyDescent="0.3">
      <c r="A765">
        <f>('Raw Results'!A765+'Raw Results'!C765)/2</f>
        <v>5464</v>
      </c>
      <c r="B765">
        <f>'Raw Results'!H765</f>
        <v>99.767524959143699</v>
      </c>
      <c r="C765">
        <f>'Raw Results'!I765</f>
        <v>99.700361163394106</v>
      </c>
      <c r="D765">
        <f t="shared" si="11"/>
        <v>6.7163795749593191E-2</v>
      </c>
    </row>
    <row r="766" spans="1:4" x14ac:dyDescent="0.3">
      <c r="A766">
        <f>('Raw Results'!A766+'Raw Results'!C766)/2</f>
        <v>5258</v>
      </c>
      <c r="B766">
        <f>'Raw Results'!H766</f>
        <v>99.999999999932299</v>
      </c>
      <c r="C766">
        <f>'Raw Results'!I766</f>
        <v>99.999997691835503</v>
      </c>
      <c r="D766">
        <f t="shared" si="11"/>
        <v>2.3080967963551302E-6</v>
      </c>
    </row>
    <row r="767" spans="1:4" x14ac:dyDescent="0.3">
      <c r="A767">
        <f>('Raw Results'!A767+'Raw Results'!C767)/2</f>
        <v>4335.5</v>
      </c>
      <c r="B767">
        <f>'Raw Results'!H767</f>
        <v>99.994371164655007</v>
      </c>
      <c r="C767">
        <f>'Raw Results'!I767</f>
        <v>98.719160034177804</v>
      </c>
      <c r="D767">
        <f t="shared" si="11"/>
        <v>1.2752111304772029</v>
      </c>
    </row>
    <row r="768" spans="1:4" x14ac:dyDescent="0.3">
      <c r="A768">
        <f>('Raw Results'!A768+'Raw Results'!C768)/2</f>
        <v>8497.5</v>
      </c>
      <c r="B768">
        <f>'Raw Results'!H768</f>
        <v>99.817243369664794</v>
      </c>
      <c r="C768">
        <f>'Raw Results'!I768</f>
        <v>98.270698658305704</v>
      </c>
      <c r="D768">
        <f t="shared" si="11"/>
        <v>1.5465447113590898</v>
      </c>
    </row>
    <row r="769" spans="1:4" x14ac:dyDescent="0.3">
      <c r="A769">
        <f>('Raw Results'!A769+'Raw Results'!C769)/2</f>
        <v>1235</v>
      </c>
      <c r="B769">
        <f>'Raw Results'!H769</f>
        <v>2.4607015348866601</v>
      </c>
      <c r="C769">
        <f>'Raw Results'!I769</f>
        <v>2.1198148670557799</v>
      </c>
      <c r="D769">
        <f t="shared" si="11"/>
        <v>0.34088666783088017</v>
      </c>
    </row>
    <row r="770" spans="1:4" x14ac:dyDescent="0.3">
      <c r="A770">
        <f>('Raw Results'!A770+'Raw Results'!C770)/2</f>
        <v>5988</v>
      </c>
      <c r="B770">
        <f>'Raw Results'!H770</f>
        <v>99.9999162923732</v>
      </c>
      <c r="C770">
        <f>'Raw Results'!I770</f>
        <v>99.999916191486705</v>
      </c>
      <c r="D770">
        <f t="shared" si="11"/>
        <v>1.0088649560202612E-7</v>
      </c>
    </row>
    <row r="771" spans="1:4" x14ac:dyDescent="0.3">
      <c r="A771">
        <f>('Raw Results'!A771+'Raw Results'!C771)/2</f>
        <v>5979</v>
      </c>
      <c r="B771">
        <f>'Raw Results'!H771</f>
        <v>100</v>
      </c>
      <c r="C771">
        <f>'Raw Results'!I771</f>
        <v>99.999999998163602</v>
      </c>
      <c r="D771">
        <f t="shared" ref="D771:D834" si="12">ABS(C771-B771)</f>
        <v>1.8363977005719789E-9</v>
      </c>
    </row>
    <row r="772" spans="1:4" x14ac:dyDescent="0.3">
      <c r="A772">
        <f>('Raw Results'!A772+'Raw Results'!C772)/2</f>
        <v>7009.5</v>
      </c>
      <c r="B772">
        <f>'Raw Results'!H772</f>
        <v>82.214871306559203</v>
      </c>
      <c r="C772">
        <f>'Raw Results'!I772</f>
        <v>80.487532087031099</v>
      </c>
      <c r="D772">
        <f t="shared" si="12"/>
        <v>1.7273392195281048</v>
      </c>
    </row>
    <row r="773" spans="1:4" x14ac:dyDescent="0.3">
      <c r="A773">
        <f>('Raw Results'!A773+'Raw Results'!C773)/2</f>
        <v>6043.5</v>
      </c>
      <c r="B773">
        <f>'Raw Results'!H773</f>
        <v>91.617525653549606</v>
      </c>
      <c r="C773">
        <f>'Raw Results'!I773</f>
        <v>91.508742850894194</v>
      </c>
      <c r="D773">
        <f t="shared" si="12"/>
        <v>0.10878280265541207</v>
      </c>
    </row>
    <row r="774" spans="1:4" x14ac:dyDescent="0.3">
      <c r="A774">
        <f>('Raw Results'!A774+'Raw Results'!C774)/2</f>
        <v>5762.5</v>
      </c>
      <c r="B774">
        <f>'Raw Results'!H774</f>
        <v>78.974372975703901</v>
      </c>
      <c r="C774">
        <f>'Raw Results'!I774</f>
        <v>75.415167239156901</v>
      </c>
      <c r="D774">
        <f t="shared" si="12"/>
        <v>3.5592057365469998</v>
      </c>
    </row>
    <row r="775" spans="1:4" x14ac:dyDescent="0.3">
      <c r="A775">
        <f>('Raw Results'!A775+'Raw Results'!C775)/2</f>
        <v>1626</v>
      </c>
      <c r="B775">
        <f>'Raw Results'!H775</f>
        <v>21.773735369223701</v>
      </c>
      <c r="C775">
        <f>'Raw Results'!I775</f>
        <v>21.157414099269499</v>
      </c>
      <c r="D775">
        <f t="shared" si="12"/>
        <v>0.61632126995420222</v>
      </c>
    </row>
    <row r="776" spans="1:4" x14ac:dyDescent="0.3">
      <c r="A776">
        <f>('Raw Results'!A776+'Raw Results'!C776)/2</f>
        <v>8351.5</v>
      </c>
      <c r="B776">
        <f>'Raw Results'!H776</f>
        <v>41.036377767617402</v>
      </c>
      <c r="C776">
        <f>'Raw Results'!I776</f>
        <v>39.7604877715752</v>
      </c>
      <c r="D776">
        <f t="shared" si="12"/>
        <v>1.2758899960422028</v>
      </c>
    </row>
    <row r="777" spans="1:4" x14ac:dyDescent="0.3">
      <c r="A777">
        <f>('Raw Results'!A777+'Raw Results'!C777)/2</f>
        <v>7439</v>
      </c>
      <c r="B777">
        <f>'Raw Results'!H777</f>
        <v>59.486913521895403</v>
      </c>
      <c r="C777">
        <f>'Raw Results'!I777</f>
        <v>59.4126711781634</v>
      </c>
      <c r="D777">
        <f t="shared" si="12"/>
        <v>7.424234373200278E-2</v>
      </c>
    </row>
    <row r="778" spans="1:4" x14ac:dyDescent="0.3">
      <c r="A778">
        <f>('Raw Results'!A778+'Raw Results'!C778)/2</f>
        <v>6602</v>
      </c>
      <c r="B778">
        <f>'Raw Results'!H778</f>
        <v>1.16632508430768</v>
      </c>
      <c r="C778">
        <f>'Raw Results'!I778</f>
        <v>1.10691164238148</v>
      </c>
      <c r="D778">
        <f t="shared" si="12"/>
        <v>5.9413441926200017E-2</v>
      </c>
    </row>
    <row r="779" spans="1:4" x14ac:dyDescent="0.3">
      <c r="A779">
        <f>('Raw Results'!A779+'Raw Results'!C779)/2</f>
        <v>4750</v>
      </c>
      <c r="B779">
        <f>'Raw Results'!H779</f>
        <v>100</v>
      </c>
      <c r="C779">
        <f>'Raw Results'!I779</f>
        <v>99.999999999984993</v>
      </c>
      <c r="D779">
        <f t="shared" si="12"/>
        <v>1.5006662579253316E-11</v>
      </c>
    </row>
    <row r="780" spans="1:4" x14ac:dyDescent="0.3">
      <c r="A780">
        <f>('Raw Results'!A780+'Raw Results'!C780)/2</f>
        <v>6466.5</v>
      </c>
      <c r="B780">
        <f>'Raw Results'!H780</f>
        <v>98.701787905571095</v>
      </c>
      <c r="C780">
        <f>'Raw Results'!I780</f>
        <v>98.510153956595602</v>
      </c>
      <c r="D780">
        <f t="shared" si="12"/>
        <v>0.19163394897549324</v>
      </c>
    </row>
    <row r="781" spans="1:4" x14ac:dyDescent="0.3">
      <c r="A781">
        <f>('Raw Results'!A781+'Raw Results'!C781)/2</f>
        <v>5381</v>
      </c>
      <c r="B781">
        <f>'Raw Results'!H781</f>
        <v>100</v>
      </c>
      <c r="C781">
        <f>'Raw Results'!I781</f>
        <v>100</v>
      </c>
      <c r="D781">
        <f t="shared" si="12"/>
        <v>0</v>
      </c>
    </row>
    <row r="782" spans="1:4" x14ac:dyDescent="0.3">
      <c r="A782">
        <f>('Raw Results'!A782+'Raw Results'!C782)/2</f>
        <v>4943</v>
      </c>
      <c r="B782">
        <f>'Raw Results'!H782</f>
        <v>100</v>
      </c>
      <c r="C782">
        <f>'Raw Results'!I782</f>
        <v>100</v>
      </c>
      <c r="D782">
        <f t="shared" si="12"/>
        <v>0</v>
      </c>
    </row>
    <row r="783" spans="1:4" x14ac:dyDescent="0.3">
      <c r="A783">
        <f>('Raw Results'!A783+'Raw Results'!C783)/2</f>
        <v>7216.5</v>
      </c>
      <c r="B783">
        <f>'Raw Results'!H783</f>
        <v>99.994564809490299</v>
      </c>
      <c r="C783">
        <f>'Raw Results'!I783</f>
        <v>98.601786791748793</v>
      </c>
      <c r="D783">
        <f t="shared" si="12"/>
        <v>1.3927780177415059</v>
      </c>
    </row>
    <row r="784" spans="1:4" x14ac:dyDescent="0.3">
      <c r="A784">
        <f>('Raw Results'!A784+'Raw Results'!C784)/2</f>
        <v>4800.5</v>
      </c>
      <c r="B784">
        <f>'Raw Results'!H784</f>
        <v>36.921250625289197</v>
      </c>
      <c r="C784">
        <f>'Raw Results'!I784</f>
        <v>36.545924724354201</v>
      </c>
      <c r="D784">
        <f t="shared" si="12"/>
        <v>0.37532590093499607</v>
      </c>
    </row>
    <row r="785" spans="1:4" x14ac:dyDescent="0.3">
      <c r="A785">
        <f>('Raw Results'!A785+'Raw Results'!C785)/2</f>
        <v>6745</v>
      </c>
      <c r="B785">
        <f>'Raw Results'!H785</f>
        <v>99.999718083359895</v>
      </c>
      <c r="C785">
        <f>'Raw Results'!I785</f>
        <v>99.661768749723095</v>
      </c>
      <c r="D785">
        <f t="shared" si="12"/>
        <v>0.33794933363680002</v>
      </c>
    </row>
    <row r="786" spans="1:4" x14ac:dyDescent="0.3">
      <c r="A786">
        <f>('Raw Results'!A786+'Raw Results'!C786)/2</f>
        <v>6955.5</v>
      </c>
      <c r="B786">
        <f>'Raw Results'!H786</f>
        <v>99.948757138747496</v>
      </c>
      <c r="C786">
        <f>'Raw Results'!I786</f>
        <v>99.324477426727995</v>
      </c>
      <c r="D786">
        <f t="shared" si="12"/>
        <v>0.62427971201950072</v>
      </c>
    </row>
    <row r="787" spans="1:4" x14ac:dyDescent="0.3">
      <c r="A787">
        <f>('Raw Results'!A787+'Raw Results'!C787)/2</f>
        <v>5171</v>
      </c>
      <c r="B787">
        <f>'Raw Results'!H787</f>
        <v>98.451855819995302</v>
      </c>
      <c r="C787">
        <f>'Raw Results'!I787</f>
        <v>96.732419031321299</v>
      </c>
      <c r="D787">
        <f t="shared" si="12"/>
        <v>1.7194367886740025</v>
      </c>
    </row>
    <row r="788" spans="1:4" x14ac:dyDescent="0.3">
      <c r="A788">
        <f>('Raw Results'!A788+'Raw Results'!C788)/2</f>
        <v>7205</v>
      </c>
      <c r="B788">
        <f>'Raw Results'!H788</f>
        <v>99.9998793959316</v>
      </c>
      <c r="C788">
        <f>'Raw Results'!I788</f>
        <v>99.836282109864896</v>
      </c>
      <c r="D788">
        <f t="shared" si="12"/>
        <v>0.16359728606670387</v>
      </c>
    </row>
    <row r="789" spans="1:4" x14ac:dyDescent="0.3">
      <c r="A789">
        <f>('Raw Results'!A789+'Raw Results'!C789)/2</f>
        <v>8187.5</v>
      </c>
      <c r="B789">
        <f>'Raw Results'!H789</f>
        <v>66.795240842007402</v>
      </c>
      <c r="C789">
        <f>'Raw Results'!I789</f>
        <v>66.720504014514205</v>
      </c>
      <c r="D789">
        <f t="shared" si="12"/>
        <v>7.4736827493197211E-2</v>
      </c>
    </row>
    <row r="790" spans="1:4" x14ac:dyDescent="0.3">
      <c r="A790">
        <f>('Raw Results'!A790+'Raw Results'!C790)/2</f>
        <v>6265</v>
      </c>
      <c r="B790">
        <f>'Raw Results'!H790</f>
        <v>7.6824614985660498</v>
      </c>
      <c r="C790">
        <f>'Raw Results'!I790</f>
        <v>7.3015879684835401</v>
      </c>
      <c r="D790">
        <f t="shared" si="12"/>
        <v>0.38087353008250968</v>
      </c>
    </row>
    <row r="791" spans="1:4" x14ac:dyDescent="0.3">
      <c r="A791">
        <f>('Raw Results'!A791+'Raw Results'!C791)/2</f>
        <v>6028.5</v>
      </c>
      <c r="B791">
        <f>'Raw Results'!H791</f>
        <v>99.999999999999901</v>
      </c>
      <c r="C791">
        <f>'Raw Results'!I791</f>
        <v>99.999999999999702</v>
      </c>
      <c r="D791">
        <f t="shared" si="12"/>
        <v>1.9895196601282805E-13</v>
      </c>
    </row>
    <row r="792" spans="1:4" x14ac:dyDescent="0.3">
      <c r="A792">
        <f>('Raw Results'!A792+'Raw Results'!C792)/2</f>
        <v>6068</v>
      </c>
      <c r="B792">
        <f>'Raw Results'!H792</f>
        <v>98.845924260675304</v>
      </c>
      <c r="C792">
        <f>'Raw Results'!I792</f>
        <v>98.833796981125403</v>
      </c>
      <c r="D792">
        <f t="shared" si="12"/>
        <v>1.2127279549901004E-2</v>
      </c>
    </row>
    <row r="793" spans="1:4" x14ac:dyDescent="0.3">
      <c r="A793">
        <f>('Raw Results'!A793+'Raw Results'!C793)/2</f>
        <v>2522</v>
      </c>
      <c r="B793">
        <f>'Raw Results'!H793</f>
        <v>99.993093116671005</v>
      </c>
      <c r="C793">
        <f>'Raw Results'!I793</f>
        <v>97.864358025344501</v>
      </c>
      <c r="D793">
        <f t="shared" si="12"/>
        <v>2.1287350913265044</v>
      </c>
    </row>
    <row r="794" spans="1:4" x14ac:dyDescent="0.3">
      <c r="A794">
        <f>('Raw Results'!A794+'Raw Results'!C794)/2</f>
        <v>6130.5</v>
      </c>
      <c r="B794">
        <f>'Raw Results'!H794</f>
        <v>99.999426966188096</v>
      </c>
      <c r="C794">
        <f>'Raw Results'!I794</f>
        <v>99.998449430980301</v>
      </c>
      <c r="D794">
        <f t="shared" si="12"/>
        <v>9.7753520779519931E-4</v>
      </c>
    </row>
    <row r="795" spans="1:4" x14ac:dyDescent="0.3">
      <c r="A795">
        <f>('Raw Results'!A795+'Raw Results'!C795)/2</f>
        <v>4401</v>
      </c>
      <c r="B795">
        <f>'Raw Results'!H795</f>
        <v>2.9049652537972301</v>
      </c>
      <c r="C795">
        <f>'Raw Results'!I795</f>
        <v>2.3254084375597901</v>
      </c>
      <c r="D795">
        <f t="shared" si="12"/>
        <v>0.57955681623744004</v>
      </c>
    </row>
    <row r="796" spans="1:4" x14ac:dyDescent="0.3">
      <c r="A796">
        <f>('Raw Results'!A796+'Raw Results'!C796)/2</f>
        <v>7127</v>
      </c>
      <c r="B796">
        <f>'Raw Results'!H796</f>
        <v>99.981253172682003</v>
      </c>
      <c r="C796">
        <f>'Raw Results'!I796</f>
        <v>99.981196365345696</v>
      </c>
      <c r="D796">
        <f t="shared" si="12"/>
        <v>5.6807336306974321E-5</v>
      </c>
    </row>
    <row r="797" spans="1:4" x14ac:dyDescent="0.3">
      <c r="A797">
        <f>('Raw Results'!A797+'Raw Results'!C797)/2</f>
        <v>5110</v>
      </c>
      <c r="B797">
        <f>'Raw Results'!H797</f>
        <v>31.444924664828001</v>
      </c>
      <c r="C797">
        <f>'Raw Results'!I797</f>
        <v>31.0378063146904</v>
      </c>
      <c r="D797">
        <f t="shared" si="12"/>
        <v>0.40711835013760123</v>
      </c>
    </row>
    <row r="798" spans="1:4" x14ac:dyDescent="0.3">
      <c r="A798">
        <f>('Raw Results'!A798+'Raw Results'!C798)/2</f>
        <v>9133</v>
      </c>
      <c r="B798">
        <f>'Raw Results'!H798</f>
        <v>32.29054192596</v>
      </c>
      <c r="C798">
        <f>'Raw Results'!I798</f>
        <v>32.1879323443777</v>
      </c>
      <c r="D798">
        <f t="shared" si="12"/>
        <v>0.10260958158229982</v>
      </c>
    </row>
    <row r="799" spans="1:4" x14ac:dyDescent="0.3">
      <c r="A799">
        <f>('Raw Results'!A799+'Raw Results'!C799)/2</f>
        <v>8022</v>
      </c>
      <c r="B799">
        <f>'Raw Results'!H799</f>
        <v>3.1194679602164501</v>
      </c>
      <c r="C799">
        <f>'Raw Results'!I799</f>
        <v>2.9400731781940301</v>
      </c>
      <c r="D799">
        <f t="shared" si="12"/>
        <v>0.17939478202241999</v>
      </c>
    </row>
    <row r="800" spans="1:4" x14ac:dyDescent="0.3">
      <c r="A800">
        <f>('Raw Results'!A800+'Raw Results'!C800)/2</f>
        <v>4311</v>
      </c>
      <c r="B800">
        <f>'Raw Results'!H800</f>
        <v>99.999999999525897</v>
      </c>
      <c r="C800">
        <f>'Raw Results'!I800</f>
        <v>99.999965621802204</v>
      </c>
      <c r="D800">
        <f t="shared" si="12"/>
        <v>3.4377723693523876E-5</v>
      </c>
    </row>
    <row r="801" spans="1:4" x14ac:dyDescent="0.3">
      <c r="A801">
        <f>('Raw Results'!A801+'Raw Results'!C801)/2</f>
        <v>6922</v>
      </c>
      <c r="B801">
        <f>'Raw Results'!H801</f>
        <v>95.022367762942594</v>
      </c>
      <c r="C801">
        <f>'Raw Results'!I801</f>
        <v>92.220259167871106</v>
      </c>
      <c r="D801">
        <f t="shared" si="12"/>
        <v>2.8021085950714877</v>
      </c>
    </row>
    <row r="802" spans="1:4" x14ac:dyDescent="0.3">
      <c r="A802">
        <f>('Raw Results'!A802+'Raw Results'!C802)/2</f>
        <v>8728</v>
      </c>
      <c r="B802">
        <f>'Raw Results'!H802</f>
        <v>99.9998870280848</v>
      </c>
      <c r="C802">
        <f>'Raw Results'!I802</f>
        <v>99.999691408856506</v>
      </c>
      <c r="D802">
        <f t="shared" si="12"/>
        <v>1.956192282932534E-4</v>
      </c>
    </row>
    <row r="803" spans="1:4" x14ac:dyDescent="0.3">
      <c r="A803">
        <f>('Raw Results'!A803+'Raw Results'!C803)/2</f>
        <v>6441</v>
      </c>
      <c r="B803">
        <f>'Raw Results'!H803</f>
        <v>99.798516764556496</v>
      </c>
      <c r="C803">
        <f>'Raw Results'!I803</f>
        <v>99.488500173802905</v>
      </c>
      <c r="D803">
        <f t="shared" si="12"/>
        <v>0.310016590753591</v>
      </c>
    </row>
    <row r="804" spans="1:4" x14ac:dyDescent="0.3">
      <c r="A804">
        <f>('Raw Results'!A804+'Raw Results'!C804)/2</f>
        <v>7177.5</v>
      </c>
      <c r="B804">
        <f>'Raw Results'!H804</f>
        <v>84.979610203197595</v>
      </c>
      <c r="C804">
        <f>'Raw Results'!I804</f>
        <v>84.976074031080998</v>
      </c>
      <c r="D804">
        <f t="shared" si="12"/>
        <v>3.5361721165969584E-3</v>
      </c>
    </row>
    <row r="805" spans="1:4" x14ac:dyDescent="0.3">
      <c r="A805">
        <f>('Raw Results'!A805+'Raw Results'!C805)/2</f>
        <v>6638</v>
      </c>
      <c r="B805">
        <f>'Raw Results'!H805</f>
        <v>49.270283503364503</v>
      </c>
      <c r="C805">
        <f>'Raw Results'!I805</f>
        <v>48.929042770105099</v>
      </c>
      <c r="D805">
        <f t="shared" si="12"/>
        <v>0.34124073325940429</v>
      </c>
    </row>
    <row r="806" spans="1:4" x14ac:dyDescent="0.3">
      <c r="A806">
        <f>('Raw Results'!A806+'Raw Results'!C806)/2</f>
        <v>7519</v>
      </c>
      <c r="B806">
        <f>'Raw Results'!H806</f>
        <v>99.582939552497905</v>
      </c>
      <c r="C806">
        <f>'Raw Results'!I806</f>
        <v>99.497370425955395</v>
      </c>
      <c r="D806">
        <f t="shared" si="12"/>
        <v>8.5569126542509366E-2</v>
      </c>
    </row>
    <row r="807" spans="1:4" x14ac:dyDescent="0.3">
      <c r="A807">
        <f>('Raw Results'!A807+'Raw Results'!C807)/2</f>
        <v>8863.5</v>
      </c>
      <c r="B807">
        <f>'Raw Results'!H807</f>
        <v>39.230465212282901</v>
      </c>
      <c r="C807">
        <f>'Raw Results'!I807</f>
        <v>39.229500800383498</v>
      </c>
      <c r="D807">
        <f t="shared" si="12"/>
        <v>9.6441189940321692E-4</v>
      </c>
    </row>
    <row r="808" spans="1:4" x14ac:dyDescent="0.3">
      <c r="A808">
        <f>('Raw Results'!A808+'Raw Results'!C808)/2</f>
        <v>3550</v>
      </c>
      <c r="B808">
        <f>'Raw Results'!H808</f>
        <v>84.597492133870105</v>
      </c>
      <c r="C808">
        <f>'Raw Results'!I808</f>
        <v>82.747495794406603</v>
      </c>
      <c r="D808">
        <f t="shared" si="12"/>
        <v>1.8499963394635017</v>
      </c>
    </row>
    <row r="809" spans="1:4" x14ac:dyDescent="0.3">
      <c r="A809">
        <f>('Raw Results'!A809+'Raw Results'!C809)/2</f>
        <v>2259.5</v>
      </c>
      <c r="B809">
        <f>'Raw Results'!H809</f>
        <v>83.190122276771902</v>
      </c>
      <c r="C809">
        <f>'Raw Results'!I809</f>
        <v>82.973917729147701</v>
      </c>
      <c r="D809">
        <f t="shared" si="12"/>
        <v>0.21620454762420138</v>
      </c>
    </row>
    <row r="810" spans="1:4" x14ac:dyDescent="0.3">
      <c r="A810">
        <f>('Raw Results'!A810+'Raw Results'!C810)/2</f>
        <v>2857</v>
      </c>
      <c r="B810">
        <f>'Raw Results'!H810</f>
        <v>4.0439406829582802</v>
      </c>
      <c r="C810">
        <f>'Raw Results'!I810</f>
        <v>3.1165117022655</v>
      </c>
      <c r="D810">
        <f t="shared" si="12"/>
        <v>0.92742898069278024</v>
      </c>
    </row>
    <row r="811" spans="1:4" x14ac:dyDescent="0.3">
      <c r="A811">
        <f>('Raw Results'!A811+'Raw Results'!C811)/2</f>
        <v>1221</v>
      </c>
      <c r="B811">
        <f>'Raw Results'!H811</f>
        <v>1.0996536014437099</v>
      </c>
      <c r="C811">
        <f>'Raw Results'!I811</f>
        <v>1.10283446881753</v>
      </c>
      <c r="D811">
        <f t="shared" si="12"/>
        <v>3.1808673738200621E-3</v>
      </c>
    </row>
    <row r="812" spans="1:4" x14ac:dyDescent="0.3">
      <c r="A812">
        <f>('Raw Results'!A812+'Raw Results'!C812)/2</f>
        <v>2653</v>
      </c>
      <c r="B812">
        <f>'Raw Results'!H812</f>
        <v>15.8258734969365</v>
      </c>
      <c r="C812">
        <f>'Raw Results'!I812</f>
        <v>12.6860217405782</v>
      </c>
      <c r="D812">
        <f t="shared" si="12"/>
        <v>3.1398517563583006</v>
      </c>
    </row>
    <row r="813" spans="1:4" x14ac:dyDescent="0.3">
      <c r="A813">
        <f>('Raw Results'!A813+'Raw Results'!C813)/2</f>
        <v>3149.5</v>
      </c>
      <c r="B813">
        <f>'Raw Results'!H813</f>
        <v>98.941571318470807</v>
      </c>
      <c r="C813">
        <f>'Raw Results'!I813</f>
        <v>98.228002920272701</v>
      </c>
      <c r="D813">
        <f t="shared" si="12"/>
        <v>0.71356839819810602</v>
      </c>
    </row>
    <row r="814" spans="1:4" x14ac:dyDescent="0.3">
      <c r="A814">
        <f>('Raw Results'!A814+'Raw Results'!C814)/2</f>
        <v>3461.5</v>
      </c>
      <c r="B814">
        <f>'Raw Results'!H814</f>
        <v>76.293693201660005</v>
      </c>
      <c r="C814">
        <f>'Raw Results'!I814</f>
        <v>63.506382499350103</v>
      </c>
      <c r="D814">
        <f t="shared" si="12"/>
        <v>12.787310702309902</v>
      </c>
    </row>
    <row r="815" spans="1:4" x14ac:dyDescent="0.3">
      <c r="A815">
        <f>('Raw Results'!A815+'Raw Results'!C815)/2</f>
        <v>8191</v>
      </c>
      <c r="B815">
        <f>'Raw Results'!H815</f>
        <v>99.996490930530499</v>
      </c>
      <c r="C815">
        <f>'Raw Results'!I815</f>
        <v>99.995919310951606</v>
      </c>
      <c r="D815">
        <f t="shared" si="12"/>
        <v>5.716195788920686E-4</v>
      </c>
    </row>
    <row r="816" spans="1:4" x14ac:dyDescent="0.3">
      <c r="A816">
        <f>('Raw Results'!A816+'Raw Results'!C816)/2</f>
        <v>3528.5</v>
      </c>
      <c r="B816">
        <f>'Raw Results'!H816</f>
        <v>99.999924654611306</v>
      </c>
      <c r="C816">
        <f>'Raw Results'!I816</f>
        <v>99.909239817813301</v>
      </c>
      <c r="D816">
        <f t="shared" si="12"/>
        <v>9.0684836798004653E-2</v>
      </c>
    </row>
    <row r="817" spans="1:4" x14ac:dyDescent="0.3">
      <c r="A817">
        <f>('Raw Results'!A817+'Raw Results'!C817)/2</f>
        <v>6482.5</v>
      </c>
      <c r="B817">
        <f>'Raw Results'!H817</f>
        <v>95.258181925959803</v>
      </c>
      <c r="C817">
        <f>'Raw Results'!I817</f>
        <v>95.252274635577095</v>
      </c>
      <c r="D817">
        <f t="shared" si="12"/>
        <v>5.907290382708652E-3</v>
      </c>
    </row>
    <row r="818" spans="1:4" x14ac:dyDescent="0.3">
      <c r="A818">
        <f>('Raw Results'!A818+'Raw Results'!C818)/2</f>
        <v>8439.5</v>
      </c>
      <c r="B818">
        <f>'Raw Results'!H818</f>
        <v>2.8338686828789199</v>
      </c>
      <c r="C818">
        <f>'Raw Results'!I818</f>
        <v>2.1749911714011598</v>
      </c>
      <c r="D818">
        <f t="shared" si="12"/>
        <v>0.65887751147776008</v>
      </c>
    </row>
    <row r="819" spans="1:4" x14ac:dyDescent="0.3">
      <c r="A819">
        <f>('Raw Results'!A819+'Raw Results'!C819)/2</f>
        <v>3260.5</v>
      </c>
      <c r="B819">
        <f>'Raw Results'!H819</f>
        <v>83.459040513257804</v>
      </c>
      <c r="C819">
        <f>'Raw Results'!I819</f>
        <v>65.004951217353707</v>
      </c>
      <c r="D819">
        <f t="shared" si="12"/>
        <v>18.454089295904097</v>
      </c>
    </row>
    <row r="820" spans="1:4" x14ac:dyDescent="0.3">
      <c r="A820">
        <f>('Raw Results'!A820+'Raw Results'!C820)/2</f>
        <v>3399.5</v>
      </c>
      <c r="B820">
        <f>'Raw Results'!H820</f>
        <v>2.2185144295002899</v>
      </c>
      <c r="C820">
        <f>'Raw Results'!I820</f>
        <v>2.0581851482158</v>
      </c>
      <c r="D820">
        <f t="shared" si="12"/>
        <v>0.16032928128448987</v>
      </c>
    </row>
    <row r="821" spans="1:4" x14ac:dyDescent="0.3">
      <c r="A821">
        <f>('Raw Results'!A821+'Raw Results'!C821)/2</f>
        <v>7003.5</v>
      </c>
      <c r="B821">
        <f>'Raw Results'!H821</f>
        <v>99.999999979387297</v>
      </c>
      <c r="C821">
        <f>'Raw Results'!I821</f>
        <v>99.999500699405203</v>
      </c>
      <c r="D821">
        <f t="shared" si="12"/>
        <v>4.9927998209398083E-4</v>
      </c>
    </row>
    <row r="822" spans="1:4" x14ac:dyDescent="0.3">
      <c r="A822">
        <f>('Raw Results'!A822+'Raw Results'!C822)/2</f>
        <v>8442</v>
      </c>
      <c r="B822">
        <f>'Raw Results'!H822</f>
        <v>97.220622268020506</v>
      </c>
      <c r="C822">
        <f>'Raw Results'!I822</f>
        <v>84.953396477665507</v>
      </c>
      <c r="D822">
        <f t="shared" si="12"/>
        <v>12.267225790354999</v>
      </c>
    </row>
    <row r="823" spans="1:4" x14ac:dyDescent="0.3">
      <c r="A823">
        <f>('Raw Results'!A823+'Raw Results'!C823)/2</f>
        <v>7301</v>
      </c>
      <c r="B823">
        <f>'Raw Results'!H823</f>
        <v>99.691110008678905</v>
      </c>
      <c r="C823">
        <f>'Raw Results'!I823</f>
        <v>90.034498117341798</v>
      </c>
      <c r="D823">
        <f t="shared" si="12"/>
        <v>9.6566118913371071</v>
      </c>
    </row>
    <row r="824" spans="1:4" x14ac:dyDescent="0.3">
      <c r="A824">
        <f>('Raw Results'!A824+'Raw Results'!C824)/2</f>
        <v>7140</v>
      </c>
      <c r="B824">
        <f>'Raw Results'!H824</f>
        <v>98.860198944656901</v>
      </c>
      <c r="C824">
        <f>'Raw Results'!I824</f>
        <v>98.5822096955348</v>
      </c>
      <c r="D824">
        <f t="shared" si="12"/>
        <v>0.27798924912210055</v>
      </c>
    </row>
    <row r="825" spans="1:4" x14ac:dyDescent="0.3">
      <c r="A825">
        <f>('Raw Results'!A825+'Raw Results'!C825)/2</f>
        <v>8926</v>
      </c>
      <c r="B825">
        <f>'Raw Results'!H825</f>
        <v>42.087599351016003</v>
      </c>
      <c r="C825">
        <f>'Raw Results'!I825</f>
        <v>42.021049696050802</v>
      </c>
      <c r="D825">
        <f t="shared" si="12"/>
        <v>6.6549654965200489E-2</v>
      </c>
    </row>
    <row r="826" spans="1:4" x14ac:dyDescent="0.3">
      <c r="A826">
        <f>('Raw Results'!A826+'Raw Results'!C826)/2</f>
        <v>5330.5</v>
      </c>
      <c r="B826">
        <f>'Raw Results'!H826</f>
        <v>99.999999631173793</v>
      </c>
      <c r="C826">
        <f>'Raw Results'!I826</f>
        <v>99.999992746387804</v>
      </c>
      <c r="D826">
        <f t="shared" si="12"/>
        <v>6.8847859893139685E-6</v>
      </c>
    </row>
    <row r="827" spans="1:4" x14ac:dyDescent="0.3">
      <c r="A827">
        <f>('Raw Results'!A827+'Raw Results'!C827)/2</f>
        <v>9910.5</v>
      </c>
      <c r="B827">
        <f>'Raw Results'!H827</f>
        <v>1.52899261382283</v>
      </c>
      <c r="C827">
        <f>'Raw Results'!I827</f>
        <v>1.4168945608425201</v>
      </c>
      <c r="D827">
        <f t="shared" si="12"/>
        <v>0.11209805298030995</v>
      </c>
    </row>
    <row r="828" spans="1:4" x14ac:dyDescent="0.3">
      <c r="A828">
        <f>('Raw Results'!A828+'Raw Results'!C828)/2</f>
        <v>7674</v>
      </c>
      <c r="B828">
        <f>'Raw Results'!H828</f>
        <v>20.516832806543</v>
      </c>
      <c r="C828">
        <f>'Raw Results'!I828</f>
        <v>19.8548425481662</v>
      </c>
      <c r="D828">
        <f t="shared" si="12"/>
        <v>0.66199025837680026</v>
      </c>
    </row>
    <row r="829" spans="1:4" x14ac:dyDescent="0.3">
      <c r="A829">
        <f>('Raw Results'!A829+'Raw Results'!C829)/2</f>
        <v>4013</v>
      </c>
      <c r="B829">
        <f>'Raw Results'!H829</f>
        <v>80.386580835297096</v>
      </c>
      <c r="C829">
        <f>'Raw Results'!I829</f>
        <v>79.459315251393306</v>
      </c>
      <c r="D829">
        <f t="shared" si="12"/>
        <v>0.92726558390378955</v>
      </c>
    </row>
    <row r="830" spans="1:4" x14ac:dyDescent="0.3">
      <c r="A830">
        <f>('Raw Results'!A830+'Raw Results'!C830)/2</f>
        <v>2175.5</v>
      </c>
      <c r="B830">
        <f>'Raw Results'!H830</f>
        <v>43.633578120178498</v>
      </c>
      <c r="C830">
        <f>'Raw Results'!I830</f>
        <v>43.562122673685202</v>
      </c>
      <c r="D830">
        <f t="shared" si="12"/>
        <v>7.1455446493295938E-2</v>
      </c>
    </row>
    <row r="831" spans="1:4" x14ac:dyDescent="0.3">
      <c r="A831">
        <f>('Raw Results'!A831+'Raw Results'!C831)/2</f>
        <v>9265.5</v>
      </c>
      <c r="B831">
        <f>'Raw Results'!H831</f>
        <v>26.832447219346701</v>
      </c>
      <c r="C831">
        <f>'Raw Results'!I831</f>
        <v>26.8018631847983</v>
      </c>
      <c r="D831">
        <f t="shared" si="12"/>
        <v>3.0584034548400751E-2</v>
      </c>
    </row>
    <row r="832" spans="1:4" x14ac:dyDescent="0.3">
      <c r="A832">
        <f>('Raw Results'!A832+'Raw Results'!C832)/2</f>
        <v>4954</v>
      </c>
      <c r="B832">
        <f>'Raw Results'!H832</f>
        <v>99.998738831858205</v>
      </c>
      <c r="C832">
        <f>'Raw Results'!I832</f>
        <v>99.930122992251697</v>
      </c>
      <c r="D832">
        <f t="shared" si="12"/>
        <v>6.8615839606508189E-2</v>
      </c>
    </row>
    <row r="833" spans="1:4" x14ac:dyDescent="0.3">
      <c r="A833">
        <f>('Raw Results'!A833+'Raw Results'!C833)/2</f>
        <v>6347.5</v>
      </c>
      <c r="B833">
        <f>'Raw Results'!H833</f>
        <v>99.999999998658296</v>
      </c>
      <c r="C833">
        <f>'Raw Results'!I833</f>
        <v>99.999966299816705</v>
      </c>
      <c r="D833">
        <f t="shared" si="12"/>
        <v>3.3698841590990014E-5</v>
      </c>
    </row>
    <row r="834" spans="1:4" x14ac:dyDescent="0.3">
      <c r="A834">
        <f>('Raw Results'!A834+'Raw Results'!C834)/2</f>
        <v>5673.5</v>
      </c>
      <c r="B834">
        <f>'Raw Results'!H834</f>
        <v>97.845390945598893</v>
      </c>
      <c r="C834">
        <f>'Raw Results'!I834</f>
        <v>97.424903577767296</v>
      </c>
      <c r="D834">
        <f t="shared" si="12"/>
        <v>0.42048736783159768</v>
      </c>
    </row>
    <row r="835" spans="1:4" x14ac:dyDescent="0.3">
      <c r="A835">
        <f>('Raw Results'!A835+'Raw Results'!C835)/2</f>
        <v>5657.5</v>
      </c>
      <c r="B835">
        <f>'Raw Results'!H835</f>
        <v>99.999999457970006</v>
      </c>
      <c r="C835">
        <f>'Raw Results'!I835</f>
        <v>99.999924708084293</v>
      </c>
      <c r="D835">
        <f t="shared" ref="D835:D898" si="13">ABS(C835-B835)</f>
        <v>7.4749885712321884E-5</v>
      </c>
    </row>
    <row r="836" spans="1:4" x14ac:dyDescent="0.3">
      <c r="A836">
        <f>('Raw Results'!A836+'Raw Results'!C836)/2</f>
        <v>5011</v>
      </c>
      <c r="B836">
        <f>'Raw Results'!H836</f>
        <v>75.877778424925296</v>
      </c>
      <c r="C836">
        <f>'Raw Results'!I836</f>
        <v>62.953808574474998</v>
      </c>
      <c r="D836">
        <f t="shared" si="13"/>
        <v>12.923969850450298</v>
      </c>
    </row>
    <row r="837" spans="1:4" x14ac:dyDescent="0.3">
      <c r="A837">
        <f>('Raw Results'!A837+'Raw Results'!C837)/2</f>
        <v>4840</v>
      </c>
      <c r="B837">
        <f>'Raw Results'!H837</f>
        <v>99.999958689144407</v>
      </c>
      <c r="C837">
        <f>'Raw Results'!I837</f>
        <v>99.978017524546303</v>
      </c>
      <c r="D837">
        <f t="shared" si="13"/>
        <v>2.1941164598104024E-2</v>
      </c>
    </row>
    <row r="838" spans="1:4" x14ac:dyDescent="0.3">
      <c r="A838">
        <f>('Raw Results'!A838+'Raw Results'!C838)/2</f>
        <v>8658.5</v>
      </c>
      <c r="B838">
        <f>'Raw Results'!H838</f>
        <v>99.167899529723002</v>
      </c>
      <c r="C838">
        <f>'Raw Results'!I838</f>
        <v>96.296776128719799</v>
      </c>
      <c r="D838">
        <f t="shared" si="13"/>
        <v>2.871123401003203</v>
      </c>
    </row>
    <row r="839" spans="1:4" x14ac:dyDescent="0.3">
      <c r="A839">
        <f>('Raw Results'!A839+'Raw Results'!C839)/2</f>
        <v>7532</v>
      </c>
      <c r="B839">
        <f>'Raw Results'!H839</f>
        <v>21.2290683173266</v>
      </c>
      <c r="C839">
        <f>'Raw Results'!I839</f>
        <v>20.460956316561699</v>
      </c>
      <c r="D839">
        <f t="shared" si="13"/>
        <v>0.76811200076490138</v>
      </c>
    </row>
    <row r="840" spans="1:4" x14ac:dyDescent="0.3">
      <c r="A840">
        <f>('Raw Results'!A840+'Raw Results'!C840)/2</f>
        <v>7216</v>
      </c>
      <c r="B840">
        <f>'Raw Results'!H840</f>
        <v>57.362664018291198</v>
      </c>
      <c r="C840">
        <f>'Raw Results'!I840</f>
        <v>53.178174305935798</v>
      </c>
      <c r="D840">
        <f t="shared" si="13"/>
        <v>4.1844897123554006</v>
      </c>
    </row>
    <row r="841" spans="1:4" x14ac:dyDescent="0.3">
      <c r="A841">
        <f>('Raw Results'!A841+'Raw Results'!C841)/2</f>
        <v>3034</v>
      </c>
      <c r="B841">
        <f>'Raw Results'!H841</f>
        <v>61.0443077755966</v>
      </c>
      <c r="C841">
        <f>'Raw Results'!I841</f>
        <v>60.3716181439693</v>
      </c>
      <c r="D841">
        <f t="shared" si="13"/>
        <v>0.67268963162729989</v>
      </c>
    </row>
    <row r="842" spans="1:4" x14ac:dyDescent="0.3">
      <c r="A842">
        <f>('Raw Results'!A842+'Raw Results'!C842)/2</f>
        <v>6548.5</v>
      </c>
      <c r="B842">
        <f>'Raw Results'!H842</f>
        <v>99.980301069467998</v>
      </c>
      <c r="C842">
        <f>'Raw Results'!I842</f>
        <v>99.757826884876195</v>
      </c>
      <c r="D842">
        <f t="shared" si="13"/>
        <v>0.22247418459180324</v>
      </c>
    </row>
    <row r="843" spans="1:4" x14ac:dyDescent="0.3">
      <c r="A843">
        <f>('Raw Results'!A843+'Raw Results'!C843)/2</f>
        <v>6267</v>
      </c>
      <c r="B843">
        <f>'Raw Results'!H843</f>
        <v>99.999454166195093</v>
      </c>
      <c r="C843">
        <f>'Raw Results'!I843</f>
        <v>99.830301145928502</v>
      </c>
      <c r="D843">
        <f t="shared" si="13"/>
        <v>0.16915302026659162</v>
      </c>
    </row>
    <row r="844" spans="1:4" x14ac:dyDescent="0.3">
      <c r="A844">
        <f>('Raw Results'!A844+'Raw Results'!C844)/2</f>
        <v>4773.5</v>
      </c>
      <c r="B844">
        <f>'Raw Results'!H844</f>
        <v>99.999595804973296</v>
      </c>
      <c r="C844">
        <f>'Raw Results'!I844</f>
        <v>99.762491505324903</v>
      </c>
      <c r="D844">
        <f t="shared" si="13"/>
        <v>0.23710429964839363</v>
      </c>
    </row>
    <row r="845" spans="1:4" x14ac:dyDescent="0.3">
      <c r="A845">
        <f>('Raw Results'!A845+'Raw Results'!C845)/2</f>
        <v>2566</v>
      </c>
      <c r="B845">
        <f>'Raw Results'!H845</f>
        <v>16.029054951404898</v>
      </c>
      <c r="C845">
        <f>'Raw Results'!I845</f>
        <v>15.396661367278799</v>
      </c>
      <c r="D845">
        <f t="shared" si="13"/>
        <v>0.63239358412609903</v>
      </c>
    </row>
    <row r="846" spans="1:4" x14ac:dyDescent="0.3">
      <c r="A846">
        <f>('Raw Results'!A846+'Raw Results'!C846)/2</f>
        <v>5537</v>
      </c>
      <c r="B846">
        <f>'Raw Results'!H846</f>
        <v>99.999891750717495</v>
      </c>
      <c r="C846">
        <f>'Raw Results'!I846</f>
        <v>99.999519707147599</v>
      </c>
      <c r="D846">
        <f t="shared" si="13"/>
        <v>3.7204356989661846E-4</v>
      </c>
    </row>
    <row r="847" spans="1:4" x14ac:dyDescent="0.3">
      <c r="A847">
        <f>('Raw Results'!A847+'Raw Results'!C847)/2</f>
        <v>8622.5</v>
      </c>
      <c r="B847">
        <f>'Raw Results'!H847</f>
        <v>50.765644713502802</v>
      </c>
      <c r="C847">
        <f>'Raw Results'!I847</f>
        <v>50.1874958836191</v>
      </c>
      <c r="D847">
        <f t="shared" si="13"/>
        <v>0.57814882988370186</v>
      </c>
    </row>
    <row r="848" spans="1:4" x14ac:dyDescent="0.3">
      <c r="A848">
        <f>('Raw Results'!A848+'Raw Results'!C848)/2</f>
        <v>6089</v>
      </c>
      <c r="B848">
        <f>'Raw Results'!H848</f>
        <v>99.993583917702693</v>
      </c>
      <c r="C848">
        <f>'Raw Results'!I848</f>
        <v>99.730153920728796</v>
      </c>
      <c r="D848">
        <f t="shared" si="13"/>
        <v>0.26342999697389757</v>
      </c>
    </row>
    <row r="849" spans="1:4" x14ac:dyDescent="0.3">
      <c r="A849">
        <f>('Raw Results'!A849+'Raw Results'!C849)/2</f>
        <v>3376.5</v>
      </c>
      <c r="B849">
        <f>'Raw Results'!H849</f>
        <v>99.997316616830204</v>
      </c>
      <c r="C849">
        <f>'Raw Results'!I849</f>
        <v>99.625087463939806</v>
      </c>
      <c r="D849">
        <f t="shared" si="13"/>
        <v>0.37222915289039804</v>
      </c>
    </row>
    <row r="850" spans="1:4" x14ac:dyDescent="0.3">
      <c r="A850">
        <f>('Raw Results'!A850+'Raw Results'!C850)/2</f>
        <v>5816</v>
      </c>
      <c r="B850">
        <f>'Raw Results'!H850</f>
        <v>99.196227374483598</v>
      </c>
      <c r="C850">
        <f>'Raw Results'!I850</f>
        <v>83.342205926186296</v>
      </c>
      <c r="D850">
        <f t="shared" si="13"/>
        <v>15.854021448297303</v>
      </c>
    </row>
    <row r="851" spans="1:4" x14ac:dyDescent="0.3">
      <c r="A851">
        <f>('Raw Results'!A851+'Raw Results'!C851)/2</f>
        <v>3721.5</v>
      </c>
      <c r="B851">
        <f>'Raw Results'!H851</f>
        <v>62.767523707231398</v>
      </c>
      <c r="C851">
        <f>'Raw Results'!I851</f>
        <v>48.592337507801098</v>
      </c>
      <c r="D851">
        <f t="shared" si="13"/>
        <v>14.1751861994303</v>
      </c>
    </row>
    <row r="852" spans="1:4" x14ac:dyDescent="0.3">
      <c r="A852">
        <f>('Raw Results'!A852+'Raw Results'!C852)/2</f>
        <v>6698</v>
      </c>
      <c r="B852">
        <f>'Raw Results'!H852</f>
        <v>99.999992884994398</v>
      </c>
      <c r="C852">
        <f>'Raw Results'!I852</f>
        <v>99.956358209429297</v>
      </c>
      <c r="D852">
        <f t="shared" si="13"/>
        <v>4.3634675565101588E-2</v>
      </c>
    </row>
    <row r="853" spans="1:4" x14ac:dyDescent="0.3">
      <c r="A853">
        <f>('Raw Results'!A853+'Raw Results'!C853)/2</f>
        <v>3742.5</v>
      </c>
      <c r="B853">
        <f>'Raw Results'!H853</f>
        <v>99.934297243606906</v>
      </c>
      <c r="C853">
        <f>'Raw Results'!I853</f>
        <v>99.929931270678296</v>
      </c>
      <c r="D853">
        <f t="shared" si="13"/>
        <v>4.3659729286105176E-3</v>
      </c>
    </row>
    <row r="854" spans="1:4" x14ac:dyDescent="0.3">
      <c r="A854">
        <f>('Raw Results'!A854+'Raw Results'!C854)/2</f>
        <v>5001</v>
      </c>
      <c r="B854">
        <f>'Raw Results'!H854</f>
        <v>99.999946192909505</v>
      </c>
      <c r="C854">
        <f>'Raw Results'!I854</f>
        <v>99.954163494158806</v>
      </c>
      <c r="D854">
        <f t="shared" si="13"/>
        <v>4.5782698750699069E-2</v>
      </c>
    </row>
    <row r="855" spans="1:4" x14ac:dyDescent="0.3">
      <c r="A855">
        <f>('Raw Results'!A855+'Raw Results'!C855)/2</f>
        <v>5198.5</v>
      </c>
      <c r="B855">
        <f>'Raw Results'!H855</f>
        <v>50.235143991918299</v>
      </c>
      <c r="C855">
        <f>'Raw Results'!I855</f>
        <v>50.230314794934799</v>
      </c>
      <c r="D855">
        <f t="shared" si="13"/>
        <v>4.8291969835005943E-3</v>
      </c>
    </row>
    <row r="856" spans="1:4" x14ac:dyDescent="0.3">
      <c r="A856">
        <f>('Raw Results'!A856+'Raw Results'!C856)/2</f>
        <v>5982.5</v>
      </c>
      <c r="B856">
        <f>'Raw Results'!H856</f>
        <v>99.998618200246497</v>
      </c>
      <c r="C856">
        <f>'Raw Results'!I856</f>
        <v>99.665805539731593</v>
      </c>
      <c r="D856">
        <f t="shared" si="13"/>
        <v>0.33281266051490377</v>
      </c>
    </row>
    <row r="857" spans="1:4" x14ac:dyDescent="0.3">
      <c r="A857">
        <f>('Raw Results'!A857+'Raw Results'!C857)/2</f>
        <v>8592.5</v>
      </c>
      <c r="B857">
        <f>'Raw Results'!H857</f>
        <v>93.858471873882394</v>
      </c>
      <c r="C857">
        <f>'Raw Results'!I857</f>
        <v>93.542322212680304</v>
      </c>
      <c r="D857">
        <f t="shared" si="13"/>
        <v>0.31614966120208976</v>
      </c>
    </row>
    <row r="858" spans="1:4" x14ac:dyDescent="0.3">
      <c r="A858">
        <f>('Raw Results'!A858+'Raw Results'!C858)/2</f>
        <v>2872.5</v>
      </c>
      <c r="B858">
        <f>'Raw Results'!H858</f>
        <v>8.5848668997133792</v>
      </c>
      <c r="C858">
        <f>'Raw Results'!I858</f>
        <v>8.5847031028603098</v>
      </c>
      <c r="D858">
        <f t="shared" si="13"/>
        <v>1.6379685306944225E-4</v>
      </c>
    </row>
    <row r="859" spans="1:4" x14ac:dyDescent="0.3">
      <c r="A859">
        <f>('Raw Results'!A859+'Raw Results'!C859)/2</f>
        <v>8359</v>
      </c>
      <c r="B859">
        <f>'Raw Results'!H859</f>
        <v>99.261701047893396</v>
      </c>
      <c r="C859">
        <f>'Raw Results'!I859</f>
        <v>87.586522148867004</v>
      </c>
      <c r="D859">
        <f t="shared" si="13"/>
        <v>11.675178899026392</v>
      </c>
    </row>
    <row r="860" spans="1:4" x14ac:dyDescent="0.3">
      <c r="A860">
        <f>('Raw Results'!A860+'Raw Results'!C860)/2</f>
        <v>8071.5</v>
      </c>
      <c r="B860">
        <f>'Raw Results'!H860</f>
        <v>1.1769624072047</v>
      </c>
      <c r="C860">
        <f>'Raw Results'!I860</f>
        <v>1.16790988971973</v>
      </c>
      <c r="D860">
        <f t="shared" si="13"/>
        <v>9.0525174849700463E-3</v>
      </c>
    </row>
    <row r="861" spans="1:4" x14ac:dyDescent="0.3">
      <c r="A861">
        <f>('Raw Results'!A861+'Raw Results'!C861)/2</f>
        <v>7903.5</v>
      </c>
      <c r="B861">
        <f>'Raw Results'!H861</f>
        <v>11.1526384832753</v>
      </c>
      <c r="C861">
        <f>'Raw Results'!I861</f>
        <v>11.138507778136599</v>
      </c>
      <c r="D861">
        <f t="shared" si="13"/>
        <v>1.4130705138700961E-2</v>
      </c>
    </row>
    <row r="862" spans="1:4" x14ac:dyDescent="0.3">
      <c r="A862">
        <f>('Raw Results'!A862+'Raw Results'!C862)/2</f>
        <v>6226.5</v>
      </c>
      <c r="B862">
        <f>'Raw Results'!H862</f>
        <v>100</v>
      </c>
      <c r="C862">
        <f>'Raw Results'!I862</f>
        <v>99.999999999943796</v>
      </c>
      <c r="D862">
        <f t="shared" si="13"/>
        <v>5.6203930398623925E-11</v>
      </c>
    </row>
    <row r="863" spans="1:4" x14ac:dyDescent="0.3">
      <c r="A863">
        <f>('Raw Results'!A863+'Raw Results'!C863)/2</f>
        <v>7817</v>
      </c>
      <c r="B863">
        <f>'Raw Results'!H863</f>
        <v>17.6093716919701</v>
      </c>
      <c r="C863">
        <f>'Raw Results'!I863</f>
        <v>17.384081389849701</v>
      </c>
      <c r="D863">
        <f t="shared" si="13"/>
        <v>0.22529030212039913</v>
      </c>
    </row>
    <row r="864" spans="1:4" x14ac:dyDescent="0.3">
      <c r="A864">
        <f>('Raw Results'!A864+'Raw Results'!C864)/2</f>
        <v>8243.5</v>
      </c>
      <c r="B864">
        <f>'Raw Results'!H864</f>
        <v>98.186310556718396</v>
      </c>
      <c r="C864">
        <f>'Raw Results'!I864</f>
        <v>96.252440899022503</v>
      </c>
      <c r="D864">
        <f t="shared" si="13"/>
        <v>1.9338696576958938</v>
      </c>
    </row>
    <row r="865" spans="1:4" x14ac:dyDescent="0.3">
      <c r="A865">
        <f>('Raw Results'!A865+'Raw Results'!C865)/2</f>
        <v>7267</v>
      </c>
      <c r="B865">
        <f>'Raw Results'!H865</f>
        <v>99.999999999999801</v>
      </c>
      <c r="C865">
        <f>'Raw Results'!I865</f>
        <v>99.999999999999204</v>
      </c>
      <c r="D865">
        <f t="shared" si="13"/>
        <v>5.9685589803848416E-13</v>
      </c>
    </row>
    <row r="866" spans="1:4" x14ac:dyDescent="0.3">
      <c r="A866">
        <f>('Raw Results'!A866+'Raw Results'!C866)/2</f>
        <v>5675.5</v>
      </c>
      <c r="B866">
        <f>'Raw Results'!H866</f>
        <v>99.999999973058607</v>
      </c>
      <c r="C866">
        <f>'Raw Results'!I866</f>
        <v>99.999999936455794</v>
      </c>
      <c r="D866">
        <f t="shared" si="13"/>
        <v>3.660281322481751E-8</v>
      </c>
    </row>
    <row r="867" spans="1:4" x14ac:dyDescent="0.3">
      <c r="A867">
        <f>('Raw Results'!A867+'Raw Results'!C867)/2</f>
        <v>5970.5</v>
      </c>
      <c r="B867">
        <f>'Raw Results'!H867</f>
        <v>99.899873444250105</v>
      </c>
      <c r="C867">
        <f>'Raw Results'!I867</f>
        <v>99.544961671797097</v>
      </c>
      <c r="D867">
        <f t="shared" si="13"/>
        <v>0.35491177245300776</v>
      </c>
    </row>
    <row r="868" spans="1:4" x14ac:dyDescent="0.3">
      <c r="A868">
        <f>('Raw Results'!A868+'Raw Results'!C868)/2</f>
        <v>6999.5</v>
      </c>
      <c r="B868">
        <f>'Raw Results'!H868</f>
        <v>16.9135760801218</v>
      </c>
      <c r="C868">
        <f>'Raw Results'!I868</f>
        <v>16.030752964191802</v>
      </c>
      <c r="D868">
        <f t="shared" si="13"/>
        <v>0.88282311592999818</v>
      </c>
    </row>
    <row r="869" spans="1:4" x14ac:dyDescent="0.3">
      <c r="A869">
        <f>('Raw Results'!A869+'Raw Results'!C869)/2</f>
        <v>7286.5</v>
      </c>
      <c r="B869">
        <f>'Raw Results'!H869</f>
        <v>93.408223262556703</v>
      </c>
      <c r="C869">
        <f>'Raw Results'!I869</f>
        <v>93.252938572980099</v>
      </c>
      <c r="D869">
        <f t="shared" si="13"/>
        <v>0.1552846895766038</v>
      </c>
    </row>
    <row r="870" spans="1:4" x14ac:dyDescent="0.3">
      <c r="A870">
        <f>('Raw Results'!A870+'Raw Results'!C870)/2</f>
        <v>5226</v>
      </c>
      <c r="B870">
        <f>'Raw Results'!H870</f>
        <v>98.511816031994002</v>
      </c>
      <c r="C870">
        <f>'Raw Results'!I870</f>
        <v>98.483925822714696</v>
      </c>
      <c r="D870">
        <f t="shared" si="13"/>
        <v>2.7890209279306077E-2</v>
      </c>
    </row>
    <row r="871" spans="1:4" x14ac:dyDescent="0.3">
      <c r="A871">
        <f>('Raw Results'!A871+'Raw Results'!C871)/2</f>
        <v>6607</v>
      </c>
      <c r="B871">
        <f>'Raw Results'!H871</f>
        <v>48.518744843500102</v>
      </c>
      <c r="C871">
        <f>'Raw Results'!I871</f>
        <v>41.731447434554703</v>
      </c>
      <c r="D871">
        <f t="shared" si="13"/>
        <v>6.787297408945399</v>
      </c>
    </row>
    <row r="872" spans="1:4" x14ac:dyDescent="0.3">
      <c r="A872">
        <f>('Raw Results'!A872+'Raw Results'!C872)/2</f>
        <v>5902.5</v>
      </c>
      <c r="B872">
        <f>'Raw Results'!H872</f>
        <v>99.789489983239903</v>
      </c>
      <c r="C872">
        <f>'Raw Results'!I872</f>
        <v>99.035745896814205</v>
      </c>
      <c r="D872">
        <f t="shared" si="13"/>
        <v>0.7537440864256979</v>
      </c>
    </row>
    <row r="873" spans="1:4" x14ac:dyDescent="0.3">
      <c r="A873">
        <f>('Raw Results'!A873+'Raw Results'!C873)/2</f>
        <v>3557</v>
      </c>
      <c r="B873">
        <f>'Raw Results'!H873</f>
        <v>99.701369696205902</v>
      </c>
      <c r="C873">
        <f>'Raw Results'!I873</f>
        <v>93.149618075661493</v>
      </c>
      <c r="D873">
        <f t="shared" si="13"/>
        <v>6.5517516205444082</v>
      </c>
    </row>
    <row r="874" spans="1:4" x14ac:dyDescent="0.3">
      <c r="A874">
        <f>('Raw Results'!A874+'Raw Results'!C874)/2</f>
        <v>7721.5</v>
      </c>
      <c r="B874">
        <f>'Raw Results'!H874</f>
        <v>6.3356810995395696</v>
      </c>
      <c r="C874">
        <f>'Raw Results'!I874</f>
        <v>4.30303092748344</v>
      </c>
      <c r="D874">
        <f t="shared" si="13"/>
        <v>2.0326501720561296</v>
      </c>
    </row>
    <row r="875" spans="1:4" x14ac:dyDescent="0.3">
      <c r="A875">
        <f>('Raw Results'!A875+'Raw Results'!C875)/2</f>
        <v>8573</v>
      </c>
      <c r="B875">
        <f>'Raw Results'!H875</f>
        <v>33.169155530478797</v>
      </c>
      <c r="C875">
        <f>'Raw Results'!I875</f>
        <v>33.167915437668299</v>
      </c>
      <c r="D875">
        <f t="shared" si="13"/>
        <v>1.2400928104980835E-3</v>
      </c>
    </row>
    <row r="876" spans="1:4" x14ac:dyDescent="0.3">
      <c r="A876">
        <f>('Raw Results'!A876+'Raw Results'!C876)/2</f>
        <v>3352</v>
      </c>
      <c r="B876">
        <f>'Raw Results'!H876</f>
        <v>96.065964317382296</v>
      </c>
      <c r="C876">
        <f>'Raw Results'!I876</f>
        <v>82.455418892610396</v>
      </c>
      <c r="D876">
        <f t="shared" si="13"/>
        <v>13.6105454247719</v>
      </c>
    </row>
    <row r="877" spans="1:4" x14ac:dyDescent="0.3">
      <c r="A877">
        <f>('Raw Results'!A877+'Raw Results'!C877)/2</f>
        <v>2373</v>
      </c>
      <c r="B877">
        <f>'Raw Results'!H877</f>
        <v>41.107342422864797</v>
      </c>
      <c r="C877">
        <f>'Raw Results'!I877</f>
        <v>33.791777931943997</v>
      </c>
      <c r="D877">
        <f t="shared" si="13"/>
        <v>7.3155644909207993</v>
      </c>
    </row>
    <row r="878" spans="1:4" x14ac:dyDescent="0.3">
      <c r="A878">
        <f>('Raw Results'!A878+'Raw Results'!C878)/2</f>
        <v>4262.5</v>
      </c>
      <c r="B878">
        <f>'Raw Results'!H878</f>
        <v>76.826130431591295</v>
      </c>
      <c r="C878">
        <f>'Raw Results'!I878</f>
        <v>70.848650220710496</v>
      </c>
      <c r="D878">
        <f t="shared" si="13"/>
        <v>5.9774802108807989</v>
      </c>
    </row>
    <row r="879" spans="1:4" x14ac:dyDescent="0.3">
      <c r="A879">
        <f>('Raw Results'!A879+'Raw Results'!C879)/2</f>
        <v>5515.5</v>
      </c>
      <c r="B879">
        <f>'Raw Results'!H879</f>
        <v>100</v>
      </c>
      <c r="C879">
        <f>'Raw Results'!I879</f>
        <v>100</v>
      </c>
      <c r="D879">
        <f t="shared" si="13"/>
        <v>0</v>
      </c>
    </row>
    <row r="880" spans="1:4" x14ac:dyDescent="0.3">
      <c r="A880">
        <f>('Raw Results'!A880+'Raw Results'!C880)/2</f>
        <v>7822.5</v>
      </c>
      <c r="B880">
        <f>'Raw Results'!H880</f>
        <v>8.6587384816784194</v>
      </c>
      <c r="C880">
        <f>'Raw Results'!I880</f>
        <v>8.6385577126273496</v>
      </c>
      <c r="D880">
        <f t="shared" si="13"/>
        <v>2.0180769051069802E-2</v>
      </c>
    </row>
    <row r="881" spans="1:4" x14ac:dyDescent="0.3">
      <c r="A881">
        <f>('Raw Results'!A881+'Raw Results'!C881)/2</f>
        <v>8036</v>
      </c>
      <c r="B881">
        <f>'Raw Results'!H881</f>
        <v>36.003903734092802</v>
      </c>
      <c r="C881">
        <f>'Raw Results'!I881</f>
        <v>34.525440114176199</v>
      </c>
      <c r="D881">
        <f t="shared" si="13"/>
        <v>1.478463619916603</v>
      </c>
    </row>
    <row r="882" spans="1:4" x14ac:dyDescent="0.3">
      <c r="A882">
        <f>('Raw Results'!A882+'Raw Results'!C882)/2</f>
        <v>6150.5</v>
      </c>
      <c r="B882">
        <f>'Raw Results'!H882</f>
        <v>99.952098460894007</v>
      </c>
      <c r="C882">
        <f>'Raw Results'!I882</f>
        <v>99.946600501220303</v>
      </c>
      <c r="D882">
        <f t="shared" si="13"/>
        <v>5.4979596737041447E-3</v>
      </c>
    </row>
    <row r="883" spans="1:4" x14ac:dyDescent="0.3">
      <c r="A883">
        <f>('Raw Results'!A883+'Raw Results'!C883)/2</f>
        <v>3552</v>
      </c>
      <c r="B883">
        <f>'Raw Results'!H883</f>
        <v>34.824544439374598</v>
      </c>
      <c r="C883">
        <f>'Raw Results'!I883</f>
        <v>34.725378405140603</v>
      </c>
      <c r="D883">
        <f t="shared" si="13"/>
        <v>9.9166034233995504E-2</v>
      </c>
    </row>
    <row r="884" spans="1:4" x14ac:dyDescent="0.3">
      <c r="A884">
        <f>('Raw Results'!A884+'Raw Results'!C884)/2</f>
        <v>2479</v>
      </c>
      <c r="B884">
        <f>'Raw Results'!H884</f>
        <v>22.8234092548776</v>
      </c>
      <c r="C884">
        <f>'Raw Results'!I884</f>
        <v>22.8037713897196</v>
      </c>
      <c r="D884">
        <f t="shared" si="13"/>
        <v>1.9637865157999812E-2</v>
      </c>
    </row>
    <row r="885" spans="1:4" x14ac:dyDescent="0.3">
      <c r="A885">
        <f>('Raw Results'!A885+'Raw Results'!C885)/2</f>
        <v>7959.5</v>
      </c>
      <c r="B885">
        <f>'Raw Results'!H885</f>
        <v>99.958259508987496</v>
      </c>
      <c r="C885">
        <f>'Raw Results'!I885</f>
        <v>97.306381935811103</v>
      </c>
      <c r="D885">
        <f t="shared" si="13"/>
        <v>2.6518775731763924</v>
      </c>
    </row>
    <row r="886" spans="1:4" x14ac:dyDescent="0.3">
      <c r="A886">
        <f>('Raw Results'!A886+'Raw Results'!C886)/2</f>
        <v>5720</v>
      </c>
      <c r="B886">
        <f>'Raw Results'!H886</f>
        <v>1.1536487463751199</v>
      </c>
      <c r="C886">
        <f>'Raw Results'!I886</f>
        <v>1.1489424213408099</v>
      </c>
      <c r="D886">
        <f t="shared" si="13"/>
        <v>4.7063250343100105E-3</v>
      </c>
    </row>
    <row r="887" spans="1:4" x14ac:dyDescent="0.3">
      <c r="A887">
        <f>('Raw Results'!A887+'Raw Results'!C887)/2</f>
        <v>6542.5</v>
      </c>
      <c r="B887">
        <f>'Raw Results'!H887</f>
        <v>99.982349434991605</v>
      </c>
      <c r="C887">
        <f>'Raw Results'!I887</f>
        <v>98.463561639644098</v>
      </c>
      <c r="D887">
        <f t="shared" si="13"/>
        <v>1.5187877953475066</v>
      </c>
    </row>
    <row r="888" spans="1:4" x14ac:dyDescent="0.3">
      <c r="A888">
        <f>('Raw Results'!A888+'Raw Results'!C888)/2</f>
        <v>7397</v>
      </c>
      <c r="B888">
        <f>'Raw Results'!H888</f>
        <v>16.277200112531499</v>
      </c>
      <c r="C888">
        <f>'Raw Results'!I888</f>
        <v>16.246445699212501</v>
      </c>
      <c r="D888">
        <f t="shared" si="13"/>
        <v>3.075441331899853E-2</v>
      </c>
    </row>
    <row r="889" spans="1:4" x14ac:dyDescent="0.3">
      <c r="A889">
        <f>('Raw Results'!A889+'Raw Results'!C889)/2</f>
        <v>6358.5</v>
      </c>
      <c r="B889">
        <f>'Raw Results'!H889</f>
        <v>99.999917423568505</v>
      </c>
      <c r="C889">
        <f>'Raw Results'!I889</f>
        <v>99.533416577397603</v>
      </c>
      <c r="D889">
        <f t="shared" si="13"/>
        <v>0.46650084617090215</v>
      </c>
    </row>
    <row r="890" spans="1:4" x14ac:dyDescent="0.3">
      <c r="A890">
        <f>('Raw Results'!A890+'Raw Results'!C890)/2</f>
        <v>6186.5</v>
      </c>
      <c r="B890">
        <f>'Raw Results'!H890</f>
        <v>99.999421009614807</v>
      </c>
      <c r="C890">
        <f>'Raw Results'!I890</f>
        <v>99.330054196625994</v>
      </c>
      <c r="D890">
        <f t="shared" si="13"/>
        <v>0.6693668129888124</v>
      </c>
    </row>
    <row r="891" spans="1:4" x14ac:dyDescent="0.3">
      <c r="A891">
        <f>('Raw Results'!A891+'Raw Results'!C891)/2</f>
        <v>3307.5</v>
      </c>
      <c r="B891">
        <f>'Raw Results'!H891</f>
        <v>95.463576701317294</v>
      </c>
      <c r="C891">
        <f>'Raw Results'!I891</f>
        <v>82.293542008110194</v>
      </c>
      <c r="D891">
        <f t="shared" si="13"/>
        <v>13.1700346932071</v>
      </c>
    </row>
    <row r="892" spans="1:4" x14ac:dyDescent="0.3">
      <c r="A892">
        <f>('Raw Results'!A892+'Raw Results'!C892)/2</f>
        <v>3137</v>
      </c>
      <c r="B892">
        <f>'Raw Results'!H892</f>
        <v>6.04132338384282</v>
      </c>
      <c r="C892">
        <f>'Raw Results'!I892</f>
        <v>4.4290327390925297</v>
      </c>
      <c r="D892">
        <f t="shared" si="13"/>
        <v>1.6122906447502903</v>
      </c>
    </row>
    <row r="893" spans="1:4" x14ac:dyDescent="0.3">
      <c r="A893">
        <f>('Raw Results'!A893+'Raw Results'!C893)/2</f>
        <v>7768</v>
      </c>
      <c r="B893">
        <f>'Raw Results'!H893</f>
        <v>99.468255815247801</v>
      </c>
      <c r="C893">
        <f>'Raw Results'!I893</f>
        <v>97.619686200502301</v>
      </c>
      <c r="D893">
        <f t="shared" si="13"/>
        <v>1.8485696147455002</v>
      </c>
    </row>
    <row r="894" spans="1:4" x14ac:dyDescent="0.3">
      <c r="A894">
        <f>('Raw Results'!A894+'Raw Results'!C894)/2</f>
        <v>6405.5</v>
      </c>
      <c r="B894">
        <f>'Raw Results'!H894</f>
        <v>92.916193698639006</v>
      </c>
      <c r="C894">
        <f>'Raw Results'!I894</f>
        <v>80.621932260554104</v>
      </c>
      <c r="D894">
        <f t="shared" si="13"/>
        <v>12.294261438084902</v>
      </c>
    </row>
    <row r="895" spans="1:4" x14ac:dyDescent="0.3">
      <c r="A895">
        <f>('Raw Results'!A895+'Raw Results'!C895)/2</f>
        <v>5867.5</v>
      </c>
      <c r="B895">
        <f>'Raw Results'!H895</f>
        <v>99.967955470837197</v>
      </c>
      <c r="C895">
        <f>'Raw Results'!I895</f>
        <v>95.514463834510707</v>
      </c>
      <c r="D895">
        <f t="shared" si="13"/>
        <v>4.4534916363264898</v>
      </c>
    </row>
    <row r="896" spans="1:4" x14ac:dyDescent="0.3">
      <c r="A896">
        <f>('Raw Results'!A896+'Raw Results'!C896)/2</f>
        <v>4556.5</v>
      </c>
      <c r="B896">
        <f>'Raw Results'!H896</f>
        <v>47.933398908496201</v>
      </c>
      <c r="C896">
        <f>'Raw Results'!I896</f>
        <v>47.930676751541803</v>
      </c>
      <c r="D896">
        <f t="shared" si="13"/>
        <v>2.7221569543982582E-3</v>
      </c>
    </row>
    <row r="897" spans="1:4" x14ac:dyDescent="0.3">
      <c r="A897">
        <f>('Raw Results'!A897+'Raw Results'!C897)/2</f>
        <v>3225</v>
      </c>
      <c r="B897">
        <f>'Raw Results'!H897</f>
        <v>99.994323798405702</v>
      </c>
      <c r="C897">
        <f>'Raw Results'!I897</f>
        <v>99.062139403777394</v>
      </c>
      <c r="D897">
        <f t="shared" si="13"/>
        <v>0.93218439462830816</v>
      </c>
    </row>
    <row r="898" spans="1:4" x14ac:dyDescent="0.3">
      <c r="A898">
        <f>('Raw Results'!A898+'Raw Results'!C898)/2</f>
        <v>2323.5</v>
      </c>
      <c r="B898">
        <f>'Raw Results'!H898</f>
        <v>31.1455961665412</v>
      </c>
      <c r="C898">
        <f>'Raw Results'!I898</f>
        <v>31.0877809661688</v>
      </c>
      <c r="D898">
        <f t="shared" si="13"/>
        <v>5.7815200372399289E-2</v>
      </c>
    </row>
    <row r="899" spans="1:4" x14ac:dyDescent="0.3">
      <c r="A899">
        <f>('Raw Results'!A899+'Raw Results'!C899)/2</f>
        <v>5202.5</v>
      </c>
      <c r="B899">
        <f>'Raw Results'!H899</f>
        <v>91.822506953867304</v>
      </c>
      <c r="C899">
        <f>'Raw Results'!I899</f>
        <v>90.802138508164404</v>
      </c>
      <c r="D899">
        <f t="shared" ref="D899:D962" si="14">ABS(C899-B899)</f>
        <v>1.0203684457028999</v>
      </c>
    </row>
    <row r="900" spans="1:4" x14ac:dyDescent="0.3">
      <c r="A900">
        <f>('Raw Results'!A900+'Raw Results'!C900)/2</f>
        <v>4788</v>
      </c>
      <c r="B900">
        <f>'Raw Results'!H900</f>
        <v>99.660612183149695</v>
      </c>
      <c r="C900">
        <f>'Raw Results'!I900</f>
        <v>99.488799935591899</v>
      </c>
      <c r="D900">
        <f t="shared" si="14"/>
        <v>0.17181224755779567</v>
      </c>
    </row>
    <row r="901" spans="1:4" x14ac:dyDescent="0.3">
      <c r="A901">
        <f>('Raw Results'!A901+'Raw Results'!C901)/2</f>
        <v>8296.5</v>
      </c>
      <c r="B901">
        <f>'Raw Results'!H901</f>
        <v>33.865102907713499</v>
      </c>
      <c r="C901">
        <f>'Raw Results'!I901</f>
        <v>33.633812103289998</v>
      </c>
      <c r="D901">
        <f t="shared" si="14"/>
        <v>0.23129080442350158</v>
      </c>
    </row>
    <row r="902" spans="1:4" x14ac:dyDescent="0.3">
      <c r="A902">
        <f>('Raw Results'!A902+'Raw Results'!C902)/2</f>
        <v>3998</v>
      </c>
      <c r="B902">
        <f>'Raw Results'!H902</f>
        <v>40.301706195275699</v>
      </c>
      <c r="C902">
        <f>'Raw Results'!I902</f>
        <v>39.611513520040397</v>
      </c>
      <c r="D902">
        <f t="shared" si="14"/>
        <v>0.69019267523530203</v>
      </c>
    </row>
    <row r="903" spans="1:4" x14ac:dyDescent="0.3">
      <c r="A903">
        <f>('Raw Results'!A903+'Raw Results'!C903)/2</f>
        <v>6093</v>
      </c>
      <c r="B903">
        <f>'Raw Results'!H903</f>
        <v>93.700387973215101</v>
      </c>
      <c r="C903">
        <f>'Raw Results'!I903</f>
        <v>87.812462845403104</v>
      </c>
      <c r="D903">
        <f t="shared" si="14"/>
        <v>5.8879251278119966</v>
      </c>
    </row>
    <row r="904" spans="1:4" x14ac:dyDescent="0.3">
      <c r="A904">
        <f>('Raw Results'!A904+'Raw Results'!C904)/2</f>
        <v>5601</v>
      </c>
      <c r="B904">
        <f>'Raw Results'!H904</f>
        <v>99.999999999630205</v>
      </c>
      <c r="C904">
        <f>'Raw Results'!I904</f>
        <v>99.999999988927698</v>
      </c>
      <c r="D904">
        <f t="shared" si="14"/>
        <v>1.0702507324822363E-8</v>
      </c>
    </row>
    <row r="905" spans="1:4" x14ac:dyDescent="0.3">
      <c r="A905">
        <f>('Raw Results'!A905+'Raw Results'!C905)/2</f>
        <v>5004.5</v>
      </c>
      <c r="B905">
        <f>'Raw Results'!H905</f>
        <v>59.545285314571302</v>
      </c>
      <c r="C905">
        <f>'Raw Results'!I905</f>
        <v>59.533486729075101</v>
      </c>
      <c r="D905">
        <f t="shared" si="14"/>
        <v>1.1798585496201497E-2</v>
      </c>
    </row>
    <row r="906" spans="1:4" x14ac:dyDescent="0.3">
      <c r="A906">
        <f>('Raw Results'!A906+'Raw Results'!C906)/2</f>
        <v>2054</v>
      </c>
      <c r="B906">
        <f>'Raw Results'!H906</f>
        <v>52.280438313893598</v>
      </c>
      <c r="C906">
        <f>'Raw Results'!I906</f>
        <v>42.755935427687</v>
      </c>
      <c r="D906">
        <f t="shared" si="14"/>
        <v>9.5245028862065979</v>
      </c>
    </row>
    <row r="907" spans="1:4" x14ac:dyDescent="0.3">
      <c r="A907">
        <f>('Raw Results'!A907+'Raw Results'!C907)/2</f>
        <v>5548.5</v>
      </c>
      <c r="B907">
        <f>'Raw Results'!H907</f>
        <v>12.637446436284501</v>
      </c>
      <c r="C907">
        <f>'Raw Results'!I907</f>
        <v>11.633732621959901</v>
      </c>
      <c r="D907">
        <f t="shared" si="14"/>
        <v>1.0037138143246001</v>
      </c>
    </row>
    <row r="908" spans="1:4" x14ac:dyDescent="0.3">
      <c r="A908">
        <f>('Raw Results'!A908+'Raw Results'!C908)/2</f>
        <v>5326.5</v>
      </c>
      <c r="B908">
        <f>'Raw Results'!H908</f>
        <v>99.918193827089297</v>
      </c>
      <c r="C908">
        <f>'Raw Results'!I908</f>
        <v>99.594963783303101</v>
      </c>
      <c r="D908">
        <f t="shared" si="14"/>
        <v>0.32323004378619657</v>
      </c>
    </row>
    <row r="909" spans="1:4" x14ac:dyDescent="0.3">
      <c r="A909">
        <f>('Raw Results'!A909+'Raw Results'!C909)/2</f>
        <v>4129</v>
      </c>
      <c r="B909">
        <f>'Raw Results'!H909</f>
        <v>99.878841045496102</v>
      </c>
      <c r="C909">
        <f>'Raw Results'!I909</f>
        <v>99.439456498538703</v>
      </c>
      <c r="D909">
        <f t="shared" si="14"/>
        <v>0.43938454695739892</v>
      </c>
    </row>
    <row r="910" spans="1:4" x14ac:dyDescent="0.3">
      <c r="A910">
        <f>('Raw Results'!A910+'Raw Results'!C910)/2</f>
        <v>5310.5</v>
      </c>
      <c r="B910">
        <f>'Raw Results'!H910</f>
        <v>39.328365856632999</v>
      </c>
      <c r="C910">
        <f>'Raw Results'!I910</f>
        <v>38.000080182515603</v>
      </c>
      <c r="D910">
        <f t="shared" si="14"/>
        <v>1.3282856741173958</v>
      </c>
    </row>
    <row r="911" spans="1:4" x14ac:dyDescent="0.3">
      <c r="A911">
        <f>('Raw Results'!A911+'Raw Results'!C911)/2</f>
        <v>2515.5</v>
      </c>
      <c r="B911">
        <f>'Raw Results'!H911</f>
        <v>32.888683947808801</v>
      </c>
      <c r="C911">
        <f>'Raw Results'!I911</f>
        <v>32.775351415435701</v>
      </c>
      <c r="D911">
        <f t="shared" si="14"/>
        <v>0.11333253237310004</v>
      </c>
    </row>
    <row r="912" spans="1:4" x14ac:dyDescent="0.3">
      <c r="A912">
        <f>('Raw Results'!A912+'Raw Results'!C912)/2</f>
        <v>2845</v>
      </c>
      <c r="B912">
        <f>'Raw Results'!H912</f>
        <v>8.8161424917174198</v>
      </c>
      <c r="C912">
        <f>'Raw Results'!I912</f>
        <v>7.1073417621351798</v>
      </c>
      <c r="D912">
        <f t="shared" si="14"/>
        <v>1.7088007295822401</v>
      </c>
    </row>
    <row r="913" spans="1:4" x14ac:dyDescent="0.3">
      <c r="A913">
        <f>('Raw Results'!A913+'Raw Results'!C913)/2</f>
        <v>2794.5</v>
      </c>
      <c r="B913">
        <f>'Raw Results'!H913</f>
        <v>74.570249038422006</v>
      </c>
      <c r="C913">
        <f>'Raw Results'!I913</f>
        <v>68.664791976079997</v>
      </c>
      <c r="D913">
        <f t="shared" si="14"/>
        <v>5.9054570623420091</v>
      </c>
    </row>
    <row r="914" spans="1:4" x14ac:dyDescent="0.3">
      <c r="A914">
        <f>('Raw Results'!A914+'Raw Results'!C914)/2</f>
        <v>6263.5</v>
      </c>
      <c r="B914">
        <f>'Raw Results'!H914</f>
        <v>99.999907195448898</v>
      </c>
      <c r="C914">
        <f>'Raw Results'!I914</f>
        <v>99.989920841560206</v>
      </c>
      <c r="D914">
        <f t="shared" si="14"/>
        <v>9.9863538886921788E-3</v>
      </c>
    </row>
    <row r="915" spans="1:4" x14ac:dyDescent="0.3">
      <c r="A915">
        <f>('Raw Results'!A915+'Raw Results'!C915)/2</f>
        <v>6156</v>
      </c>
      <c r="B915">
        <f>'Raw Results'!H915</f>
        <v>99.996649279595104</v>
      </c>
      <c r="C915">
        <f>'Raw Results'!I915</f>
        <v>99.924647002646395</v>
      </c>
      <c r="D915">
        <f t="shared" si="14"/>
        <v>7.2002276948708754E-2</v>
      </c>
    </row>
    <row r="916" spans="1:4" x14ac:dyDescent="0.3">
      <c r="A916">
        <f>('Raw Results'!A916+'Raw Results'!C916)/2</f>
        <v>7046.5</v>
      </c>
      <c r="B916">
        <f>'Raw Results'!H916</f>
        <v>34.363871747251203</v>
      </c>
      <c r="C916">
        <f>'Raw Results'!I916</f>
        <v>34.296892448192303</v>
      </c>
      <c r="D916">
        <f t="shared" si="14"/>
        <v>6.697929905890021E-2</v>
      </c>
    </row>
    <row r="917" spans="1:4" x14ac:dyDescent="0.3">
      <c r="A917">
        <f>('Raw Results'!A917+'Raw Results'!C917)/2</f>
        <v>6864.5</v>
      </c>
      <c r="B917">
        <f>'Raw Results'!H917</f>
        <v>99.955801806306098</v>
      </c>
      <c r="C917">
        <f>'Raw Results'!I917</f>
        <v>99.955489345578698</v>
      </c>
      <c r="D917">
        <f t="shared" si="14"/>
        <v>3.1246072740032105E-4</v>
      </c>
    </row>
    <row r="918" spans="1:4" x14ac:dyDescent="0.3">
      <c r="A918">
        <f>('Raw Results'!A918+'Raw Results'!C918)/2</f>
        <v>5116</v>
      </c>
      <c r="B918">
        <f>'Raw Results'!H918</f>
        <v>99.587296992914702</v>
      </c>
      <c r="C918">
        <f>'Raw Results'!I918</f>
        <v>99.153340213791296</v>
      </c>
      <c r="D918">
        <f t="shared" si="14"/>
        <v>0.43395677912340602</v>
      </c>
    </row>
    <row r="919" spans="1:4" x14ac:dyDescent="0.3">
      <c r="A919">
        <f>('Raw Results'!A919+'Raw Results'!C919)/2</f>
        <v>5764</v>
      </c>
      <c r="B919">
        <f>'Raw Results'!H919</f>
        <v>3.8061921990749501</v>
      </c>
      <c r="C919">
        <f>'Raw Results'!I919</f>
        <v>3.6947588160752498</v>
      </c>
      <c r="D919">
        <f t="shared" si="14"/>
        <v>0.11143338299970029</v>
      </c>
    </row>
    <row r="920" spans="1:4" x14ac:dyDescent="0.3">
      <c r="A920">
        <f>('Raw Results'!A920+'Raw Results'!C920)/2</f>
        <v>6322.5</v>
      </c>
      <c r="B920">
        <f>'Raw Results'!H920</f>
        <v>98.664911694691497</v>
      </c>
      <c r="C920">
        <f>'Raw Results'!I920</f>
        <v>97.801941991323204</v>
      </c>
      <c r="D920">
        <f t="shared" si="14"/>
        <v>0.86296970336829304</v>
      </c>
    </row>
    <row r="921" spans="1:4" x14ac:dyDescent="0.3">
      <c r="A921">
        <f>('Raw Results'!A921+'Raw Results'!C921)/2</f>
        <v>5142.5</v>
      </c>
      <c r="B921">
        <f>'Raw Results'!H921</f>
        <v>99.999999317884004</v>
      </c>
      <c r="C921">
        <f>'Raw Results'!I921</f>
        <v>99.975329707794103</v>
      </c>
      <c r="D921">
        <f t="shared" si="14"/>
        <v>2.4669610089901539E-2</v>
      </c>
    </row>
    <row r="922" spans="1:4" x14ac:dyDescent="0.3">
      <c r="A922">
        <f>('Raw Results'!A922+'Raw Results'!C922)/2</f>
        <v>5222</v>
      </c>
      <c r="B922">
        <f>'Raw Results'!H922</f>
        <v>99.999999385042301</v>
      </c>
      <c r="C922">
        <f>'Raw Results'!I922</f>
        <v>99.998629151734093</v>
      </c>
      <c r="D922">
        <f t="shared" si="14"/>
        <v>1.3702333082079576E-3</v>
      </c>
    </row>
    <row r="923" spans="1:4" x14ac:dyDescent="0.3">
      <c r="A923">
        <f>('Raw Results'!A923+'Raw Results'!C923)/2</f>
        <v>1905</v>
      </c>
      <c r="B923">
        <f>'Raw Results'!H923</f>
        <v>90.309633707634703</v>
      </c>
      <c r="C923">
        <f>'Raw Results'!I923</f>
        <v>78.030862817645698</v>
      </c>
      <c r="D923">
        <f t="shared" si="14"/>
        <v>12.278770889989005</v>
      </c>
    </row>
    <row r="924" spans="1:4" x14ac:dyDescent="0.3">
      <c r="A924">
        <f>('Raw Results'!A924+'Raw Results'!C924)/2</f>
        <v>5179</v>
      </c>
      <c r="B924">
        <f>'Raw Results'!H924</f>
        <v>99.999052744947605</v>
      </c>
      <c r="C924">
        <f>'Raw Results'!I924</f>
        <v>99.933209967584901</v>
      </c>
      <c r="D924">
        <f t="shared" si="14"/>
        <v>6.5842777362703941E-2</v>
      </c>
    </row>
    <row r="925" spans="1:4" x14ac:dyDescent="0.3">
      <c r="A925">
        <f>('Raw Results'!A925+'Raw Results'!C925)/2</f>
        <v>2040</v>
      </c>
      <c r="B925">
        <f>'Raw Results'!H925</f>
        <v>6.7170097418971402</v>
      </c>
      <c r="C925">
        <f>'Raw Results'!I925</f>
        <v>6.7090323636463598</v>
      </c>
      <c r="D925">
        <f t="shared" si="14"/>
        <v>7.9773782507803759E-3</v>
      </c>
    </row>
    <row r="926" spans="1:4" x14ac:dyDescent="0.3">
      <c r="A926">
        <f>('Raw Results'!A926+'Raw Results'!C926)/2</f>
        <v>4172</v>
      </c>
      <c r="B926">
        <f>'Raw Results'!H926</f>
        <v>43.952227612502099</v>
      </c>
      <c r="C926">
        <f>'Raw Results'!I926</f>
        <v>43.790322242991401</v>
      </c>
      <c r="D926">
        <f t="shared" si="14"/>
        <v>0.16190536951069845</v>
      </c>
    </row>
    <row r="927" spans="1:4" x14ac:dyDescent="0.3">
      <c r="A927">
        <f>('Raw Results'!A927+'Raw Results'!C927)/2</f>
        <v>8054</v>
      </c>
      <c r="B927">
        <f>'Raw Results'!H927</f>
        <v>23.121966785383499</v>
      </c>
      <c r="C927">
        <f>'Raw Results'!I927</f>
        <v>22.931330519647901</v>
      </c>
      <c r="D927">
        <f t="shared" si="14"/>
        <v>0.19063626573559844</v>
      </c>
    </row>
    <row r="928" spans="1:4" x14ac:dyDescent="0.3">
      <c r="A928">
        <f>('Raw Results'!A928+'Raw Results'!C928)/2</f>
        <v>7432</v>
      </c>
      <c r="B928">
        <f>'Raw Results'!H928</f>
        <v>99.686922547743194</v>
      </c>
      <c r="C928">
        <f>'Raw Results'!I928</f>
        <v>99.378458472188399</v>
      </c>
      <c r="D928">
        <f t="shared" si="14"/>
        <v>0.30846407555479516</v>
      </c>
    </row>
    <row r="929" spans="1:4" x14ac:dyDescent="0.3">
      <c r="A929">
        <f>('Raw Results'!A929+'Raw Results'!C929)/2</f>
        <v>5358</v>
      </c>
      <c r="B929">
        <f>'Raw Results'!H929</f>
        <v>77.592225793794</v>
      </c>
      <c r="C929">
        <f>'Raw Results'!I929</f>
        <v>75.501552629985895</v>
      </c>
      <c r="D929">
        <f t="shared" si="14"/>
        <v>2.0906731638081055</v>
      </c>
    </row>
    <row r="930" spans="1:4" x14ac:dyDescent="0.3">
      <c r="A930">
        <f>('Raw Results'!A930+'Raw Results'!C930)/2</f>
        <v>6301.5</v>
      </c>
      <c r="B930">
        <f>'Raw Results'!H930</f>
        <v>99.997971332122702</v>
      </c>
      <c r="C930">
        <f>'Raw Results'!I930</f>
        <v>99.653020601997298</v>
      </c>
      <c r="D930">
        <f t="shared" si="14"/>
        <v>0.34495073012540445</v>
      </c>
    </row>
    <row r="931" spans="1:4" x14ac:dyDescent="0.3">
      <c r="A931">
        <f>('Raw Results'!A931+'Raw Results'!C931)/2</f>
        <v>6549</v>
      </c>
      <c r="B931">
        <f>'Raw Results'!H931</f>
        <v>99.999999998139103</v>
      </c>
      <c r="C931">
        <f>'Raw Results'!I931</f>
        <v>99.995144058474807</v>
      </c>
      <c r="D931">
        <f t="shared" si="14"/>
        <v>4.8559396642957608E-3</v>
      </c>
    </row>
    <row r="932" spans="1:4" x14ac:dyDescent="0.3">
      <c r="A932">
        <f>('Raw Results'!A932+'Raw Results'!C932)/2</f>
        <v>5494</v>
      </c>
      <c r="B932">
        <f>'Raw Results'!H932</f>
        <v>1.41633267728276</v>
      </c>
      <c r="C932">
        <f>'Raw Results'!I932</f>
        <v>1.4060896360757</v>
      </c>
      <c r="D932">
        <f t="shared" si="14"/>
        <v>1.0243041207059989E-2</v>
      </c>
    </row>
    <row r="933" spans="1:4" x14ac:dyDescent="0.3">
      <c r="A933">
        <f>('Raw Results'!A933+'Raw Results'!C933)/2</f>
        <v>6225</v>
      </c>
      <c r="B933">
        <f>'Raw Results'!H933</f>
        <v>43.194360844005402</v>
      </c>
      <c r="C933">
        <f>'Raw Results'!I933</f>
        <v>43.194086977751198</v>
      </c>
      <c r="D933">
        <f t="shared" si="14"/>
        <v>2.7386625420433575E-4</v>
      </c>
    </row>
    <row r="934" spans="1:4" x14ac:dyDescent="0.3">
      <c r="A934">
        <f>('Raw Results'!A934+'Raw Results'!C934)/2</f>
        <v>3915</v>
      </c>
      <c r="B934">
        <f>'Raw Results'!H934</f>
        <v>3.0969017843362101</v>
      </c>
      <c r="C934">
        <f>'Raw Results'!I934</f>
        <v>2.6305685193976198</v>
      </c>
      <c r="D934">
        <f t="shared" si="14"/>
        <v>0.46633326493859029</v>
      </c>
    </row>
    <row r="935" spans="1:4" x14ac:dyDescent="0.3">
      <c r="A935">
        <f>('Raw Results'!A935+'Raw Results'!C935)/2</f>
        <v>8097</v>
      </c>
      <c r="B935">
        <f>'Raw Results'!H935</f>
        <v>33.975423362595102</v>
      </c>
      <c r="C935">
        <f>'Raw Results'!I935</f>
        <v>33.741983420255501</v>
      </c>
      <c r="D935">
        <f t="shared" si="14"/>
        <v>0.23343994233960075</v>
      </c>
    </row>
    <row r="936" spans="1:4" x14ac:dyDescent="0.3">
      <c r="A936">
        <f>('Raw Results'!A936+'Raw Results'!C936)/2</f>
        <v>4831.5</v>
      </c>
      <c r="B936">
        <f>'Raw Results'!H936</f>
        <v>99.999999999960906</v>
      </c>
      <c r="C936">
        <f>'Raw Results'!I936</f>
        <v>99.999230459805901</v>
      </c>
      <c r="D936">
        <f t="shared" si="14"/>
        <v>7.6954015500518835E-4</v>
      </c>
    </row>
    <row r="937" spans="1:4" x14ac:dyDescent="0.3">
      <c r="A937">
        <f>('Raw Results'!A937+'Raw Results'!C937)/2</f>
        <v>4773</v>
      </c>
      <c r="B937">
        <f>'Raw Results'!H937</f>
        <v>40.733160666077303</v>
      </c>
      <c r="C937">
        <f>'Raw Results'!I937</f>
        <v>37.623914134601499</v>
      </c>
      <c r="D937">
        <f t="shared" si="14"/>
        <v>3.1092465314758044</v>
      </c>
    </row>
    <row r="938" spans="1:4" x14ac:dyDescent="0.3">
      <c r="A938">
        <f>('Raw Results'!A938+'Raw Results'!C938)/2</f>
        <v>7190.5</v>
      </c>
      <c r="B938">
        <f>'Raw Results'!H938</f>
        <v>74.847905072310795</v>
      </c>
      <c r="C938">
        <f>'Raw Results'!I938</f>
        <v>59.579578066506897</v>
      </c>
      <c r="D938">
        <f t="shared" si="14"/>
        <v>15.268327005803897</v>
      </c>
    </row>
    <row r="939" spans="1:4" x14ac:dyDescent="0.3">
      <c r="A939">
        <f>('Raw Results'!A939+'Raw Results'!C939)/2</f>
        <v>7454</v>
      </c>
      <c r="B939">
        <f>'Raw Results'!H939</f>
        <v>99.676970236573496</v>
      </c>
      <c r="C939">
        <f>'Raw Results'!I939</f>
        <v>99.432100338519106</v>
      </c>
      <c r="D939">
        <f t="shared" si="14"/>
        <v>0.24486989805438952</v>
      </c>
    </row>
    <row r="940" spans="1:4" x14ac:dyDescent="0.3">
      <c r="A940">
        <f>('Raw Results'!A940+'Raw Results'!C940)/2</f>
        <v>2704</v>
      </c>
      <c r="B940">
        <f>'Raw Results'!H940</f>
        <v>82.567629561188696</v>
      </c>
      <c r="C940">
        <f>'Raw Results'!I940</f>
        <v>80.391617224099704</v>
      </c>
      <c r="D940">
        <f t="shared" si="14"/>
        <v>2.1760123370889914</v>
      </c>
    </row>
    <row r="941" spans="1:4" x14ac:dyDescent="0.3">
      <c r="A941">
        <f>('Raw Results'!A941+'Raw Results'!C941)/2</f>
        <v>7862.5</v>
      </c>
      <c r="B941">
        <f>'Raw Results'!H941</f>
        <v>47.9333780232108</v>
      </c>
      <c r="C941">
        <f>'Raw Results'!I941</f>
        <v>47.573701261947697</v>
      </c>
      <c r="D941">
        <f t="shared" si="14"/>
        <v>0.35967676126310266</v>
      </c>
    </row>
    <row r="942" spans="1:4" x14ac:dyDescent="0.3">
      <c r="A942">
        <f>('Raw Results'!A942+'Raw Results'!C942)/2</f>
        <v>3646.5</v>
      </c>
      <c r="B942">
        <f>'Raw Results'!H942</f>
        <v>100</v>
      </c>
      <c r="C942">
        <f>'Raw Results'!I942</f>
        <v>99.999999999999503</v>
      </c>
      <c r="D942">
        <f t="shared" si="14"/>
        <v>4.9737991503207013E-13</v>
      </c>
    </row>
    <row r="943" spans="1:4" x14ac:dyDescent="0.3">
      <c r="A943">
        <f>('Raw Results'!A943+'Raw Results'!C943)/2</f>
        <v>3505</v>
      </c>
      <c r="B943">
        <f>'Raw Results'!H943</f>
        <v>99.640046315807297</v>
      </c>
      <c r="C943">
        <f>'Raw Results'!I943</f>
        <v>96.167865226526999</v>
      </c>
      <c r="D943">
        <f t="shared" si="14"/>
        <v>3.4721810892802978</v>
      </c>
    </row>
    <row r="944" spans="1:4" x14ac:dyDescent="0.3">
      <c r="A944">
        <f>('Raw Results'!A944+'Raw Results'!C944)/2</f>
        <v>4805.5</v>
      </c>
      <c r="B944">
        <f>'Raw Results'!H944</f>
        <v>99.999995412874199</v>
      </c>
      <c r="C944">
        <f>'Raw Results'!I944</f>
        <v>99.996295558025096</v>
      </c>
      <c r="D944">
        <f t="shared" si="14"/>
        <v>3.699854849102735E-3</v>
      </c>
    </row>
    <row r="945" spans="1:4" x14ac:dyDescent="0.3">
      <c r="A945">
        <f>('Raw Results'!A945+'Raw Results'!C945)/2</f>
        <v>4102</v>
      </c>
      <c r="B945">
        <f>'Raw Results'!H945</f>
        <v>99.9988038510416</v>
      </c>
      <c r="C945">
        <f>'Raw Results'!I945</f>
        <v>99.914793770772405</v>
      </c>
      <c r="D945">
        <f t="shared" si="14"/>
        <v>8.4010080269194987E-2</v>
      </c>
    </row>
    <row r="946" spans="1:4" x14ac:dyDescent="0.3">
      <c r="A946">
        <f>('Raw Results'!A946+'Raw Results'!C946)/2</f>
        <v>3290</v>
      </c>
      <c r="B946">
        <f>'Raw Results'!H946</f>
        <v>5.9189804600969902</v>
      </c>
      <c r="C946">
        <f>'Raw Results'!I946</f>
        <v>5.78346764242744</v>
      </c>
      <c r="D946">
        <f t="shared" si="14"/>
        <v>0.13551281766955015</v>
      </c>
    </row>
    <row r="947" spans="1:4" x14ac:dyDescent="0.3">
      <c r="A947">
        <f>('Raw Results'!A947+'Raw Results'!C947)/2</f>
        <v>6429.5</v>
      </c>
      <c r="B947">
        <f>'Raw Results'!H947</f>
        <v>99.863498793768201</v>
      </c>
      <c r="C947">
        <f>'Raw Results'!I947</f>
        <v>99.668356757461694</v>
      </c>
      <c r="D947">
        <f t="shared" si="14"/>
        <v>0.19514203630650684</v>
      </c>
    </row>
    <row r="948" spans="1:4" x14ac:dyDescent="0.3">
      <c r="A948">
        <f>('Raw Results'!A948+'Raw Results'!C948)/2</f>
        <v>7646</v>
      </c>
      <c r="B948">
        <f>'Raw Results'!H948</f>
        <v>99.999621357727193</v>
      </c>
      <c r="C948">
        <f>'Raw Results'!I948</f>
        <v>99.995954168258905</v>
      </c>
      <c r="D948">
        <f t="shared" si="14"/>
        <v>3.6671894682882566E-3</v>
      </c>
    </row>
    <row r="949" spans="1:4" x14ac:dyDescent="0.3">
      <c r="A949">
        <f>('Raw Results'!A949+'Raw Results'!C949)/2</f>
        <v>6413</v>
      </c>
      <c r="B949">
        <f>'Raw Results'!H949</f>
        <v>100</v>
      </c>
      <c r="C949">
        <f>'Raw Results'!I949</f>
        <v>100</v>
      </c>
      <c r="D949">
        <f t="shared" si="14"/>
        <v>0</v>
      </c>
    </row>
    <row r="950" spans="1:4" x14ac:dyDescent="0.3">
      <c r="A950">
        <f>('Raw Results'!A950+'Raw Results'!C950)/2</f>
        <v>8973.5</v>
      </c>
      <c r="B950">
        <f>'Raw Results'!H950</f>
        <v>1.1577948349350999</v>
      </c>
      <c r="C950">
        <f>'Raw Results'!I950</f>
        <v>1.1507350954584601</v>
      </c>
      <c r="D950">
        <f t="shared" si="14"/>
        <v>7.059739476639848E-3</v>
      </c>
    </row>
    <row r="951" spans="1:4" x14ac:dyDescent="0.3">
      <c r="A951">
        <f>('Raw Results'!A951+'Raw Results'!C951)/2</f>
        <v>3787</v>
      </c>
      <c r="B951">
        <f>'Raw Results'!H951</f>
        <v>8.1709523117304297</v>
      </c>
      <c r="C951">
        <f>'Raw Results'!I951</f>
        <v>8.1688047475045504</v>
      </c>
      <c r="D951">
        <f t="shared" si="14"/>
        <v>2.1475642258792504E-3</v>
      </c>
    </row>
    <row r="952" spans="1:4" x14ac:dyDescent="0.3">
      <c r="A952">
        <f>('Raw Results'!A952+'Raw Results'!C952)/2</f>
        <v>5200.5</v>
      </c>
      <c r="B952">
        <f>'Raw Results'!H952</f>
        <v>100</v>
      </c>
      <c r="C952">
        <f>'Raw Results'!I952</f>
        <v>100</v>
      </c>
      <c r="D952">
        <f t="shared" si="14"/>
        <v>0</v>
      </c>
    </row>
    <row r="953" spans="1:4" x14ac:dyDescent="0.3">
      <c r="A953">
        <f>('Raw Results'!A953+'Raw Results'!C953)/2</f>
        <v>5670.5</v>
      </c>
      <c r="B953">
        <f>'Raw Results'!H953</f>
        <v>99.850732174127899</v>
      </c>
      <c r="C953">
        <f>'Raw Results'!I953</f>
        <v>99.441257110493893</v>
      </c>
      <c r="D953">
        <f t="shared" si="14"/>
        <v>0.40947506363400521</v>
      </c>
    </row>
    <row r="954" spans="1:4" x14ac:dyDescent="0.3">
      <c r="A954">
        <f>('Raw Results'!A954+'Raw Results'!C954)/2</f>
        <v>3815</v>
      </c>
      <c r="B954">
        <f>'Raw Results'!H954</f>
        <v>3.1882497338492701</v>
      </c>
      <c r="C954">
        <f>'Raw Results'!I954</f>
        <v>2.2195677985195599</v>
      </c>
      <c r="D954">
        <f t="shared" si="14"/>
        <v>0.96868193532971025</v>
      </c>
    </row>
    <row r="955" spans="1:4" x14ac:dyDescent="0.3">
      <c r="A955">
        <f>('Raw Results'!A955+'Raw Results'!C955)/2</f>
        <v>5550.5</v>
      </c>
      <c r="B955">
        <f>'Raw Results'!H955</f>
        <v>99.999983142009597</v>
      </c>
      <c r="C955">
        <f>'Raw Results'!I955</f>
        <v>99.999977181801896</v>
      </c>
      <c r="D955">
        <f t="shared" si="14"/>
        <v>5.9602077016052135E-6</v>
      </c>
    </row>
    <row r="956" spans="1:4" x14ac:dyDescent="0.3">
      <c r="A956">
        <f>('Raw Results'!A956+'Raw Results'!C956)/2</f>
        <v>6856</v>
      </c>
      <c r="B956">
        <f>'Raw Results'!H956</f>
        <v>24.880869545507501</v>
      </c>
      <c r="C956">
        <f>'Raw Results'!I956</f>
        <v>24.8818779230403</v>
      </c>
      <c r="D956">
        <f t="shared" si="14"/>
        <v>1.0083775327984768E-3</v>
      </c>
    </row>
    <row r="957" spans="1:4" x14ac:dyDescent="0.3">
      <c r="A957">
        <f>('Raw Results'!A957+'Raw Results'!C957)/2</f>
        <v>5643.5</v>
      </c>
      <c r="B957">
        <f>'Raw Results'!H957</f>
        <v>96.443842492025993</v>
      </c>
      <c r="C957">
        <f>'Raw Results'!I957</f>
        <v>78.580545314457595</v>
      </c>
      <c r="D957">
        <f t="shared" si="14"/>
        <v>17.863297177568398</v>
      </c>
    </row>
    <row r="958" spans="1:4" x14ac:dyDescent="0.3">
      <c r="A958">
        <f>('Raw Results'!A958+'Raw Results'!C958)/2</f>
        <v>4251.5</v>
      </c>
      <c r="B958">
        <f>'Raw Results'!H958</f>
        <v>99.455051852176794</v>
      </c>
      <c r="C958">
        <f>'Raw Results'!I958</f>
        <v>97.837183028690006</v>
      </c>
      <c r="D958">
        <f t="shared" si="14"/>
        <v>1.6178688234867877</v>
      </c>
    </row>
    <row r="959" spans="1:4" x14ac:dyDescent="0.3">
      <c r="A959">
        <f>('Raw Results'!A959+'Raw Results'!C959)/2</f>
        <v>8177.5</v>
      </c>
      <c r="B959">
        <f>'Raw Results'!H959</f>
        <v>92.873991997371107</v>
      </c>
      <c r="C959">
        <f>'Raw Results'!I959</f>
        <v>88.757581205836004</v>
      </c>
      <c r="D959">
        <f t="shared" si="14"/>
        <v>4.1164107915351025</v>
      </c>
    </row>
    <row r="960" spans="1:4" x14ac:dyDescent="0.3">
      <c r="A960">
        <f>('Raw Results'!A960+'Raw Results'!C960)/2</f>
        <v>8452</v>
      </c>
      <c r="B960">
        <f>'Raw Results'!H960</f>
        <v>37.437685624681301</v>
      </c>
      <c r="C960">
        <f>'Raw Results'!I960</f>
        <v>37.304549380401802</v>
      </c>
      <c r="D960">
        <f t="shared" si="14"/>
        <v>0.13313624427949833</v>
      </c>
    </row>
    <row r="961" spans="1:4" x14ac:dyDescent="0.3">
      <c r="A961">
        <f>('Raw Results'!A961+'Raw Results'!C961)/2</f>
        <v>8035.5</v>
      </c>
      <c r="B961">
        <f>'Raw Results'!H961</f>
        <v>14.342810745750199</v>
      </c>
      <c r="C961">
        <f>'Raw Results'!I961</f>
        <v>13.6316122940319</v>
      </c>
      <c r="D961">
        <f t="shared" si="14"/>
        <v>0.71119845171829965</v>
      </c>
    </row>
    <row r="962" spans="1:4" x14ac:dyDescent="0.3">
      <c r="A962">
        <f>('Raw Results'!A962+'Raw Results'!C962)/2</f>
        <v>6703</v>
      </c>
      <c r="B962">
        <f>'Raw Results'!H962</f>
        <v>98.827568157559298</v>
      </c>
      <c r="C962">
        <f>'Raw Results'!I962</f>
        <v>98.800499580904699</v>
      </c>
      <c r="D962">
        <f t="shared" si="14"/>
        <v>2.7068576654599497E-2</v>
      </c>
    </row>
    <row r="963" spans="1:4" x14ac:dyDescent="0.3">
      <c r="A963">
        <f>('Raw Results'!A963+'Raw Results'!C963)/2</f>
        <v>4788.5</v>
      </c>
      <c r="B963">
        <f>'Raw Results'!H963</f>
        <v>93.366344201273904</v>
      </c>
      <c r="C963">
        <f>'Raw Results'!I963</f>
        <v>93.005359089615297</v>
      </c>
      <c r="D963">
        <f t="shared" ref="D963:D1001" si="15">ABS(C963-B963)</f>
        <v>0.36098511165860714</v>
      </c>
    </row>
    <row r="964" spans="1:4" x14ac:dyDescent="0.3">
      <c r="A964">
        <f>('Raw Results'!A964+'Raw Results'!C964)/2</f>
        <v>6942.5</v>
      </c>
      <c r="B964">
        <f>'Raw Results'!H964</f>
        <v>1.3507390042834999</v>
      </c>
      <c r="C964">
        <f>'Raw Results'!I964</f>
        <v>1.2719337483986199</v>
      </c>
      <c r="D964">
        <f t="shared" si="15"/>
        <v>7.8805255884879966E-2</v>
      </c>
    </row>
    <row r="965" spans="1:4" x14ac:dyDescent="0.3">
      <c r="A965">
        <f>('Raw Results'!A965+'Raw Results'!C965)/2</f>
        <v>4870.5</v>
      </c>
      <c r="B965">
        <f>'Raw Results'!H965</f>
        <v>99.989384773656099</v>
      </c>
      <c r="C965">
        <f>'Raw Results'!I965</f>
        <v>99.977976966135301</v>
      </c>
      <c r="D965">
        <f t="shared" si="15"/>
        <v>1.1407807520797064E-2</v>
      </c>
    </row>
    <row r="966" spans="1:4" x14ac:dyDescent="0.3">
      <c r="A966">
        <f>('Raw Results'!A966+'Raw Results'!C966)/2</f>
        <v>5967.5</v>
      </c>
      <c r="B966">
        <f>'Raw Results'!H966</f>
        <v>1.9321567940672799</v>
      </c>
      <c r="C966">
        <f>'Raw Results'!I966</f>
        <v>1.8270515772854199</v>
      </c>
      <c r="D966">
        <f t="shared" si="15"/>
        <v>0.10510521678186002</v>
      </c>
    </row>
    <row r="967" spans="1:4" x14ac:dyDescent="0.3">
      <c r="A967">
        <f>('Raw Results'!A967+'Raw Results'!C967)/2</f>
        <v>6033.5</v>
      </c>
      <c r="B967">
        <f>'Raw Results'!H967</f>
        <v>99.999993394222699</v>
      </c>
      <c r="C967">
        <f>'Raw Results'!I967</f>
        <v>99.999832528153206</v>
      </c>
      <c r="D967">
        <f t="shared" si="15"/>
        <v>1.6086606949272664E-4</v>
      </c>
    </row>
    <row r="968" spans="1:4" x14ac:dyDescent="0.3">
      <c r="A968">
        <f>('Raw Results'!A968+'Raw Results'!C968)/2</f>
        <v>3700.5</v>
      </c>
      <c r="B968">
        <f>'Raw Results'!H968</f>
        <v>38.508568554020698</v>
      </c>
      <c r="C968">
        <f>'Raw Results'!I968</f>
        <v>37.246418430690802</v>
      </c>
      <c r="D968">
        <f t="shared" si="15"/>
        <v>1.2621501233298957</v>
      </c>
    </row>
    <row r="969" spans="1:4" x14ac:dyDescent="0.3">
      <c r="A969">
        <f>('Raw Results'!A969+'Raw Results'!C969)/2</f>
        <v>6146.5</v>
      </c>
      <c r="B969">
        <f>'Raw Results'!H969</f>
        <v>99.999992019126495</v>
      </c>
      <c r="C969">
        <f>'Raw Results'!I969</f>
        <v>99.995882589255501</v>
      </c>
      <c r="D969">
        <f t="shared" si="15"/>
        <v>4.1094298709936083E-3</v>
      </c>
    </row>
    <row r="970" spans="1:4" x14ac:dyDescent="0.3">
      <c r="A970">
        <f>('Raw Results'!A970+'Raw Results'!C970)/2</f>
        <v>5196.5</v>
      </c>
      <c r="B970">
        <f>'Raw Results'!H970</f>
        <v>33.505212393102397</v>
      </c>
      <c r="C970">
        <f>'Raw Results'!I970</f>
        <v>33.436617930189101</v>
      </c>
      <c r="D970">
        <f t="shared" si="15"/>
        <v>6.8594462913296184E-2</v>
      </c>
    </row>
    <row r="971" spans="1:4" x14ac:dyDescent="0.3">
      <c r="A971">
        <f>('Raw Results'!A971+'Raw Results'!C971)/2</f>
        <v>7658.5</v>
      </c>
      <c r="B971">
        <f>'Raw Results'!H971</f>
        <v>99.1333413189966</v>
      </c>
      <c r="C971">
        <f>'Raw Results'!I971</f>
        <v>93.192529388196704</v>
      </c>
      <c r="D971">
        <f t="shared" si="15"/>
        <v>5.9408119307998959</v>
      </c>
    </row>
    <row r="972" spans="1:4" x14ac:dyDescent="0.3">
      <c r="A972">
        <f>('Raw Results'!A972+'Raw Results'!C972)/2</f>
        <v>2750</v>
      </c>
      <c r="B972">
        <f>'Raw Results'!H972</f>
        <v>71.948864320609999</v>
      </c>
      <c r="C972">
        <f>'Raw Results'!I972</f>
        <v>69.290357579711696</v>
      </c>
      <c r="D972">
        <f t="shared" si="15"/>
        <v>2.6585067408983036</v>
      </c>
    </row>
    <row r="973" spans="1:4" x14ac:dyDescent="0.3">
      <c r="A973">
        <f>('Raw Results'!A973+'Raw Results'!C973)/2</f>
        <v>8500.5</v>
      </c>
      <c r="B973">
        <f>'Raw Results'!H973</f>
        <v>40.139315732023803</v>
      </c>
      <c r="C973">
        <f>'Raw Results'!I973</f>
        <v>39.987228007208003</v>
      </c>
      <c r="D973">
        <f t="shared" si="15"/>
        <v>0.15208772481580013</v>
      </c>
    </row>
    <row r="974" spans="1:4" x14ac:dyDescent="0.3">
      <c r="A974">
        <f>('Raw Results'!A974+'Raw Results'!C974)/2</f>
        <v>3658</v>
      </c>
      <c r="B974">
        <f>'Raw Results'!H974</f>
        <v>99.999999999616804</v>
      </c>
      <c r="C974">
        <f>'Raw Results'!I974</f>
        <v>99.9998057557073</v>
      </c>
      <c r="D974">
        <f t="shared" si="15"/>
        <v>1.9424390950462112E-4</v>
      </c>
    </row>
    <row r="975" spans="1:4" x14ac:dyDescent="0.3">
      <c r="A975">
        <f>('Raw Results'!A975+'Raw Results'!C975)/2</f>
        <v>3053</v>
      </c>
      <c r="B975">
        <f>'Raw Results'!H975</f>
        <v>79.092896327884603</v>
      </c>
      <c r="C975">
        <f>'Raw Results'!I975</f>
        <v>53.995702594671798</v>
      </c>
      <c r="D975">
        <f t="shared" si="15"/>
        <v>25.097193733212805</v>
      </c>
    </row>
    <row r="976" spans="1:4" x14ac:dyDescent="0.3">
      <c r="A976">
        <f>('Raw Results'!A976+'Raw Results'!C976)/2</f>
        <v>7455</v>
      </c>
      <c r="B976">
        <f>'Raw Results'!H976</f>
        <v>96.779455476676205</v>
      </c>
      <c r="C976">
        <f>'Raw Results'!I976</f>
        <v>86.9124395151687</v>
      </c>
      <c r="D976">
        <f t="shared" si="15"/>
        <v>9.867015961507505</v>
      </c>
    </row>
    <row r="977" spans="1:4" x14ac:dyDescent="0.3">
      <c r="A977">
        <f>('Raw Results'!A977+'Raw Results'!C977)/2</f>
        <v>7660.5</v>
      </c>
      <c r="B977">
        <f>'Raw Results'!H977</f>
        <v>98.146161786677197</v>
      </c>
      <c r="C977">
        <f>'Raw Results'!I977</f>
        <v>89.752030254294894</v>
      </c>
      <c r="D977">
        <f t="shared" si="15"/>
        <v>8.3941315323823034</v>
      </c>
    </row>
    <row r="978" spans="1:4" x14ac:dyDescent="0.3">
      <c r="A978">
        <f>('Raw Results'!A978+'Raw Results'!C978)/2</f>
        <v>5820</v>
      </c>
      <c r="B978">
        <f>'Raw Results'!H978</f>
        <v>83.906912637001497</v>
      </c>
      <c r="C978">
        <f>'Raw Results'!I978</f>
        <v>80.527624428111196</v>
      </c>
      <c r="D978">
        <f t="shared" si="15"/>
        <v>3.3792882088903013</v>
      </c>
    </row>
    <row r="979" spans="1:4" x14ac:dyDescent="0.3">
      <c r="A979">
        <f>('Raw Results'!A979+'Raw Results'!C979)/2</f>
        <v>8737</v>
      </c>
      <c r="B979">
        <f>'Raw Results'!H979</f>
        <v>65.641031085649999</v>
      </c>
      <c r="C979">
        <f>'Raw Results'!I979</f>
        <v>65.416482348591501</v>
      </c>
      <c r="D979">
        <f t="shared" si="15"/>
        <v>0.2245487370584982</v>
      </c>
    </row>
    <row r="980" spans="1:4" x14ac:dyDescent="0.3">
      <c r="A980">
        <f>('Raw Results'!A980+'Raw Results'!C980)/2</f>
        <v>5048</v>
      </c>
      <c r="B980">
        <f>'Raw Results'!H980</f>
        <v>99.999999959508202</v>
      </c>
      <c r="C980">
        <f>'Raw Results'!I980</f>
        <v>99.999997717721499</v>
      </c>
      <c r="D980">
        <f t="shared" si="15"/>
        <v>2.2417867029389527E-6</v>
      </c>
    </row>
    <row r="981" spans="1:4" x14ac:dyDescent="0.3">
      <c r="A981">
        <f>('Raw Results'!A981+'Raw Results'!C981)/2</f>
        <v>3689.5</v>
      </c>
      <c r="B981">
        <f>'Raw Results'!H981</f>
        <v>69.442665984439699</v>
      </c>
      <c r="C981">
        <f>'Raw Results'!I981</f>
        <v>68.5371116739434</v>
      </c>
      <c r="D981">
        <f t="shared" si="15"/>
        <v>0.90555431049629931</v>
      </c>
    </row>
    <row r="982" spans="1:4" x14ac:dyDescent="0.3">
      <c r="A982">
        <f>('Raw Results'!A982+'Raw Results'!C982)/2</f>
        <v>7554.5</v>
      </c>
      <c r="B982">
        <f>'Raw Results'!H982</f>
        <v>99.864569645566306</v>
      </c>
      <c r="C982">
        <f>'Raw Results'!I982</f>
        <v>99.583329486464095</v>
      </c>
      <c r="D982">
        <f t="shared" si="15"/>
        <v>0.2812401591022109</v>
      </c>
    </row>
    <row r="983" spans="1:4" x14ac:dyDescent="0.3">
      <c r="A983">
        <f>('Raw Results'!A983+'Raw Results'!C983)/2</f>
        <v>3801</v>
      </c>
      <c r="B983">
        <f>'Raw Results'!H983</f>
        <v>74.555878680061497</v>
      </c>
      <c r="C983">
        <f>'Raw Results'!I983</f>
        <v>52.222621599828003</v>
      </c>
      <c r="D983">
        <f t="shared" si="15"/>
        <v>22.333257080233494</v>
      </c>
    </row>
    <row r="984" spans="1:4" x14ac:dyDescent="0.3">
      <c r="A984">
        <f>('Raw Results'!A984+'Raw Results'!C984)/2</f>
        <v>5984.5</v>
      </c>
      <c r="B984">
        <f>'Raw Results'!H984</f>
        <v>99.981906319647194</v>
      </c>
      <c r="C984">
        <f>'Raw Results'!I984</f>
        <v>97.562588989352406</v>
      </c>
      <c r="D984">
        <f t="shared" si="15"/>
        <v>2.4193173302947883</v>
      </c>
    </row>
    <row r="985" spans="1:4" x14ac:dyDescent="0.3">
      <c r="A985">
        <f>('Raw Results'!A985+'Raw Results'!C985)/2</f>
        <v>8613.5</v>
      </c>
      <c r="B985">
        <f>'Raw Results'!H985</f>
        <v>78.793459560303006</v>
      </c>
      <c r="C985">
        <f>'Raw Results'!I985</f>
        <v>77.276492385482101</v>
      </c>
      <c r="D985">
        <f t="shared" si="15"/>
        <v>1.5169671748209055</v>
      </c>
    </row>
    <row r="986" spans="1:4" x14ac:dyDescent="0.3">
      <c r="A986">
        <f>('Raw Results'!A986+'Raw Results'!C986)/2</f>
        <v>5178.5</v>
      </c>
      <c r="B986">
        <f>'Raw Results'!H986</f>
        <v>73.635576310077397</v>
      </c>
      <c r="C986">
        <f>'Raw Results'!I986</f>
        <v>71.857483891679706</v>
      </c>
      <c r="D986">
        <f t="shared" si="15"/>
        <v>1.7780924183976907</v>
      </c>
    </row>
    <row r="987" spans="1:4" x14ac:dyDescent="0.3">
      <c r="A987">
        <f>('Raw Results'!A987+'Raw Results'!C987)/2</f>
        <v>3765.5</v>
      </c>
      <c r="B987">
        <f>'Raw Results'!H987</f>
        <v>99.999999999999602</v>
      </c>
      <c r="C987">
        <f>'Raw Results'!I987</f>
        <v>99.999999986449794</v>
      </c>
      <c r="D987">
        <f t="shared" si="15"/>
        <v>1.3549808386414952E-8</v>
      </c>
    </row>
    <row r="988" spans="1:4" x14ac:dyDescent="0.3">
      <c r="A988">
        <f>('Raw Results'!A988+'Raw Results'!C988)/2</f>
        <v>4638.5</v>
      </c>
      <c r="B988">
        <f>'Raw Results'!H988</f>
        <v>99.978164901491198</v>
      </c>
      <c r="C988">
        <f>'Raw Results'!I988</f>
        <v>99.447850368914601</v>
      </c>
      <c r="D988">
        <f t="shared" si="15"/>
        <v>0.53031453257659678</v>
      </c>
    </row>
    <row r="989" spans="1:4" x14ac:dyDescent="0.3">
      <c r="A989">
        <f>('Raw Results'!A989+'Raw Results'!C989)/2</f>
        <v>7994.5</v>
      </c>
      <c r="B989">
        <f>'Raw Results'!H989</f>
        <v>44.400975395790397</v>
      </c>
      <c r="C989">
        <f>'Raw Results'!I989</f>
        <v>43.927443560810303</v>
      </c>
      <c r="D989">
        <f t="shared" si="15"/>
        <v>0.47353183498009344</v>
      </c>
    </row>
    <row r="990" spans="1:4" x14ac:dyDescent="0.3">
      <c r="A990">
        <f>('Raw Results'!A990+'Raw Results'!C990)/2</f>
        <v>7386</v>
      </c>
      <c r="B990">
        <f>'Raw Results'!H990</f>
        <v>71.388562429713005</v>
      </c>
      <c r="C990">
        <f>'Raw Results'!I990</f>
        <v>63.074121342398698</v>
      </c>
      <c r="D990">
        <f t="shared" si="15"/>
        <v>8.3144410873143073</v>
      </c>
    </row>
    <row r="991" spans="1:4" x14ac:dyDescent="0.3">
      <c r="A991">
        <f>('Raw Results'!A991+'Raw Results'!C991)/2</f>
        <v>6819.5</v>
      </c>
      <c r="B991">
        <f>'Raw Results'!H991</f>
        <v>40.298692421122901</v>
      </c>
      <c r="C991">
        <f>'Raw Results'!I991</f>
        <v>40.237701001580298</v>
      </c>
      <c r="D991">
        <f t="shared" si="15"/>
        <v>6.0991419542602898E-2</v>
      </c>
    </row>
    <row r="992" spans="1:4" x14ac:dyDescent="0.3">
      <c r="A992">
        <f>('Raw Results'!A992+'Raw Results'!C992)/2</f>
        <v>6225.5</v>
      </c>
      <c r="B992">
        <f>'Raw Results'!H992</f>
        <v>5.7725203839833199</v>
      </c>
      <c r="C992">
        <f>'Raw Results'!I992</f>
        <v>4.5162419641257303</v>
      </c>
      <c r="D992">
        <f t="shared" si="15"/>
        <v>1.2562784198575896</v>
      </c>
    </row>
    <row r="993" spans="1:4" x14ac:dyDescent="0.3">
      <c r="A993">
        <f>('Raw Results'!A993+'Raw Results'!C993)/2</f>
        <v>7410.5</v>
      </c>
      <c r="B993">
        <f>'Raw Results'!H993</f>
        <v>99.999999892706995</v>
      </c>
      <c r="C993">
        <f>'Raw Results'!I993</f>
        <v>99.984938125188506</v>
      </c>
      <c r="D993">
        <f t="shared" si="15"/>
        <v>1.5061767518488978E-2</v>
      </c>
    </row>
    <row r="994" spans="1:4" x14ac:dyDescent="0.3">
      <c r="A994">
        <f>('Raw Results'!A994+'Raw Results'!C994)/2</f>
        <v>3643</v>
      </c>
      <c r="B994">
        <f>'Raw Results'!H994</f>
        <v>4.9636465624497097</v>
      </c>
      <c r="C994">
        <f>'Raw Results'!I994</f>
        <v>2.7947755445652902</v>
      </c>
      <c r="D994">
        <f t="shared" si="15"/>
        <v>2.1688710178844195</v>
      </c>
    </row>
    <row r="995" spans="1:4" x14ac:dyDescent="0.3">
      <c r="A995">
        <f>('Raw Results'!A995+'Raw Results'!C995)/2</f>
        <v>5885.5</v>
      </c>
      <c r="B995">
        <f>'Raw Results'!H995</f>
        <v>99.977602518986203</v>
      </c>
      <c r="C995">
        <f>'Raw Results'!I995</f>
        <v>95.4517346296211</v>
      </c>
      <c r="D995">
        <f t="shared" si="15"/>
        <v>4.5258678893651023</v>
      </c>
    </row>
    <row r="996" spans="1:4" x14ac:dyDescent="0.3">
      <c r="A996">
        <f>('Raw Results'!A996+'Raw Results'!C996)/2</f>
        <v>6327.5</v>
      </c>
      <c r="B996">
        <f>'Raw Results'!H996</f>
        <v>99.999996714564205</v>
      </c>
      <c r="C996">
        <f>'Raw Results'!I996</f>
        <v>99.828872834269205</v>
      </c>
      <c r="D996">
        <f t="shared" si="15"/>
        <v>0.17112388029499925</v>
      </c>
    </row>
    <row r="997" spans="1:4" x14ac:dyDescent="0.3">
      <c r="A997">
        <f>('Raw Results'!A997+'Raw Results'!C997)/2</f>
        <v>4159.5</v>
      </c>
      <c r="B997">
        <f>'Raw Results'!H997</f>
        <v>99.261723139241596</v>
      </c>
      <c r="C997">
        <f>'Raw Results'!I997</f>
        <v>98.357490141456793</v>
      </c>
      <c r="D997">
        <f t="shared" si="15"/>
        <v>0.90423299778480271</v>
      </c>
    </row>
    <row r="998" spans="1:4" x14ac:dyDescent="0.3">
      <c r="A998">
        <f>('Raw Results'!A998+'Raw Results'!C998)/2</f>
        <v>5065.5</v>
      </c>
      <c r="B998">
        <f>'Raw Results'!H998</f>
        <v>99.999999810418402</v>
      </c>
      <c r="C998">
        <f>'Raw Results'!I998</f>
        <v>99.9779740923871</v>
      </c>
      <c r="D998">
        <f t="shared" si="15"/>
        <v>2.2025718031301267E-2</v>
      </c>
    </row>
    <row r="999" spans="1:4" x14ac:dyDescent="0.3">
      <c r="A999">
        <f>('Raw Results'!A999+'Raw Results'!C999)/2</f>
        <v>5422</v>
      </c>
      <c r="B999">
        <f>'Raw Results'!H999</f>
        <v>89.268447954794397</v>
      </c>
      <c r="C999">
        <f>'Raw Results'!I999</f>
        <v>88.528525783714798</v>
      </c>
      <c r="D999">
        <f t="shared" si="15"/>
        <v>0.73992217107959846</v>
      </c>
    </row>
    <row r="1000" spans="1:4" x14ac:dyDescent="0.3">
      <c r="A1000">
        <f>('Raw Results'!A1000+'Raw Results'!C1000)/2</f>
        <v>7235</v>
      </c>
      <c r="B1000">
        <f>'Raw Results'!H1000</f>
        <v>1.09106723374089</v>
      </c>
      <c r="C1000">
        <f>'Raw Results'!I1000</f>
        <v>1.0640434031944701</v>
      </c>
      <c r="D1000">
        <f t="shared" si="15"/>
        <v>2.702383054641988E-2</v>
      </c>
    </row>
    <row r="1001" spans="1:4" x14ac:dyDescent="0.3">
      <c r="A1001">
        <f>('Raw Results'!A1001+'Raw Results'!C1001)/2</f>
        <v>5696</v>
      </c>
      <c r="B1001">
        <f>'Raw Results'!H1001</f>
        <v>99.999745131398399</v>
      </c>
      <c r="C1001">
        <f>'Raw Results'!I1001</f>
        <v>99.908104415816396</v>
      </c>
      <c r="D1001">
        <f t="shared" si="15"/>
        <v>9.1640715582002485E-2</v>
      </c>
    </row>
  </sheetData>
  <pageMargins left="0.7" right="0.7" top="0.75" bottom="0.75" header="0.3" footer="0.3"/>
  <pageSetup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J1001"/>
  <sheetViews>
    <sheetView workbookViewId="0">
      <selection activeCell="I2" sqref="I2:J6"/>
    </sheetView>
  </sheetViews>
  <sheetFormatPr defaultRowHeight="14.4" x14ac:dyDescent="0.3"/>
  <cols>
    <col min="2" max="2" width="29.88671875" bestFit="1" customWidth="1"/>
    <col min="3" max="3" width="36.5546875" bestFit="1" customWidth="1"/>
    <col min="4" max="4" width="27.6640625" bestFit="1" customWidth="1"/>
    <col min="6" max="6" width="38.5546875" bestFit="1" customWidth="1"/>
  </cols>
  <sheetData>
    <row r="1" spans="1:10" x14ac:dyDescent="0.3">
      <c r="A1" t="s">
        <v>21</v>
      </c>
      <c r="B1" t="s">
        <v>12</v>
      </c>
      <c r="C1" t="s">
        <v>13</v>
      </c>
      <c r="D1" t="s">
        <v>22</v>
      </c>
    </row>
    <row r="2" spans="1:10" x14ac:dyDescent="0.3">
      <c r="A2">
        <f>('Raw Results'!A2+'Raw Results'!C2)/2</f>
        <v>8685</v>
      </c>
      <c r="B2">
        <f>'Raw Results'!M2</f>
        <v>2.5096920032201799</v>
      </c>
      <c r="C2">
        <f>'Raw Results'!N2</f>
        <v>1.97038497734573</v>
      </c>
      <c r="D2">
        <f>ABS(C2-B2)</f>
        <v>0.5393070258744499</v>
      </c>
      <c r="F2" t="s">
        <v>23</v>
      </c>
      <c r="G2">
        <f>AVERAGE(D2:D1001)</f>
        <v>2.2260548267616129</v>
      </c>
      <c r="I2" t="s">
        <v>36</v>
      </c>
      <c r="J2">
        <f>CORREL(B2:B1001,C2:C1001)</f>
        <v>0.99396927412832614</v>
      </c>
    </row>
    <row r="3" spans="1:10" x14ac:dyDescent="0.3">
      <c r="A3">
        <f>('Raw Results'!A3+'Raw Results'!C3)/2</f>
        <v>2685.5</v>
      </c>
      <c r="B3">
        <f>'Raw Results'!M3</f>
        <v>99.313464100747893</v>
      </c>
      <c r="C3">
        <f>'Raw Results'!N3</f>
        <v>93.889735845559798</v>
      </c>
      <c r="D3">
        <f t="shared" ref="D3:D66" si="0">ABS(C3-B3)</f>
        <v>5.4237282551880952</v>
      </c>
      <c r="F3" t="s">
        <v>24</v>
      </c>
      <c r="G3">
        <f>COUNTIF(D2:D1001, "&lt;=5")</f>
        <v>867</v>
      </c>
      <c r="I3" t="s">
        <v>38</v>
      </c>
      <c r="J3">
        <f>COUNT(B2:B1001)</f>
        <v>1000</v>
      </c>
    </row>
    <row r="4" spans="1:10" x14ac:dyDescent="0.3">
      <c r="A4">
        <f>('Raw Results'!A4+'Raw Results'!C4)/2</f>
        <v>6919.5</v>
      </c>
      <c r="B4">
        <f>'Raw Results'!M4</f>
        <v>99.992307831081206</v>
      </c>
      <c r="C4">
        <f>'Raw Results'!N4</f>
        <v>99.568932478216098</v>
      </c>
      <c r="D4">
        <f t="shared" si="0"/>
        <v>0.42337535286510786</v>
      </c>
      <c r="F4" t="s">
        <v>25</v>
      </c>
      <c r="G4">
        <f>COUNTIF(D2:D1001,"&gt;5")</f>
        <v>133</v>
      </c>
      <c r="I4" t="s">
        <v>39</v>
      </c>
      <c r="J4">
        <f>(ABS(J2)*SQRT(J3-2))/(SQRT(1-ABS(J2)^2))</f>
        <v>286.34803376258753</v>
      </c>
    </row>
    <row r="5" spans="1:10" x14ac:dyDescent="0.3">
      <c r="A5">
        <f>('Raw Results'!A5+'Raw Results'!C5)/2</f>
        <v>4456.5</v>
      </c>
      <c r="B5">
        <f>'Raw Results'!M5</f>
        <v>59.089605037642798</v>
      </c>
      <c r="C5">
        <f>'Raw Results'!N5</f>
        <v>54.708093452134896</v>
      </c>
      <c r="D5">
        <f t="shared" si="0"/>
        <v>4.3815115855079014</v>
      </c>
      <c r="I5" t="s">
        <v>40</v>
      </c>
      <c r="J5">
        <f>J3-2</f>
        <v>998</v>
      </c>
    </row>
    <row r="6" spans="1:10" x14ac:dyDescent="0.3">
      <c r="A6">
        <f>('Raw Results'!A6+'Raw Results'!C6)/2</f>
        <v>6019.5</v>
      </c>
      <c r="B6">
        <f>'Raw Results'!M6</f>
        <v>98.125798179665793</v>
      </c>
      <c r="C6">
        <f>'Raw Results'!N6</f>
        <v>85.504922670549803</v>
      </c>
      <c r="D6">
        <f t="shared" si="0"/>
        <v>12.62087550911599</v>
      </c>
      <c r="F6" t="s">
        <v>26</v>
      </c>
      <c r="G6">
        <f>COUNTIF(D2:D1001,"&gt;10")</f>
        <v>67</v>
      </c>
      <c r="I6" t="s">
        <v>41</v>
      </c>
      <c r="J6">
        <f>TDIST(J4,J5,2)</f>
        <v>0</v>
      </c>
    </row>
    <row r="7" spans="1:10" x14ac:dyDescent="0.3">
      <c r="A7">
        <f>('Raw Results'!A7+'Raw Results'!C7)/2</f>
        <v>6286.5</v>
      </c>
      <c r="B7">
        <f>'Raw Results'!M7</f>
        <v>96.583432746060396</v>
      </c>
      <c r="C7">
        <f>'Raw Results'!N7</f>
        <v>87.303451338821205</v>
      </c>
      <c r="D7">
        <f t="shared" si="0"/>
        <v>9.2799814072391911</v>
      </c>
      <c r="F7" t="s">
        <v>27</v>
      </c>
      <c r="G7">
        <f>COUNTIF(D2:D1001,"&gt;20")</f>
        <v>3</v>
      </c>
    </row>
    <row r="8" spans="1:10" x14ac:dyDescent="0.3">
      <c r="A8">
        <f>('Raw Results'!A8+'Raw Results'!C8)/2</f>
        <v>5656</v>
      </c>
      <c r="B8">
        <f>'Raw Results'!M8</f>
        <v>100</v>
      </c>
      <c r="C8">
        <f>'Raw Results'!N8</f>
        <v>100</v>
      </c>
      <c r="D8">
        <f t="shared" si="0"/>
        <v>0</v>
      </c>
    </row>
    <row r="9" spans="1:10" x14ac:dyDescent="0.3">
      <c r="A9">
        <f>('Raw Results'!A9+'Raw Results'!C9)/2</f>
        <v>6524.5</v>
      </c>
      <c r="B9">
        <f>'Raw Results'!M9</f>
        <v>99.996722716895206</v>
      </c>
      <c r="C9">
        <f>'Raw Results'!N9</f>
        <v>99.908963292630801</v>
      </c>
      <c r="D9">
        <f t="shared" si="0"/>
        <v>8.7759424264405084E-2</v>
      </c>
      <c r="F9" t="s">
        <v>28</v>
      </c>
      <c r="G9">
        <f>MIN(D2:D1001)</f>
        <v>0</v>
      </c>
    </row>
    <row r="10" spans="1:10" x14ac:dyDescent="0.3">
      <c r="A10">
        <f>('Raw Results'!A10+'Raw Results'!C10)/2</f>
        <v>5694.5</v>
      </c>
      <c r="B10">
        <f>'Raw Results'!M10</f>
        <v>99.9962500699408</v>
      </c>
      <c r="C10">
        <f>'Raw Results'!N10</f>
        <v>99.991964361092101</v>
      </c>
      <c r="D10">
        <f t="shared" si="0"/>
        <v>4.2857088486982775E-3</v>
      </c>
      <c r="F10" t="s">
        <v>29</v>
      </c>
      <c r="G10">
        <f>MAX(D2:D1001)</f>
        <v>27.621154791745695</v>
      </c>
    </row>
    <row r="11" spans="1:10" x14ac:dyDescent="0.3">
      <c r="A11">
        <f>('Raw Results'!A11+'Raw Results'!C11)/2</f>
        <v>5512.5</v>
      </c>
      <c r="B11">
        <f>'Raw Results'!M11</f>
        <v>70.643463306372695</v>
      </c>
      <c r="C11">
        <f>'Raw Results'!N11</f>
        <v>53.760636752130601</v>
      </c>
      <c r="D11">
        <f t="shared" si="0"/>
        <v>16.882826554242094</v>
      </c>
    </row>
    <row r="12" spans="1:10" x14ac:dyDescent="0.3">
      <c r="A12">
        <f>('Raw Results'!A12+'Raw Results'!C12)/2</f>
        <v>9241</v>
      </c>
      <c r="B12">
        <f>'Raw Results'!M12</f>
        <v>8.4540498979611094</v>
      </c>
      <c r="C12">
        <f>'Raw Results'!N12</f>
        <v>8.4512994133575603</v>
      </c>
      <c r="D12">
        <f t="shared" si="0"/>
        <v>2.7504846035490971E-3</v>
      </c>
    </row>
    <row r="13" spans="1:10" x14ac:dyDescent="0.3">
      <c r="A13">
        <f>('Raw Results'!A13+'Raw Results'!C13)/2</f>
        <v>6069.5</v>
      </c>
      <c r="B13">
        <f>'Raw Results'!M13</f>
        <v>99.885782233528801</v>
      </c>
      <c r="C13">
        <f>'Raw Results'!N13</f>
        <v>95.450354834100295</v>
      </c>
      <c r="D13">
        <f t="shared" si="0"/>
        <v>4.4354273994285052</v>
      </c>
    </row>
    <row r="14" spans="1:10" x14ac:dyDescent="0.3">
      <c r="A14">
        <f>('Raw Results'!A14+'Raw Results'!C14)/2</f>
        <v>8805</v>
      </c>
      <c r="B14">
        <f>'Raw Results'!M14</f>
        <v>3.42139512975056</v>
      </c>
      <c r="C14">
        <f>'Raw Results'!N14</f>
        <v>2.8742013514232099</v>
      </c>
      <c r="D14">
        <f t="shared" si="0"/>
        <v>0.54719377832735017</v>
      </c>
    </row>
    <row r="15" spans="1:10" x14ac:dyDescent="0.3">
      <c r="A15">
        <f>('Raw Results'!A15+'Raw Results'!C15)/2</f>
        <v>2207</v>
      </c>
      <c r="B15">
        <f>'Raw Results'!M15</f>
        <v>80.790394274103505</v>
      </c>
      <c r="C15">
        <f>'Raw Results'!N15</f>
        <v>80.445113312216606</v>
      </c>
      <c r="D15">
        <f t="shared" si="0"/>
        <v>0.34528096188689972</v>
      </c>
    </row>
    <row r="16" spans="1:10" x14ac:dyDescent="0.3">
      <c r="A16">
        <f>('Raw Results'!A16+'Raw Results'!C16)/2</f>
        <v>5781</v>
      </c>
      <c r="B16">
        <f>'Raw Results'!M16</f>
        <v>97.971433565655104</v>
      </c>
      <c r="C16">
        <f>'Raw Results'!N16</f>
        <v>92.018230708176503</v>
      </c>
      <c r="D16">
        <f t="shared" si="0"/>
        <v>5.9532028574786011</v>
      </c>
    </row>
    <row r="17" spans="1:4" x14ac:dyDescent="0.3">
      <c r="A17">
        <f>('Raw Results'!A17+'Raw Results'!C17)/2</f>
        <v>5034.5</v>
      </c>
      <c r="B17">
        <f>'Raw Results'!M17</f>
        <v>99.999521098141798</v>
      </c>
      <c r="C17">
        <f>'Raw Results'!N17</f>
        <v>99.809153586868604</v>
      </c>
      <c r="D17">
        <f t="shared" si="0"/>
        <v>0.19036751127319462</v>
      </c>
    </row>
    <row r="18" spans="1:4" x14ac:dyDescent="0.3">
      <c r="A18">
        <f>('Raw Results'!A18+'Raw Results'!C18)/2</f>
        <v>3818</v>
      </c>
      <c r="B18">
        <f>'Raw Results'!M18</f>
        <v>67.203813560659299</v>
      </c>
      <c r="C18">
        <f>'Raw Results'!N18</f>
        <v>58.2082135491749</v>
      </c>
      <c r="D18">
        <f t="shared" si="0"/>
        <v>8.9956000114843988</v>
      </c>
    </row>
    <row r="19" spans="1:4" x14ac:dyDescent="0.3">
      <c r="A19">
        <f>('Raw Results'!A19+'Raw Results'!C19)/2</f>
        <v>4200</v>
      </c>
      <c r="B19">
        <f>'Raw Results'!M19</f>
        <v>6.3762684886218501</v>
      </c>
      <c r="C19">
        <f>'Raw Results'!N19</f>
        <v>5.9543025848069302</v>
      </c>
      <c r="D19">
        <f t="shared" si="0"/>
        <v>0.42196590381491994</v>
      </c>
    </row>
    <row r="20" spans="1:4" x14ac:dyDescent="0.3">
      <c r="A20">
        <f>('Raw Results'!A20+'Raw Results'!C20)/2</f>
        <v>3613.5</v>
      </c>
      <c r="B20">
        <f>'Raw Results'!M20</f>
        <v>39.822266335725899</v>
      </c>
      <c r="C20">
        <f>'Raw Results'!N20</f>
        <v>39.814943828982003</v>
      </c>
      <c r="D20">
        <f t="shared" si="0"/>
        <v>7.3225067438968949E-3</v>
      </c>
    </row>
    <row r="21" spans="1:4" x14ac:dyDescent="0.3">
      <c r="A21">
        <f>('Raw Results'!A21+'Raw Results'!C21)/2</f>
        <v>4298</v>
      </c>
      <c r="B21">
        <f>'Raw Results'!M21</f>
        <v>66.566447150367793</v>
      </c>
      <c r="C21">
        <f>'Raw Results'!N21</f>
        <v>49.783084480375699</v>
      </c>
      <c r="D21">
        <f t="shared" si="0"/>
        <v>16.783362669992094</v>
      </c>
    </row>
    <row r="22" spans="1:4" x14ac:dyDescent="0.3">
      <c r="A22">
        <f>('Raw Results'!A22+'Raw Results'!C22)/2</f>
        <v>5279</v>
      </c>
      <c r="B22">
        <f>'Raw Results'!M22</f>
        <v>2.5099494875789898</v>
      </c>
      <c r="C22">
        <f>'Raw Results'!N22</f>
        <v>2.0176621028112001</v>
      </c>
      <c r="D22">
        <f t="shared" si="0"/>
        <v>0.49228738476778977</v>
      </c>
    </row>
    <row r="23" spans="1:4" x14ac:dyDescent="0.3">
      <c r="A23">
        <f>('Raw Results'!A23+'Raw Results'!C23)/2</f>
        <v>4884</v>
      </c>
      <c r="B23">
        <f>'Raw Results'!M23</f>
        <v>40.127526693409997</v>
      </c>
      <c r="C23">
        <f>'Raw Results'!N23</f>
        <v>39.8537249246736</v>
      </c>
      <c r="D23">
        <f t="shared" si="0"/>
        <v>0.27380176873639783</v>
      </c>
    </row>
    <row r="24" spans="1:4" x14ac:dyDescent="0.3">
      <c r="A24">
        <f>('Raw Results'!A24+'Raw Results'!C24)/2</f>
        <v>4511</v>
      </c>
      <c r="B24">
        <f>'Raw Results'!M24</f>
        <v>99.862537537077998</v>
      </c>
      <c r="C24">
        <f>'Raw Results'!N24</f>
        <v>99.325555000452098</v>
      </c>
      <c r="D24">
        <f t="shared" si="0"/>
        <v>0.53698253662589934</v>
      </c>
    </row>
    <row r="25" spans="1:4" x14ac:dyDescent="0.3">
      <c r="A25">
        <f>('Raw Results'!A25+'Raw Results'!C25)/2</f>
        <v>5186</v>
      </c>
      <c r="B25">
        <f>'Raw Results'!M25</f>
        <v>99.999982928665403</v>
      </c>
      <c r="C25">
        <f>'Raw Results'!N25</f>
        <v>99.984225539230394</v>
      </c>
      <c r="D25">
        <f t="shared" si="0"/>
        <v>1.5757389435009372E-2</v>
      </c>
    </row>
    <row r="26" spans="1:4" x14ac:dyDescent="0.3">
      <c r="A26">
        <f>('Raw Results'!A26+'Raw Results'!C26)/2</f>
        <v>8051</v>
      </c>
      <c r="B26">
        <f>'Raw Results'!M26</f>
        <v>61.130957609542499</v>
      </c>
      <c r="C26">
        <f>'Raw Results'!N26</f>
        <v>60.891046975547098</v>
      </c>
      <c r="D26">
        <f t="shared" si="0"/>
        <v>0.23991063399540025</v>
      </c>
    </row>
    <row r="27" spans="1:4" x14ac:dyDescent="0.3">
      <c r="A27">
        <f>('Raw Results'!A27+'Raw Results'!C27)/2</f>
        <v>6054.5</v>
      </c>
      <c r="B27">
        <f>'Raw Results'!M27</f>
        <v>99.994394878184394</v>
      </c>
      <c r="C27">
        <f>'Raw Results'!N27</f>
        <v>99.801894942555904</v>
      </c>
      <c r="D27">
        <f t="shared" si="0"/>
        <v>0.19249993562848999</v>
      </c>
    </row>
    <row r="28" spans="1:4" x14ac:dyDescent="0.3">
      <c r="A28">
        <f>('Raw Results'!A28+'Raw Results'!C28)/2</f>
        <v>5817.5</v>
      </c>
      <c r="B28">
        <f>'Raw Results'!M28</f>
        <v>29.0262240671581</v>
      </c>
      <c r="C28">
        <f>'Raw Results'!N28</f>
        <v>28.933074238787899</v>
      </c>
      <c r="D28">
        <f t="shared" si="0"/>
        <v>9.3149828370201249E-2</v>
      </c>
    </row>
    <row r="29" spans="1:4" x14ac:dyDescent="0.3">
      <c r="A29">
        <f>('Raw Results'!A29+'Raw Results'!C29)/2</f>
        <v>4547.5</v>
      </c>
      <c r="B29">
        <f>'Raw Results'!M29</f>
        <v>89.829989440847299</v>
      </c>
      <c r="C29">
        <f>'Raw Results'!N29</f>
        <v>89.216066387775399</v>
      </c>
      <c r="D29">
        <f t="shared" si="0"/>
        <v>0.61392305307190043</v>
      </c>
    </row>
    <row r="30" spans="1:4" x14ac:dyDescent="0.3">
      <c r="A30">
        <f>('Raw Results'!A30+'Raw Results'!C30)/2</f>
        <v>9843</v>
      </c>
      <c r="B30">
        <f>'Raw Results'!M30</f>
        <v>12.4098822220217</v>
      </c>
      <c r="C30">
        <f>'Raw Results'!N30</f>
        <v>8.4726344623485499</v>
      </c>
      <c r="D30">
        <f t="shared" si="0"/>
        <v>3.9372477596731503</v>
      </c>
    </row>
    <row r="31" spans="1:4" x14ac:dyDescent="0.3">
      <c r="A31">
        <f>('Raw Results'!A31+'Raw Results'!C31)/2</f>
        <v>2929.5</v>
      </c>
      <c r="B31">
        <f>'Raw Results'!M31</f>
        <v>67.404994190927198</v>
      </c>
      <c r="C31">
        <f>'Raw Results'!N31</f>
        <v>66.385785571579106</v>
      </c>
      <c r="D31">
        <f t="shared" si="0"/>
        <v>1.0192086193480918</v>
      </c>
    </row>
    <row r="32" spans="1:4" x14ac:dyDescent="0.3">
      <c r="A32">
        <f>('Raw Results'!A32+'Raw Results'!C32)/2</f>
        <v>2344.5</v>
      </c>
      <c r="B32">
        <f>'Raw Results'!M32</f>
        <v>19.765742788017</v>
      </c>
      <c r="C32">
        <f>'Raw Results'!N32</f>
        <v>19.605558780169599</v>
      </c>
      <c r="D32">
        <f t="shared" si="0"/>
        <v>0.16018400784740194</v>
      </c>
    </row>
    <row r="33" spans="1:4" x14ac:dyDescent="0.3">
      <c r="A33">
        <f>('Raw Results'!A33+'Raw Results'!C33)/2</f>
        <v>3845.5</v>
      </c>
      <c r="B33">
        <f>'Raw Results'!M33</f>
        <v>99.943548916449103</v>
      </c>
      <c r="C33">
        <f>'Raw Results'!N33</f>
        <v>99.909527609089196</v>
      </c>
      <c r="D33">
        <f t="shared" si="0"/>
        <v>3.4021307359907382E-2</v>
      </c>
    </row>
    <row r="34" spans="1:4" x14ac:dyDescent="0.3">
      <c r="A34">
        <f>('Raw Results'!A34+'Raw Results'!C34)/2</f>
        <v>3037</v>
      </c>
      <c r="B34">
        <f>'Raw Results'!M34</f>
        <v>99.427558763383004</v>
      </c>
      <c r="C34">
        <f>'Raw Results'!N34</f>
        <v>94.556649853870098</v>
      </c>
      <c r="D34">
        <f t="shared" si="0"/>
        <v>4.8709089095129059</v>
      </c>
    </row>
    <row r="35" spans="1:4" x14ac:dyDescent="0.3">
      <c r="A35">
        <f>('Raw Results'!A35+'Raw Results'!C35)/2</f>
        <v>4945</v>
      </c>
      <c r="B35">
        <f>'Raw Results'!M35</f>
        <v>99.999999255153298</v>
      </c>
      <c r="C35">
        <f>'Raw Results'!N35</f>
        <v>99.997943939846706</v>
      </c>
      <c r="D35">
        <f t="shared" si="0"/>
        <v>2.055315306591865E-3</v>
      </c>
    </row>
    <row r="36" spans="1:4" x14ac:dyDescent="0.3">
      <c r="A36">
        <f>('Raw Results'!A36+'Raw Results'!C36)/2</f>
        <v>6611.5</v>
      </c>
      <c r="B36">
        <f>'Raw Results'!M36</f>
        <v>80.479130895777899</v>
      </c>
      <c r="C36">
        <f>'Raw Results'!N36</f>
        <v>73.223655231815798</v>
      </c>
      <c r="D36">
        <f t="shared" si="0"/>
        <v>7.2554756639621019</v>
      </c>
    </row>
    <row r="37" spans="1:4" x14ac:dyDescent="0.3">
      <c r="A37">
        <f>('Raw Results'!A37+'Raw Results'!C37)/2</f>
        <v>6301</v>
      </c>
      <c r="B37">
        <f>'Raw Results'!M37</f>
        <v>99.999998922016999</v>
      </c>
      <c r="C37">
        <f>'Raw Results'!N37</f>
        <v>99.926866191771197</v>
      </c>
      <c r="D37">
        <f t="shared" si="0"/>
        <v>7.3132730245802691E-2</v>
      </c>
    </row>
    <row r="38" spans="1:4" x14ac:dyDescent="0.3">
      <c r="A38">
        <f>('Raw Results'!A38+'Raw Results'!C38)/2</f>
        <v>5286.5</v>
      </c>
      <c r="B38">
        <f>'Raw Results'!M38</f>
        <v>99.662070306757798</v>
      </c>
      <c r="C38">
        <f>'Raw Results'!N38</f>
        <v>98.927512499889204</v>
      </c>
      <c r="D38">
        <f t="shared" si="0"/>
        <v>0.73455780686859384</v>
      </c>
    </row>
    <row r="39" spans="1:4" x14ac:dyDescent="0.3">
      <c r="A39">
        <f>('Raw Results'!A39+'Raw Results'!C39)/2</f>
        <v>4734</v>
      </c>
      <c r="B39">
        <f>'Raw Results'!M39</f>
        <v>98.773311518512799</v>
      </c>
      <c r="C39">
        <f>'Raw Results'!N39</f>
        <v>97.574781787005406</v>
      </c>
      <c r="D39">
        <f t="shared" si="0"/>
        <v>1.1985297315073922</v>
      </c>
    </row>
    <row r="40" spans="1:4" x14ac:dyDescent="0.3">
      <c r="A40">
        <f>('Raw Results'!A40+'Raw Results'!C40)/2</f>
        <v>3511</v>
      </c>
      <c r="B40">
        <f>'Raw Results'!M40</f>
        <v>93.664056733282905</v>
      </c>
      <c r="C40">
        <f>'Raw Results'!N40</f>
        <v>92.586853784859301</v>
      </c>
      <c r="D40">
        <f t="shared" si="0"/>
        <v>1.0772029484236043</v>
      </c>
    </row>
    <row r="41" spans="1:4" x14ac:dyDescent="0.3">
      <c r="A41">
        <f>('Raw Results'!A41+'Raw Results'!C41)/2</f>
        <v>4803.5</v>
      </c>
      <c r="B41">
        <f>'Raw Results'!M41</f>
        <v>99.864447262602994</v>
      </c>
      <c r="C41">
        <f>'Raw Results'!N41</f>
        <v>98.132346594306796</v>
      </c>
      <c r="D41">
        <f t="shared" si="0"/>
        <v>1.7321006682961979</v>
      </c>
    </row>
    <row r="42" spans="1:4" x14ac:dyDescent="0.3">
      <c r="A42">
        <f>('Raw Results'!A42+'Raw Results'!C42)/2</f>
        <v>2835</v>
      </c>
      <c r="B42">
        <f>'Raw Results'!M42</f>
        <v>99.392990871717004</v>
      </c>
      <c r="C42">
        <f>'Raw Results'!N42</f>
        <v>95.178757975404295</v>
      </c>
      <c r="D42">
        <f t="shared" si="0"/>
        <v>4.2142328963127085</v>
      </c>
    </row>
    <row r="43" spans="1:4" x14ac:dyDescent="0.3">
      <c r="A43">
        <f>('Raw Results'!A43+'Raw Results'!C43)/2</f>
        <v>3084.5</v>
      </c>
      <c r="B43">
        <f>'Raw Results'!M43</f>
        <v>99.548002228178603</v>
      </c>
      <c r="C43">
        <f>'Raw Results'!N43</f>
        <v>98.742670526485398</v>
      </c>
      <c r="D43">
        <f t="shared" si="0"/>
        <v>0.80533170169320556</v>
      </c>
    </row>
    <row r="44" spans="1:4" x14ac:dyDescent="0.3">
      <c r="A44">
        <f>('Raw Results'!A44+'Raw Results'!C44)/2</f>
        <v>8003.5</v>
      </c>
      <c r="B44">
        <f>'Raw Results'!M44</f>
        <v>1.6267208119552801</v>
      </c>
      <c r="C44">
        <f>'Raw Results'!N44</f>
        <v>1.53959538796046</v>
      </c>
      <c r="D44">
        <f t="shared" si="0"/>
        <v>8.7125423994820039E-2</v>
      </c>
    </row>
    <row r="45" spans="1:4" x14ac:dyDescent="0.3">
      <c r="A45">
        <f>('Raw Results'!A45+'Raw Results'!C45)/2</f>
        <v>7352.5</v>
      </c>
      <c r="B45">
        <f>'Raw Results'!M45</f>
        <v>98.763161438777502</v>
      </c>
      <c r="C45">
        <f>'Raw Results'!N45</f>
        <v>95.6815724206391</v>
      </c>
      <c r="D45">
        <f t="shared" si="0"/>
        <v>3.081589018138402</v>
      </c>
    </row>
    <row r="46" spans="1:4" x14ac:dyDescent="0.3">
      <c r="A46">
        <f>('Raw Results'!A46+'Raw Results'!C46)/2</f>
        <v>6461</v>
      </c>
      <c r="B46">
        <f>'Raw Results'!M46</f>
        <v>18.899293319752498</v>
      </c>
      <c r="C46">
        <f>'Raw Results'!N46</f>
        <v>17.909763093268801</v>
      </c>
      <c r="D46">
        <f t="shared" si="0"/>
        <v>0.98953022648369782</v>
      </c>
    </row>
    <row r="47" spans="1:4" x14ac:dyDescent="0.3">
      <c r="A47">
        <f>('Raw Results'!A47+'Raw Results'!C47)/2</f>
        <v>8644</v>
      </c>
      <c r="B47">
        <f>'Raw Results'!M47</f>
        <v>70.986694704601405</v>
      </c>
      <c r="C47">
        <f>'Raw Results'!N47</f>
        <v>68.842836635012702</v>
      </c>
      <c r="D47">
        <f t="shared" si="0"/>
        <v>2.1438580695887026</v>
      </c>
    </row>
    <row r="48" spans="1:4" x14ac:dyDescent="0.3">
      <c r="A48">
        <f>('Raw Results'!A48+'Raw Results'!C48)/2</f>
        <v>5537.5</v>
      </c>
      <c r="B48">
        <f>'Raw Results'!M48</f>
        <v>25.1798696030828</v>
      </c>
      <c r="C48">
        <f>'Raw Results'!N48</f>
        <v>25.043738471149801</v>
      </c>
      <c r="D48">
        <f t="shared" si="0"/>
        <v>0.13613113193299853</v>
      </c>
    </row>
    <row r="49" spans="1:4" x14ac:dyDescent="0.3">
      <c r="A49">
        <f>('Raw Results'!A49+'Raw Results'!C49)/2</f>
        <v>5796.5</v>
      </c>
      <c r="B49">
        <f>'Raw Results'!M49</f>
        <v>99.999978827343497</v>
      </c>
      <c r="C49">
        <f>'Raw Results'!N49</f>
        <v>99.996649544556206</v>
      </c>
      <c r="D49">
        <f t="shared" si="0"/>
        <v>3.3292827872912767E-3</v>
      </c>
    </row>
    <row r="50" spans="1:4" x14ac:dyDescent="0.3">
      <c r="A50">
        <f>('Raw Results'!A50+'Raw Results'!C50)/2</f>
        <v>7843</v>
      </c>
      <c r="B50">
        <f>'Raw Results'!M50</f>
        <v>99.597492187103398</v>
      </c>
      <c r="C50">
        <f>'Raw Results'!N50</f>
        <v>99.413491310726499</v>
      </c>
      <c r="D50">
        <f t="shared" si="0"/>
        <v>0.18400087637689921</v>
      </c>
    </row>
    <row r="51" spans="1:4" x14ac:dyDescent="0.3">
      <c r="A51">
        <f>('Raw Results'!A51+'Raw Results'!C51)/2</f>
        <v>6098</v>
      </c>
      <c r="B51">
        <f>'Raw Results'!M51</f>
        <v>54.771709498005499</v>
      </c>
      <c r="C51">
        <f>'Raw Results'!N51</f>
        <v>54.202492021621303</v>
      </c>
      <c r="D51">
        <f t="shared" si="0"/>
        <v>0.56921747638419617</v>
      </c>
    </row>
    <row r="52" spans="1:4" x14ac:dyDescent="0.3">
      <c r="A52">
        <f>('Raw Results'!A52+'Raw Results'!C52)/2</f>
        <v>6070.5</v>
      </c>
      <c r="B52">
        <f>'Raw Results'!M52</f>
        <v>99.992442389247799</v>
      </c>
      <c r="C52">
        <f>'Raw Results'!N52</f>
        <v>99.362087089131194</v>
      </c>
      <c r="D52">
        <f t="shared" si="0"/>
        <v>0.63035530011660512</v>
      </c>
    </row>
    <row r="53" spans="1:4" x14ac:dyDescent="0.3">
      <c r="A53">
        <f>('Raw Results'!A53+'Raw Results'!C53)/2</f>
        <v>6984.5</v>
      </c>
      <c r="B53">
        <f>'Raw Results'!M53</f>
        <v>97.808182688662598</v>
      </c>
      <c r="C53">
        <f>'Raw Results'!N53</f>
        <v>90.725558696232298</v>
      </c>
      <c r="D53">
        <f t="shared" si="0"/>
        <v>7.0826239924302996</v>
      </c>
    </row>
    <row r="54" spans="1:4" x14ac:dyDescent="0.3">
      <c r="A54">
        <f>('Raw Results'!A54+'Raw Results'!C54)/2</f>
        <v>6014.5</v>
      </c>
      <c r="B54">
        <f>'Raw Results'!M54</f>
        <v>99.647316922925398</v>
      </c>
      <c r="C54">
        <f>'Raw Results'!N54</f>
        <v>97.654198741318098</v>
      </c>
      <c r="D54">
        <f t="shared" si="0"/>
        <v>1.9931181816073007</v>
      </c>
    </row>
    <row r="55" spans="1:4" x14ac:dyDescent="0.3">
      <c r="A55">
        <f>('Raw Results'!A55+'Raw Results'!C55)/2</f>
        <v>9412</v>
      </c>
      <c r="B55">
        <f>'Raw Results'!M55</f>
        <v>20.6648699942488</v>
      </c>
      <c r="C55">
        <f>'Raw Results'!N55</f>
        <v>20.661262806204</v>
      </c>
      <c r="D55">
        <f t="shared" si="0"/>
        <v>3.6071880447998694E-3</v>
      </c>
    </row>
    <row r="56" spans="1:4" x14ac:dyDescent="0.3">
      <c r="A56">
        <f>('Raw Results'!A56+'Raw Results'!C56)/2</f>
        <v>5753.5</v>
      </c>
      <c r="B56">
        <f>'Raw Results'!M56</f>
        <v>99.999999999983203</v>
      </c>
      <c r="C56">
        <f>'Raw Results'!N56</f>
        <v>99.999651096117603</v>
      </c>
      <c r="D56">
        <f t="shared" si="0"/>
        <v>3.4890386559993658E-4</v>
      </c>
    </row>
    <row r="57" spans="1:4" x14ac:dyDescent="0.3">
      <c r="A57">
        <f>('Raw Results'!A57+'Raw Results'!C57)/2</f>
        <v>7639</v>
      </c>
      <c r="B57">
        <f>'Raw Results'!M57</f>
        <v>69.682950127118502</v>
      </c>
      <c r="C57">
        <f>'Raw Results'!N57</f>
        <v>69.650898674154305</v>
      </c>
      <c r="D57">
        <f t="shared" si="0"/>
        <v>3.2051452964196869E-2</v>
      </c>
    </row>
    <row r="58" spans="1:4" x14ac:dyDescent="0.3">
      <c r="A58">
        <f>('Raw Results'!A58+'Raw Results'!C58)/2</f>
        <v>2784</v>
      </c>
      <c r="B58">
        <f>'Raw Results'!M58</f>
        <v>99.999975620542301</v>
      </c>
      <c r="C58">
        <f>'Raw Results'!N58</f>
        <v>99.980707882628295</v>
      </c>
      <c r="D58">
        <f t="shared" si="0"/>
        <v>1.9267737914006489E-2</v>
      </c>
    </row>
    <row r="59" spans="1:4" x14ac:dyDescent="0.3">
      <c r="A59">
        <f>('Raw Results'!A59+'Raw Results'!C59)/2</f>
        <v>7092</v>
      </c>
      <c r="B59">
        <f>'Raw Results'!M59</f>
        <v>99.999057596540993</v>
      </c>
      <c r="C59">
        <f>'Raw Results'!N59</f>
        <v>99.793152608975007</v>
      </c>
      <c r="D59">
        <f t="shared" si="0"/>
        <v>0.20590498756598663</v>
      </c>
    </row>
    <row r="60" spans="1:4" x14ac:dyDescent="0.3">
      <c r="A60">
        <f>('Raw Results'!A60+'Raw Results'!C60)/2</f>
        <v>4321</v>
      </c>
      <c r="B60">
        <f>'Raw Results'!M60</f>
        <v>32.970202939349598</v>
      </c>
      <c r="C60">
        <f>'Raw Results'!N60</f>
        <v>32.422495994686301</v>
      </c>
      <c r="D60">
        <f t="shared" si="0"/>
        <v>0.54770694466329672</v>
      </c>
    </row>
    <row r="61" spans="1:4" x14ac:dyDescent="0.3">
      <c r="A61">
        <f>('Raw Results'!A61+'Raw Results'!C61)/2</f>
        <v>6336.5</v>
      </c>
      <c r="B61">
        <f>'Raw Results'!M61</f>
        <v>37.3760371441535</v>
      </c>
      <c r="C61">
        <f>'Raw Results'!N61</f>
        <v>37.371879242847697</v>
      </c>
      <c r="D61">
        <f t="shared" si="0"/>
        <v>4.1579013058026248E-3</v>
      </c>
    </row>
    <row r="62" spans="1:4" x14ac:dyDescent="0.3">
      <c r="A62">
        <f>('Raw Results'!A62+'Raw Results'!C62)/2</f>
        <v>7280.5</v>
      </c>
      <c r="B62">
        <f>'Raw Results'!M62</f>
        <v>98.272080808129004</v>
      </c>
      <c r="C62">
        <f>'Raw Results'!N62</f>
        <v>95.957424822313598</v>
      </c>
      <c r="D62">
        <f t="shared" si="0"/>
        <v>2.3146559858154063</v>
      </c>
    </row>
    <row r="63" spans="1:4" x14ac:dyDescent="0.3">
      <c r="A63">
        <f>('Raw Results'!A63+'Raw Results'!C63)/2</f>
        <v>2596.5</v>
      </c>
      <c r="B63">
        <f>'Raw Results'!M63</f>
        <v>33.656677147271097</v>
      </c>
      <c r="C63">
        <f>'Raw Results'!N63</f>
        <v>33.165421052840301</v>
      </c>
      <c r="D63">
        <f t="shared" si="0"/>
        <v>0.49125609443079554</v>
      </c>
    </row>
    <row r="64" spans="1:4" x14ac:dyDescent="0.3">
      <c r="A64">
        <f>('Raw Results'!A64+'Raw Results'!C64)/2</f>
        <v>6634</v>
      </c>
      <c r="B64">
        <f>'Raw Results'!M64</f>
        <v>66.485080312465897</v>
      </c>
      <c r="C64">
        <f>'Raw Results'!N64</f>
        <v>65.668948632712898</v>
      </c>
      <c r="D64">
        <f t="shared" si="0"/>
        <v>0.81613167975299916</v>
      </c>
    </row>
    <row r="65" spans="1:4" x14ac:dyDescent="0.3">
      <c r="A65">
        <f>('Raw Results'!A65+'Raw Results'!C65)/2</f>
        <v>3483.5</v>
      </c>
      <c r="B65">
        <f>'Raw Results'!M65</f>
        <v>13.2426045402957</v>
      </c>
      <c r="C65">
        <f>'Raw Results'!N65</f>
        <v>11.8014373374961</v>
      </c>
      <c r="D65">
        <f t="shared" si="0"/>
        <v>1.4411672027995994</v>
      </c>
    </row>
    <row r="66" spans="1:4" x14ac:dyDescent="0.3">
      <c r="A66">
        <f>('Raw Results'!A66+'Raw Results'!C66)/2</f>
        <v>6742.5</v>
      </c>
      <c r="B66">
        <f>'Raw Results'!M66</f>
        <v>98.639950106374798</v>
      </c>
      <c r="C66">
        <f>'Raw Results'!N66</f>
        <v>97.014545386575094</v>
      </c>
      <c r="D66">
        <f t="shared" si="0"/>
        <v>1.6254047197997039</v>
      </c>
    </row>
    <row r="67" spans="1:4" x14ac:dyDescent="0.3">
      <c r="A67">
        <f>('Raw Results'!A67+'Raw Results'!C67)/2</f>
        <v>7996</v>
      </c>
      <c r="B67">
        <f>'Raw Results'!M67</f>
        <v>98.057592583299794</v>
      </c>
      <c r="C67">
        <f>'Raw Results'!N67</f>
        <v>97.711769068068094</v>
      </c>
      <c r="D67">
        <f t="shared" ref="D67:D130" si="1">ABS(C67-B67)</f>
        <v>0.34582351523170018</v>
      </c>
    </row>
    <row r="68" spans="1:4" x14ac:dyDescent="0.3">
      <c r="A68">
        <f>('Raw Results'!A68+'Raw Results'!C68)/2</f>
        <v>4862.5</v>
      </c>
      <c r="B68">
        <f>'Raw Results'!M68</f>
        <v>100</v>
      </c>
      <c r="C68">
        <f>'Raw Results'!N68</f>
        <v>100</v>
      </c>
      <c r="D68">
        <f t="shared" si="1"/>
        <v>0</v>
      </c>
    </row>
    <row r="69" spans="1:4" x14ac:dyDescent="0.3">
      <c r="A69">
        <f>('Raw Results'!A69+'Raw Results'!C69)/2</f>
        <v>9522</v>
      </c>
      <c r="B69">
        <f>'Raw Results'!M69</f>
        <v>23.011604789954198</v>
      </c>
      <c r="C69">
        <f>'Raw Results'!N69</f>
        <v>22.788366622041501</v>
      </c>
      <c r="D69">
        <f t="shared" si="1"/>
        <v>0.22323816791269735</v>
      </c>
    </row>
    <row r="70" spans="1:4" x14ac:dyDescent="0.3">
      <c r="A70">
        <f>('Raw Results'!A70+'Raw Results'!C70)/2</f>
        <v>5162</v>
      </c>
      <c r="B70">
        <f>'Raw Results'!M70</f>
        <v>99.989873407996299</v>
      </c>
      <c r="C70">
        <f>'Raw Results'!N70</f>
        <v>99.869275540040903</v>
      </c>
      <c r="D70">
        <f t="shared" si="1"/>
        <v>0.12059786795539651</v>
      </c>
    </row>
    <row r="71" spans="1:4" x14ac:dyDescent="0.3">
      <c r="A71">
        <f>('Raw Results'!A71+'Raw Results'!C71)/2</f>
        <v>4854</v>
      </c>
      <c r="B71">
        <f>'Raw Results'!M71</f>
        <v>99.999999995277605</v>
      </c>
      <c r="C71">
        <f>'Raw Results'!N71</f>
        <v>99.999999927297694</v>
      </c>
      <c r="D71">
        <f t="shared" si="1"/>
        <v>6.7979911477777932E-8</v>
      </c>
    </row>
    <row r="72" spans="1:4" x14ac:dyDescent="0.3">
      <c r="A72">
        <f>('Raw Results'!A72+'Raw Results'!C72)/2</f>
        <v>3190</v>
      </c>
      <c r="B72">
        <f>'Raw Results'!M72</f>
        <v>99.998010084063097</v>
      </c>
      <c r="C72">
        <f>'Raw Results'!N72</f>
        <v>99.853747693339201</v>
      </c>
      <c r="D72">
        <f t="shared" si="1"/>
        <v>0.14426239072389535</v>
      </c>
    </row>
    <row r="73" spans="1:4" x14ac:dyDescent="0.3">
      <c r="A73">
        <f>('Raw Results'!A73+'Raw Results'!C73)/2</f>
        <v>5264</v>
      </c>
      <c r="B73">
        <f>'Raw Results'!M73</f>
        <v>99.207468101965404</v>
      </c>
      <c r="C73">
        <f>'Raw Results'!N73</f>
        <v>97.425367802992596</v>
      </c>
      <c r="D73">
        <f t="shared" si="1"/>
        <v>1.7821002989728072</v>
      </c>
    </row>
    <row r="74" spans="1:4" x14ac:dyDescent="0.3">
      <c r="A74">
        <f>('Raw Results'!A74+'Raw Results'!C74)/2</f>
        <v>4874.5</v>
      </c>
      <c r="B74">
        <f>'Raw Results'!M74</f>
        <v>99.861505910908093</v>
      </c>
      <c r="C74">
        <f>'Raw Results'!N74</f>
        <v>97.3908948313574</v>
      </c>
      <c r="D74">
        <f t="shared" si="1"/>
        <v>2.470611079550693</v>
      </c>
    </row>
    <row r="75" spans="1:4" x14ac:dyDescent="0.3">
      <c r="A75">
        <f>('Raw Results'!A75+'Raw Results'!C75)/2</f>
        <v>1679.5</v>
      </c>
      <c r="B75">
        <f>'Raw Results'!M75</f>
        <v>90.811785043744393</v>
      </c>
      <c r="C75">
        <f>'Raw Results'!N75</f>
        <v>90.460488705368604</v>
      </c>
      <c r="D75">
        <f t="shared" si="1"/>
        <v>0.35129633837578922</v>
      </c>
    </row>
    <row r="76" spans="1:4" x14ac:dyDescent="0.3">
      <c r="A76">
        <f>('Raw Results'!A76+'Raw Results'!C76)/2</f>
        <v>6648</v>
      </c>
      <c r="B76">
        <f>'Raw Results'!M76</f>
        <v>28.360092816061901</v>
      </c>
      <c r="C76">
        <f>'Raw Results'!N76</f>
        <v>28.356625468183399</v>
      </c>
      <c r="D76">
        <f t="shared" si="1"/>
        <v>3.4673478785016698E-3</v>
      </c>
    </row>
    <row r="77" spans="1:4" x14ac:dyDescent="0.3">
      <c r="A77">
        <f>('Raw Results'!A77+'Raw Results'!C77)/2</f>
        <v>4490</v>
      </c>
      <c r="B77">
        <f>'Raw Results'!M77</f>
        <v>74.185875650249699</v>
      </c>
      <c r="C77">
        <f>'Raw Results'!N77</f>
        <v>71.087362528750205</v>
      </c>
      <c r="D77">
        <f t="shared" si="1"/>
        <v>3.0985131214994936</v>
      </c>
    </row>
    <row r="78" spans="1:4" x14ac:dyDescent="0.3">
      <c r="A78">
        <f>('Raw Results'!A78+'Raw Results'!C78)/2</f>
        <v>2363</v>
      </c>
      <c r="B78">
        <f>'Raw Results'!M78</f>
        <v>45.706291082200302</v>
      </c>
      <c r="C78">
        <f>'Raw Results'!N78</f>
        <v>41.929740036364898</v>
      </c>
      <c r="D78">
        <f t="shared" si="1"/>
        <v>3.7765510458354044</v>
      </c>
    </row>
    <row r="79" spans="1:4" x14ac:dyDescent="0.3">
      <c r="A79">
        <f>('Raw Results'!A79+'Raw Results'!C79)/2</f>
        <v>6885</v>
      </c>
      <c r="B79">
        <f>'Raw Results'!M79</f>
        <v>95.093037213143703</v>
      </c>
      <c r="C79">
        <f>'Raw Results'!N79</f>
        <v>93.937514834909393</v>
      </c>
      <c r="D79">
        <f t="shared" si="1"/>
        <v>1.1555223782343091</v>
      </c>
    </row>
    <row r="80" spans="1:4" x14ac:dyDescent="0.3">
      <c r="A80">
        <f>('Raw Results'!A80+'Raw Results'!C80)/2</f>
        <v>6107.5</v>
      </c>
      <c r="B80">
        <f>'Raw Results'!M80</f>
        <v>5.17956421068721</v>
      </c>
      <c r="C80">
        <f>'Raw Results'!N80</f>
        <v>5.1686377309784</v>
      </c>
      <c r="D80">
        <f t="shared" si="1"/>
        <v>1.092647970881E-2</v>
      </c>
    </row>
    <row r="81" spans="1:4" x14ac:dyDescent="0.3">
      <c r="A81">
        <f>('Raw Results'!A81+'Raw Results'!C81)/2</f>
        <v>4152.5</v>
      </c>
      <c r="B81">
        <f>'Raw Results'!M81</f>
        <v>70.927362132125296</v>
      </c>
      <c r="C81">
        <f>'Raw Results'!N81</f>
        <v>52.214970170187797</v>
      </c>
      <c r="D81">
        <f t="shared" si="1"/>
        <v>18.712391961937499</v>
      </c>
    </row>
    <row r="82" spans="1:4" x14ac:dyDescent="0.3">
      <c r="A82">
        <f>('Raw Results'!A82+'Raw Results'!C82)/2</f>
        <v>6770</v>
      </c>
      <c r="B82">
        <f>'Raw Results'!M82</f>
        <v>98.594750096319004</v>
      </c>
      <c r="C82">
        <f>'Raw Results'!N82</f>
        <v>87.002417473519799</v>
      </c>
      <c r="D82">
        <f t="shared" si="1"/>
        <v>11.592332622799205</v>
      </c>
    </row>
    <row r="83" spans="1:4" x14ac:dyDescent="0.3">
      <c r="A83">
        <f>('Raw Results'!A83+'Raw Results'!C83)/2</f>
        <v>8078.5</v>
      </c>
      <c r="B83">
        <f>'Raw Results'!M83</f>
        <v>31.285245256017099</v>
      </c>
      <c r="C83">
        <f>'Raw Results'!N83</f>
        <v>31.242521477044299</v>
      </c>
      <c r="D83">
        <f t="shared" si="1"/>
        <v>4.2723778972799664E-2</v>
      </c>
    </row>
    <row r="84" spans="1:4" x14ac:dyDescent="0.3">
      <c r="A84">
        <f>('Raw Results'!A84+'Raw Results'!C84)/2</f>
        <v>4539.5</v>
      </c>
      <c r="B84">
        <f>'Raw Results'!M84</f>
        <v>98.992224255371298</v>
      </c>
      <c r="C84">
        <f>'Raw Results'!N84</f>
        <v>95.703281359415598</v>
      </c>
      <c r="D84">
        <f t="shared" si="1"/>
        <v>3.2889428959556994</v>
      </c>
    </row>
    <row r="85" spans="1:4" x14ac:dyDescent="0.3">
      <c r="A85">
        <f>('Raw Results'!A85+'Raw Results'!C85)/2</f>
        <v>4697</v>
      </c>
      <c r="B85">
        <f>'Raw Results'!M85</f>
        <v>49.1422415395269</v>
      </c>
      <c r="C85">
        <f>'Raw Results'!N85</f>
        <v>47.768179682532697</v>
      </c>
      <c r="D85">
        <f t="shared" si="1"/>
        <v>1.3740618569942029</v>
      </c>
    </row>
    <row r="86" spans="1:4" x14ac:dyDescent="0.3">
      <c r="A86">
        <f>('Raw Results'!A86+'Raw Results'!C86)/2</f>
        <v>6657.5</v>
      </c>
      <c r="B86">
        <f>'Raw Results'!M86</f>
        <v>99.692507243822206</v>
      </c>
      <c r="C86">
        <f>'Raw Results'!N86</f>
        <v>88.307902412979502</v>
      </c>
      <c r="D86">
        <f t="shared" si="1"/>
        <v>11.384604830842704</v>
      </c>
    </row>
    <row r="87" spans="1:4" x14ac:dyDescent="0.3">
      <c r="A87">
        <f>('Raw Results'!A87+'Raw Results'!C87)/2</f>
        <v>5798</v>
      </c>
      <c r="B87">
        <f>'Raw Results'!M87</f>
        <v>99.999975216358493</v>
      </c>
      <c r="C87">
        <f>'Raw Results'!N87</f>
        <v>99.7359233422562</v>
      </c>
      <c r="D87">
        <f t="shared" si="1"/>
        <v>0.26405187410229303</v>
      </c>
    </row>
    <row r="88" spans="1:4" x14ac:dyDescent="0.3">
      <c r="A88">
        <f>('Raw Results'!A88+'Raw Results'!C88)/2</f>
        <v>4730.5</v>
      </c>
      <c r="B88">
        <f>'Raw Results'!M88</f>
        <v>18.722962190547602</v>
      </c>
      <c r="C88">
        <f>'Raw Results'!N88</f>
        <v>18.423097709596799</v>
      </c>
      <c r="D88">
        <f t="shared" si="1"/>
        <v>0.2998644809508022</v>
      </c>
    </row>
    <row r="89" spans="1:4" x14ac:dyDescent="0.3">
      <c r="A89">
        <f>('Raw Results'!A89+'Raw Results'!C89)/2</f>
        <v>7706</v>
      </c>
      <c r="B89">
        <f>'Raw Results'!M89</f>
        <v>100</v>
      </c>
      <c r="C89">
        <f>'Raw Results'!N89</f>
        <v>99.999999999663501</v>
      </c>
      <c r="D89">
        <f t="shared" si="1"/>
        <v>3.3649882880126825E-10</v>
      </c>
    </row>
    <row r="90" spans="1:4" x14ac:dyDescent="0.3">
      <c r="A90">
        <f>('Raw Results'!A90+'Raw Results'!C90)/2</f>
        <v>4984</v>
      </c>
      <c r="B90">
        <f>'Raw Results'!M90</f>
        <v>98.863309237647599</v>
      </c>
      <c r="C90">
        <f>'Raw Results'!N90</f>
        <v>98.863104933926905</v>
      </c>
      <c r="D90">
        <f t="shared" si="1"/>
        <v>2.0430372069313307E-4</v>
      </c>
    </row>
    <row r="91" spans="1:4" x14ac:dyDescent="0.3">
      <c r="A91">
        <f>('Raw Results'!A91+'Raw Results'!C91)/2</f>
        <v>8418.5</v>
      </c>
      <c r="B91">
        <f>'Raw Results'!M91</f>
        <v>59.5590057867512</v>
      </c>
      <c r="C91">
        <f>'Raw Results'!N91</f>
        <v>49.692090276642297</v>
      </c>
      <c r="D91">
        <f t="shared" si="1"/>
        <v>9.8669155101089032</v>
      </c>
    </row>
    <row r="92" spans="1:4" x14ac:dyDescent="0.3">
      <c r="A92">
        <f>('Raw Results'!A92+'Raw Results'!C92)/2</f>
        <v>6786</v>
      </c>
      <c r="B92">
        <f>'Raw Results'!M92</f>
        <v>99.9935217703528</v>
      </c>
      <c r="C92">
        <f>'Raw Results'!N92</f>
        <v>99.972148744165494</v>
      </c>
      <c r="D92">
        <f t="shared" si="1"/>
        <v>2.13730261873053E-2</v>
      </c>
    </row>
    <row r="93" spans="1:4" x14ac:dyDescent="0.3">
      <c r="A93">
        <f>('Raw Results'!A93+'Raw Results'!C93)/2</f>
        <v>5602</v>
      </c>
      <c r="B93">
        <f>'Raw Results'!M93</f>
        <v>99.955055005436293</v>
      </c>
      <c r="C93">
        <f>'Raw Results'!N93</f>
        <v>99.291315984748394</v>
      </c>
      <c r="D93">
        <f t="shared" si="1"/>
        <v>0.66373902068789903</v>
      </c>
    </row>
    <row r="94" spans="1:4" x14ac:dyDescent="0.3">
      <c r="A94">
        <f>('Raw Results'!A94+'Raw Results'!C94)/2</f>
        <v>8190.5</v>
      </c>
      <c r="B94">
        <f>'Raw Results'!M94</f>
        <v>100</v>
      </c>
      <c r="C94">
        <f>'Raw Results'!N94</f>
        <v>100</v>
      </c>
      <c r="D94">
        <f t="shared" si="1"/>
        <v>0</v>
      </c>
    </row>
    <row r="95" spans="1:4" x14ac:dyDescent="0.3">
      <c r="A95">
        <f>('Raw Results'!A95+'Raw Results'!C95)/2</f>
        <v>5870</v>
      </c>
      <c r="B95">
        <f>'Raw Results'!M95</f>
        <v>99.934721577987304</v>
      </c>
      <c r="C95">
        <f>'Raw Results'!N95</f>
        <v>99.933598267862806</v>
      </c>
      <c r="D95">
        <f t="shared" si="1"/>
        <v>1.123310124498289E-3</v>
      </c>
    </row>
    <row r="96" spans="1:4" x14ac:dyDescent="0.3">
      <c r="A96">
        <f>('Raw Results'!A96+'Raw Results'!C96)/2</f>
        <v>4863</v>
      </c>
      <c r="B96">
        <f>'Raw Results'!M96</f>
        <v>95.739809178349105</v>
      </c>
      <c r="C96">
        <f>'Raw Results'!N96</f>
        <v>88.288150576718607</v>
      </c>
      <c r="D96">
        <f t="shared" si="1"/>
        <v>7.4516586016304984</v>
      </c>
    </row>
    <row r="97" spans="1:4" x14ac:dyDescent="0.3">
      <c r="A97">
        <f>('Raw Results'!A97+'Raw Results'!C97)/2</f>
        <v>4427.5</v>
      </c>
      <c r="B97">
        <f>'Raw Results'!M97</f>
        <v>99.894160892063695</v>
      </c>
      <c r="C97">
        <f>'Raw Results'!N97</f>
        <v>98.696535841064104</v>
      </c>
      <c r="D97">
        <f t="shared" si="1"/>
        <v>1.1976250509995907</v>
      </c>
    </row>
    <row r="98" spans="1:4" x14ac:dyDescent="0.3">
      <c r="A98">
        <f>('Raw Results'!A98+'Raw Results'!C98)/2</f>
        <v>4467</v>
      </c>
      <c r="B98">
        <f>'Raw Results'!M98</f>
        <v>85.987521185318897</v>
      </c>
      <c r="C98">
        <f>'Raw Results'!N98</f>
        <v>72.999072416646499</v>
      </c>
      <c r="D98">
        <f t="shared" si="1"/>
        <v>12.988448768672399</v>
      </c>
    </row>
    <row r="99" spans="1:4" x14ac:dyDescent="0.3">
      <c r="A99">
        <f>('Raw Results'!A99+'Raw Results'!C99)/2</f>
        <v>6434</v>
      </c>
      <c r="B99">
        <f>'Raw Results'!M99</f>
        <v>25.691815938432899</v>
      </c>
      <c r="C99">
        <f>'Raw Results'!N99</f>
        <v>25.3165073406267</v>
      </c>
      <c r="D99">
        <f t="shared" si="1"/>
        <v>0.37530859780619963</v>
      </c>
    </row>
    <row r="100" spans="1:4" x14ac:dyDescent="0.3">
      <c r="A100">
        <f>('Raw Results'!A100+'Raw Results'!C100)/2</f>
        <v>5328</v>
      </c>
      <c r="B100">
        <f>'Raw Results'!M100</f>
        <v>99.975199417933098</v>
      </c>
      <c r="C100">
        <f>'Raw Results'!N100</f>
        <v>99.764769192734406</v>
      </c>
      <c r="D100">
        <f t="shared" si="1"/>
        <v>0.21043022519869226</v>
      </c>
    </row>
    <row r="101" spans="1:4" x14ac:dyDescent="0.3">
      <c r="A101">
        <f>('Raw Results'!A101+'Raw Results'!C101)/2</f>
        <v>4480</v>
      </c>
      <c r="B101">
        <f>'Raw Results'!M101</f>
        <v>99.171277481199894</v>
      </c>
      <c r="C101">
        <f>'Raw Results'!N101</f>
        <v>93.581325730363105</v>
      </c>
      <c r="D101">
        <f t="shared" si="1"/>
        <v>5.5899517508367893</v>
      </c>
    </row>
    <row r="102" spans="1:4" x14ac:dyDescent="0.3">
      <c r="A102">
        <f>('Raw Results'!A102+'Raw Results'!C102)/2</f>
        <v>4002.5</v>
      </c>
      <c r="B102">
        <f>'Raw Results'!M102</f>
        <v>76.579156567686098</v>
      </c>
      <c r="C102">
        <f>'Raw Results'!N102</f>
        <v>66.108342956591798</v>
      </c>
      <c r="D102">
        <f t="shared" si="1"/>
        <v>10.4708136110943</v>
      </c>
    </row>
    <row r="103" spans="1:4" x14ac:dyDescent="0.3">
      <c r="A103">
        <f>('Raw Results'!A103+'Raw Results'!C103)/2</f>
        <v>4869.5</v>
      </c>
      <c r="B103">
        <f>'Raw Results'!M103</f>
        <v>14.107513001392199</v>
      </c>
      <c r="C103">
        <f>'Raw Results'!N103</f>
        <v>14.052690134449699</v>
      </c>
      <c r="D103">
        <f t="shared" si="1"/>
        <v>5.4822866942499715E-2</v>
      </c>
    </row>
    <row r="104" spans="1:4" x14ac:dyDescent="0.3">
      <c r="A104">
        <f>('Raw Results'!A104+'Raw Results'!C104)/2</f>
        <v>4307</v>
      </c>
      <c r="B104">
        <f>'Raw Results'!M104</f>
        <v>99.261065085023802</v>
      </c>
      <c r="C104">
        <f>'Raw Results'!N104</f>
        <v>99.079857254095103</v>
      </c>
      <c r="D104">
        <f t="shared" si="1"/>
        <v>0.18120783092869885</v>
      </c>
    </row>
    <row r="105" spans="1:4" x14ac:dyDescent="0.3">
      <c r="A105">
        <f>('Raw Results'!A105+'Raw Results'!C105)/2</f>
        <v>4169</v>
      </c>
      <c r="B105">
        <f>'Raw Results'!M105</f>
        <v>98.994200591879704</v>
      </c>
      <c r="C105">
        <f>'Raw Results'!N105</f>
        <v>98.148557993361806</v>
      </c>
      <c r="D105">
        <f t="shared" si="1"/>
        <v>0.84564259851789814</v>
      </c>
    </row>
    <row r="106" spans="1:4" x14ac:dyDescent="0.3">
      <c r="A106">
        <f>('Raw Results'!A106+'Raw Results'!C106)/2</f>
        <v>6570.5</v>
      </c>
      <c r="B106">
        <f>'Raw Results'!M106</f>
        <v>2.6486685971183501</v>
      </c>
      <c r="C106">
        <f>'Raw Results'!N106</f>
        <v>2.2060535499747398</v>
      </c>
      <c r="D106">
        <f t="shared" si="1"/>
        <v>0.44261504714361033</v>
      </c>
    </row>
    <row r="107" spans="1:4" x14ac:dyDescent="0.3">
      <c r="A107">
        <f>('Raw Results'!A107+'Raw Results'!C107)/2</f>
        <v>8145.5</v>
      </c>
      <c r="B107">
        <f>'Raw Results'!M107</f>
        <v>97.395274905173693</v>
      </c>
      <c r="C107">
        <f>'Raw Results'!N107</f>
        <v>95.954731892129701</v>
      </c>
      <c r="D107">
        <f t="shared" si="1"/>
        <v>1.4405430130439925</v>
      </c>
    </row>
    <row r="108" spans="1:4" x14ac:dyDescent="0.3">
      <c r="A108">
        <f>('Raw Results'!A108+'Raw Results'!C108)/2</f>
        <v>5081</v>
      </c>
      <c r="B108">
        <f>'Raw Results'!M108</f>
        <v>99.999999742053205</v>
      </c>
      <c r="C108">
        <f>'Raw Results'!N108</f>
        <v>99.992368373569704</v>
      </c>
      <c r="D108">
        <f t="shared" si="1"/>
        <v>7.6313684835014328E-3</v>
      </c>
    </row>
    <row r="109" spans="1:4" x14ac:dyDescent="0.3">
      <c r="A109">
        <f>('Raw Results'!A109+'Raw Results'!C109)/2</f>
        <v>2749.5</v>
      </c>
      <c r="B109">
        <f>'Raw Results'!M109</f>
        <v>79.602405517740195</v>
      </c>
      <c r="C109">
        <f>'Raw Results'!N109</f>
        <v>72.528554232997294</v>
      </c>
      <c r="D109">
        <f t="shared" si="1"/>
        <v>7.0738512847429007</v>
      </c>
    </row>
    <row r="110" spans="1:4" x14ac:dyDescent="0.3">
      <c r="A110">
        <f>('Raw Results'!A110+'Raw Results'!C110)/2</f>
        <v>8734.5</v>
      </c>
      <c r="B110">
        <f>'Raw Results'!M110</f>
        <v>91.971339921491705</v>
      </c>
      <c r="C110">
        <f>'Raw Results'!N110</f>
        <v>80.9583511169064</v>
      </c>
      <c r="D110">
        <f t="shared" si="1"/>
        <v>11.012988804585305</v>
      </c>
    </row>
    <row r="111" spans="1:4" x14ac:dyDescent="0.3">
      <c r="A111">
        <f>('Raw Results'!A111+'Raw Results'!C111)/2</f>
        <v>2697.5</v>
      </c>
      <c r="B111">
        <f>'Raw Results'!M111</f>
        <v>66.922369847858704</v>
      </c>
      <c r="C111">
        <f>'Raw Results'!N111</f>
        <v>66.628701572597294</v>
      </c>
      <c r="D111">
        <f t="shared" si="1"/>
        <v>0.29366827526141037</v>
      </c>
    </row>
    <row r="112" spans="1:4" x14ac:dyDescent="0.3">
      <c r="A112">
        <f>('Raw Results'!A112+'Raw Results'!C112)/2</f>
        <v>3357</v>
      </c>
      <c r="B112">
        <f>'Raw Results'!M112</f>
        <v>87.104329269200406</v>
      </c>
      <c r="C112">
        <f>'Raw Results'!N112</f>
        <v>80.174116574492004</v>
      </c>
      <c r="D112">
        <f t="shared" si="1"/>
        <v>6.930212694708402</v>
      </c>
    </row>
    <row r="113" spans="1:4" x14ac:dyDescent="0.3">
      <c r="A113">
        <f>('Raw Results'!A113+'Raw Results'!C113)/2</f>
        <v>5216</v>
      </c>
      <c r="B113">
        <f>'Raw Results'!M113</f>
        <v>99.973282353416494</v>
      </c>
      <c r="C113">
        <f>'Raw Results'!N113</f>
        <v>99.690731871187296</v>
      </c>
      <c r="D113">
        <f t="shared" si="1"/>
        <v>0.28255048222919754</v>
      </c>
    </row>
    <row r="114" spans="1:4" x14ac:dyDescent="0.3">
      <c r="A114">
        <f>('Raw Results'!A114+'Raw Results'!C114)/2</f>
        <v>4318.5</v>
      </c>
      <c r="B114">
        <f>'Raw Results'!M114</f>
        <v>99.517781496324403</v>
      </c>
      <c r="C114">
        <f>'Raw Results'!N114</f>
        <v>92.974350774005302</v>
      </c>
      <c r="D114">
        <f t="shared" si="1"/>
        <v>6.5434307223191013</v>
      </c>
    </row>
    <row r="115" spans="1:4" x14ac:dyDescent="0.3">
      <c r="A115">
        <f>('Raw Results'!A115+'Raw Results'!C115)/2</f>
        <v>7333</v>
      </c>
      <c r="B115">
        <f>'Raw Results'!M115</f>
        <v>14.416137638071699</v>
      </c>
      <c r="C115">
        <f>'Raw Results'!N115</f>
        <v>14.228617765500299</v>
      </c>
      <c r="D115">
        <f t="shared" si="1"/>
        <v>0.18751987257140001</v>
      </c>
    </row>
    <row r="116" spans="1:4" x14ac:dyDescent="0.3">
      <c r="A116">
        <f>('Raw Results'!A116+'Raw Results'!C116)/2</f>
        <v>5011</v>
      </c>
      <c r="B116">
        <f>'Raw Results'!M116</f>
        <v>99.999833083837103</v>
      </c>
      <c r="C116">
        <f>'Raw Results'!N116</f>
        <v>99.982702215078106</v>
      </c>
      <c r="D116">
        <f t="shared" si="1"/>
        <v>1.7130868758997053E-2</v>
      </c>
    </row>
    <row r="117" spans="1:4" x14ac:dyDescent="0.3">
      <c r="A117">
        <f>('Raw Results'!A117+'Raw Results'!C117)/2</f>
        <v>6205.5</v>
      </c>
      <c r="B117">
        <f>'Raw Results'!M117</f>
        <v>99.999968433115995</v>
      </c>
      <c r="C117">
        <f>'Raw Results'!N117</f>
        <v>99.999065222469795</v>
      </c>
      <c r="D117">
        <f t="shared" si="1"/>
        <v>9.0321064620013658E-4</v>
      </c>
    </row>
    <row r="118" spans="1:4" x14ac:dyDescent="0.3">
      <c r="A118">
        <f>('Raw Results'!A118+'Raw Results'!C118)/2</f>
        <v>5684</v>
      </c>
      <c r="B118">
        <f>'Raw Results'!M118</f>
        <v>99.969224076193697</v>
      </c>
      <c r="C118">
        <f>'Raw Results'!N118</f>
        <v>99.260680394854205</v>
      </c>
      <c r="D118">
        <f t="shared" si="1"/>
        <v>0.70854368133949208</v>
      </c>
    </row>
    <row r="119" spans="1:4" x14ac:dyDescent="0.3">
      <c r="A119">
        <f>('Raw Results'!A119+'Raw Results'!C119)/2</f>
        <v>1281.5</v>
      </c>
      <c r="B119">
        <f>'Raw Results'!M119</f>
        <v>16.049923131903899</v>
      </c>
      <c r="C119">
        <f>'Raw Results'!N119</f>
        <v>11.8634162306102</v>
      </c>
      <c r="D119">
        <f t="shared" si="1"/>
        <v>4.1865069012936988</v>
      </c>
    </row>
    <row r="120" spans="1:4" x14ac:dyDescent="0.3">
      <c r="A120">
        <f>('Raw Results'!A120+'Raw Results'!C120)/2</f>
        <v>1643</v>
      </c>
      <c r="B120">
        <f>'Raw Results'!M120</f>
        <v>11.327050362109199</v>
      </c>
      <c r="C120">
        <f>'Raw Results'!N120</f>
        <v>10.1898790815412</v>
      </c>
      <c r="D120">
        <f t="shared" si="1"/>
        <v>1.1371712805679994</v>
      </c>
    </row>
    <row r="121" spans="1:4" x14ac:dyDescent="0.3">
      <c r="A121">
        <f>('Raw Results'!A121+'Raw Results'!C121)/2</f>
        <v>7545.5</v>
      </c>
      <c r="B121">
        <f>'Raw Results'!M121</f>
        <v>51.2542641058279</v>
      </c>
      <c r="C121">
        <f>'Raw Results'!N121</f>
        <v>48.050436157610299</v>
      </c>
      <c r="D121">
        <f t="shared" si="1"/>
        <v>3.2038279482176009</v>
      </c>
    </row>
    <row r="122" spans="1:4" x14ac:dyDescent="0.3">
      <c r="A122">
        <f>('Raw Results'!A122+'Raw Results'!C122)/2</f>
        <v>7398.5</v>
      </c>
      <c r="B122">
        <f>'Raw Results'!M122</f>
        <v>99.853571341836798</v>
      </c>
      <c r="C122">
        <f>'Raw Results'!N122</f>
        <v>99.592069930835194</v>
      </c>
      <c r="D122">
        <f t="shared" si="1"/>
        <v>0.2615014110016034</v>
      </c>
    </row>
    <row r="123" spans="1:4" x14ac:dyDescent="0.3">
      <c r="A123">
        <f>('Raw Results'!A123+'Raw Results'!C123)/2</f>
        <v>7412</v>
      </c>
      <c r="B123">
        <f>'Raw Results'!M123</f>
        <v>99.999981515622594</v>
      </c>
      <c r="C123">
        <f>'Raw Results'!N123</f>
        <v>99.997449213539397</v>
      </c>
      <c r="D123">
        <f t="shared" si="1"/>
        <v>2.532302083196214E-3</v>
      </c>
    </row>
    <row r="124" spans="1:4" x14ac:dyDescent="0.3">
      <c r="A124">
        <f>('Raw Results'!A124+'Raw Results'!C124)/2</f>
        <v>5465.5</v>
      </c>
      <c r="B124">
        <f>'Raw Results'!M124</f>
        <v>99.218664132438803</v>
      </c>
      <c r="C124">
        <f>'Raw Results'!N124</f>
        <v>99.2185201522189</v>
      </c>
      <c r="D124">
        <f t="shared" si="1"/>
        <v>1.4398021990302823E-4</v>
      </c>
    </row>
    <row r="125" spans="1:4" x14ac:dyDescent="0.3">
      <c r="A125">
        <f>('Raw Results'!A125+'Raw Results'!C125)/2</f>
        <v>5534.5</v>
      </c>
      <c r="B125">
        <f>'Raw Results'!M125</f>
        <v>99.971685167395805</v>
      </c>
      <c r="C125">
        <f>'Raw Results'!N125</f>
        <v>99.6210105044904</v>
      </c>
      <c r="D125">
        <f t="shared" si="1"/>
        <v>0.35067466290540494</v>
      </c>
    </row>
    <row r="126" spans="1:4" x14ac:dyDescent="0.3">
      <c r="A126">
        <f>('Raw Results'!A126+'Raw Results'!C126)/2</f>
        <v>6018.5</v>
      </c>
      <c r="B126">
        <f>'Raw Results'!M126</f>
        <v>79.550288944764006</v>
      </c>
      <c r="C126">
        <f>'Raw Results'!N126</f>
        <v>77.619717677299704</v>
      </c>
      <c r="D126">
        <f t="shared" si="1"/>
        <v>1.9305712674643019</v>
      </c>
    </row>
    <row r="127" spans="1:4" x14ac:dyDescent="0.3">
      <c r="A127">
        <f>('Raw Results'!A127+'Raw Results'!C127)/2</f>
        <v>6085.5</v>
      </c>
      <c r="B127">
        <f>'Raw Results'!M127</f>
        <v>8.2940007621565304</v>
      </c>
      <c r="C127">
        <f>'Raw Results'!N127</f>
        <v>6.36242608915021</v>
      </c>
      <c r="D127">
        <f t="shared" si="1"/>
        <v>1.9315746730063204</v>
      </c>
    </row>
    <row r="128" spans="1:4" x14ac:dyDescent="0.3">
      <c r="A128">
        <f>('Raw Results'!A128+'Raw Results'!C128)/2</f>
        <v>4072</v>
      </c>
      <c r="B128">
        <f>'Raw Results'!M128</f>
        <v>99.546509611471805</v>
      </c>
      <c r="C128">
        <f>'Raw Results'!N128</f>
        <v>96.839649970307093</v>
      </c>
      <c r="D128">
        <f t="shared" si="1"/>
        <v>2.7068596411647121</v>
      </c>
    </row>
    <row r="129" spans="1:4" x14ac:dyDescent="0.3">
      <c r="A129">
        <f>('Raw Results'!A129+'Raw Results'!C129)/2</f>
        <v>8827.5</v>
      </c>
      <c r="B129">
        <f>'Raw Results'!M129</f>
        <v>4.2646054449769704</v>
      </c>
      <c r="C129">
        <f>'Raw Results'!N129</f>
        <v>4.0736612402117096</v>
      </c>
      <c r="D129">
        <f t="shared" si="1"/>
        <v>0.19094420476526075</v>
      </c>
    </row>
    <row r="130" spans="1:4" x14ac:dyDescent="0.3">
      <c r="A130">
        <f>('Raw Results'!A130+'Raw Results'!C130)/2</f>
        <v>5815</v>
      </c>
      <c r="B130">
        <f>'Raw Results'!M130</f>
        <v>93.061954157197604</v>
      </c>
      <c r="C130">
        <f>'Raw Results'!N130</f>
        <v>81.256589399332896</v>
      </c>
      <c r="D130">
        <f t="shared" si="1"/>
        <v>11.805364757864709</v>
      </c>
    </row>
    <row r="131" spans="1:4" x14ac:dyDescent="0.3">
      <c r="A131">
        <f>('Raw Results'!A131+'Raw Results'!C131)/2</f>
        <v>2686.5</v>
      </c>
      <c r="B131">
        <f>'Raw Results'!M131</f>
        <v>99.937891067981198</v>
      </c>
      <c r="C131">
        <f>'Raw Results'!N131</f>
        <v>99.032644479148701</v>
      </c>
      <c r="D131">
        <f t="shared" ref="D131:D194" si="2">ABS(C131-B131)</f>
        <v>0.90524658883249742</v>
      </c>
    </row>
    <row r="132" spans="1:4" x14ac:dyDescent="0.3">
      <c r="A132">
        <f>('Raw Results'!A132+'Raw Results'!C132)/2</f>
        <v>4473.5</v>
      </c>
      <c r="B132">
        <f>'Raw Results'!M132</f>
        <v>98.049330960460694</v>
      </c>
      <c r="C132">
        <f>'Raw Results'!N132</f>
        <v>96.609485040746804</v>
      </c>
      <c r="D132">
        <f t="shared" si="2"/>
        <v>1.4398459197138891</v>
      </c>
    </row>
    <row r="133" spans="1:4" x14ac:dyDescent="0.3">
      <c r="A133">
        <f>('Raw Results'!A133+'Raw Results'!C133)/2</f>
        <v>4806.5</v>
      </c>
      <c r="B133">
        <f>'Raw Results'!M133</f>
        <v>95.406328316275406</v>
      </c>
      <c r="C133">
        <f>'Raw Results'!N133</f>
        <v>83.974624689818299</v>
      </c>
      <c r="D133">
        <f t="shared" si="2"/>
        <v>11.431703626457107</v>
      </c>
    </row>
    <row r="134" spans="1:4" x14ac:dyDescent="0.3">
      <c r="A134">
        <f>('Raw Results'!A134+'Raw Results'!C134)/2</f>
        <v>1796.5</v>
      </c>
      <c r="B134">
        <f>'Raw Results'!M134</f>
        <v>22.308028538513799</v>
      </c>
      <c r="C134">
        <f>'Raw Results'!N134</f>
        <v>22.2559771702247</v>
      </c>
      <c r="D134">
        <f t="shared" si="2"/>
        <v>5.2051368289099287E-2</v>
      </c>
    </row>
    <row r="135" spans="1:4" x14ac:dyDescent="0.3">
      <c r="A135">
        <f>('Raw Results'!A135+'Raw Results'!C135)/2</f>
        <v>6113.5</v>
      </c>
      <c r="B135">
        <f>'Raw Results'!M135</f>
        <v>95.533900267796696</v>
      </c>
      <c r="C135">
        <f>'Raw Results'!N135</f>
        <v>95.477822024525494</v>
      </c>
      <c r="D135">
        <f t="shared" si="2"/>
        <v>5.60782432712017E-2</v>
      </c>
    </row>
    <row r="136" spans="1:4" x14ac:dyDescent="0.3">
      <c r="A136">
        <f>('Raw Results'!A136+'Raw Results'!C136)/2</f>
        <v>5757</v>
      </c>
      <c r="B136">
        <f>'Raw Results'!M136</f>
        <v>73.800856611068596</v>
      </c>
      <c r="C136">
        <f>'Raw Results'!N136</f>
        <v>73.2035869940228</v>
      </c>
      <c r="D136">
        <f t="shared" si="2"/>
        <v>0.59726961704579651</v>
      </c>
    </row>
    <row r="137" spans="1:4" x14ac:dyDescent="0.3">
      <c r="A137">
        <f>('Raw Results'!A137+'Raw Results'!C137)/2</f>
        <v>3770</v>
      </c>
      <c r="B137">
        <f>'Raw Results'!M137</f>
        <v>94.770946997112603</v>
      </c>
      <c r="C137">
        <f>'Raw Results'!N137</f>
        <v>86.359054576392197</v>
      </c>
      <c r="D137">
        <f t="shared" si="2"/>
        <v>8.411892420720406</v>
      </c>
    </row>
    <row r="138" spans="1:4" x14ac:dyDescent="0.3">
      <c r="A138">
        <f>('Raw Results'!A138+'Raw Results'!C138)/2</f>
        <v>3025.5</v>
      </c>
      <c r="B138">
        <f>'Raw Results'!M138</f>
        <v>23.7790829059687</v>
      </c>
      <c r="C138">
        <f>'Raw Results'!N138</f>
        <v>22.457810317111299</v>
      </c>
      <c r="D138">
        <f t="shared" si="2"/>
        <v>1.3212725888574006</v>
      </c>
    </row>
    <row r="139" spans="1:4" x14ac:dyDescent="0.3">
      <c r="A139">
        <f>('Raw Results'!A139+'Raw Results'!C139)/2</f>
        <v>5057.5</v>
      </c>
      <c r="B139">
        <f>'Raw Results'!M139</f>
        <v>99.998425142355003</v>
      </c>
      <c r="C139">
        <f>'Raw Results'!N139</f>
        <v>99.815422062110201</v>
      </c>
      <c r="D139">
        <f t="shared" si="2"/>
        <v>0.18300308024480216</v>
      </c>
    </row>
    <row r="140" spans="1:4" x14ac:dyDescent="0.3">
      <c r="A140">
        <f>('Raw Results'!A140+'Raw Results'!C140)/2</f>
        <v>5088</v>
      </c>
      <c r="B140">
        <f>'Raw Results'!M140</f>
        <v>99.788766017156902</v>
      </c>
      <c r="C140">
        <f>'Raw Results'!N140</f>
        <v>98.721878738158495</v>
      </c>
      <c r="D140">
        <f t="shared" si="2"/>
        <v>1.0668872789984079</v>
      </c>
    </row>
    <row r="141" spans="1:4" x14ac:dyDescent="0.3">
      <c r="A141">
        <f>('Raw Results'!A141+'Raw Results'!C141)/2</f>
        <v>6851</v>
      </c>
      <c r="B141">
        <f>'Raw Results'!M141</f>
        <v>33.174524424719102</v>
      </c>
      <c r="C141">
        <f>'Raw Results'!N141</f>
        <v>33.1552049164412</v>
      </c>
      <c r="D141">
        <f t="shared" si="2"/>
        <v>1.9319508277902742E-2</v>
      </c>
    </row>
    <row r="142" spans="1:4" x14ac:dyDescent="0.3">
      <c r="A142">
        <f>('Raw Results'!A142+'Raw Results'!C142)/2</f>
        <v>7817</v>
      </c>
      <c r="B142">
        <f>'Raw Results'!M142</f>
        <v>99.9981329265445</v>
      </c>
      <c r="C142">
        <f>'Raw Results'!N142</f>
        <v>99.849613217303897</v>
      </c>
      <c r="D142">
        <f t="shared" si="2"/>
        <v>0.14851970924060254</v>
      </c>
    </row>
    <row r="143" spans="1:4" x14ac:dyDescent="0.3">
      <c r="A143">
        <f>('Raw Results'!A143+'Raw Results'!C143)/2</f>
        <v>5732</v>
      </c>
      <c r="B143">
        <f>'Raw Results'!M143</f>
        <v>99.946822740252202</v>
      </c>
      <c r="C143">
        <f>'Raw Results'!N143</f>
        <v>91.558592826586903</v>
      </c>
      <c r="D143">
        <f t="shared" si="2"/>
        <v>8.3882299136652989</v>
      </c>
    </row>
    <row r="144" spans="1:4" x14ac:dyDescent="0.3">
      <c r="A144">
        <f>('Raw Results'!A144+'Raw Results'!C144)/2</f>
        <v>6894.5</v>
      </c>
      <c r="B144">
        <f>'Raw Results'!M144</f>
        <v>91.360907195656907</v>
      </c>
      <c r="C144">
        <f>'Raw Results'!N144</f>
        <v>91.352585410594898</v>
      </c>
      <c r="D144">
        <f t="shared" si="2"/>
        <v>8.3217850620087574E-3</v>
      </c>
    </row>
    <row r="145" spans="1:4" x14ac:dyDescent="0.3">
      <c r="A145">
        <f>('Raw Results'!A145+'Raw Results'!C145)/2</f>
        <v>4667</v>
      </c>
      <c r="B145">
        <f>'Raw Results'!M145</f>
        <v>99.968331239195294</v>
      </c>
      <c r="C145">
        <f>'Raw Results'!N145</f>
        <v>99.902721365959195</v>
      </c>
      <c r="D145">
        <f t="shared" si="2"/>
        <v>6.5609873236098792E-2</v>
      </c>
    </row>
    <row r="146" spans="1:4" x14ac:dyDescent="0.3">
      <c r="A146">
        <f>('Raw Results'!A146+'Raw Results'!C146)/2</f>
        <v>6372.5</v>
      </c>
      <c r="B146">
        <f>'Raw Results'!M146</f>
        <v>96.449576807240803</v>
      </c>
      <c r="C146">
        <f>'Raw Results'!N146</f>
        <v>95.401137328795897</v>
      </c>
      <c r="D146">
        <f t="shared" si="2"/>
        <v>1.0484394784449051</v>
      </c>
    </row>
    <row r="147" spans="1:4" x14ac:dyDescent="0.3">
      <c r="A147">
        <f>('Raw Results'!A147+'Raw Results'!C147)/2</f>
        <v>6270.5</v>
      </c>
      <c r="B147">
        <f>'Raw Results'!M147</f>
        <v>100</v>
      </c>
      <c r="C147">
        <f>'Raw Results'!N147</f>
        <v>100</v>
      </c>
      <c r="D147">
        <f t="shared" si="2"/>
        <v>0</v>
      </c>
    </row>
    <row r="148" spans="1:4" x14ac:dyDescent="0.3">
      <c r="A148">
        <f>('Raw Results'!A148+'Raw Results'!C148)/2</f>
        <v>3924</v>
      </c>
      <c r="B148">
        <f>'Raw Results'!M148</f>
        <v>76.883217881025502</v>
      </c>
      <c r="C148">
        <f>'Raw Results'!N148</f>
        <v>61.695672241677499</v>
      </c>
      <c r="D148">
        <f t="shared" si="2"/>
        <v>15.187545639348002</v>
      </c>
    </row>
    <row r="149" spans="1:4" x14ac:dyDescent="0.3">
      <c r="A149">
        <f>('Raw Results'!A149+'Raw Results'!C149)/2</f>
        <v>6089.5</v>
      </c>
      <c r="B149">
        <f>'Raw Results'!M149</f>
        <v>99.791276572799902</v>
      </c>
      <c r="C149">
        <f>'Raw Results'!N149</f>
        <v>98.8109226474525</v>
      </c>
      <c r="D149">
        <f t="shared" si="2"/>
        <v>0.9803539253474014</v>
      </c>
    </row>
    <row r="150" spans="1:4" x14ac:dyDescent="0.3">
      <c r="A150">
        <f>('Raw Results'!A150+'Raw Results'!C150)/2</f>
        <v>6329</v>
      </c>
      <c r="B150">
        <f>'Raw Results'!M150</f>
        <v>100</v>
      </c>
      <c r="C150">
        <f>'Raw Results'!N150</f>
        <v>100</v>
      </c>
      <c r="D150">
        <f t="shared" si="2"/>
        <v>0</v>
      </c>
    </row>
    <row r="151" spans="1:4" x14ac:dyDescent="0.3">
      <c r="A151">
        <f>('Raw Results'!A151+'Raw Results'!C151)/2</f>
        <v>1706.5</v>
      </c>
      <c r="B151">
        <f>'Raw Results'!M151</f>
        <v>16.0498920135006</v>
      </c>
      <c r="C151">
        <f>'Raw Results'!N151</f>
        <v>11.6626694145376</v>
      </c>
      <c r="D151">
        <f t="shared" si="2"/>
        <v>4.3872225989629996</v>
      </c>
    </row>
    <row r="152" spans="1:4" x14ac:dyDescent="0.3">
      <c r="A152">
        <f>('Raw Results'!A152+'Raw Results'!C152)/2</f>
        <v>5931</v>
      </c>
      <c r="B152">
        <f>'Raw Results'!M152</f>
        <v>99.997355625309893</v>
      </c>
      <c r="C152">
        <f>'Raw Results'!N152</f>
        <v>99.962938367461803</v>
      </c>
      <c r="D152">
        <f t="shared" si="2"/>
        <v>3.4417257848090799E-2</v>
      </c>
    </row>
    <row r="153" spans="1:4" x14ac:dyDescent="0.3">
      <c r="A153">
        <f>('Raw Results'!A153+'Raw Results'!C153)/2</f>
        <v>5805.5</v>
      </c>
      <c r="B153">
        <f>'Raw Results'!M153</f>
        <v>55.642126662665397</v>
      </c>
      <c r="C153">
        <f>'Raw Results'!N153</f>
        <v>50.694365488057102</v>
      </c>
      <c r="D153">
        <f t="shared" si="2"/>
        <v>4.9477611746082957</v>
      </c>
    </row>
    <row r="154" spans="1:4" x14ac:dyDescent="0.3">
      <c r="A154">
        <f>('Raw Results'!A154+'Raw Results'!C154)/2</f>
        <v>2905.5</v>
      </c>
      <c r="B154">
        <f>'Raw Results'!M154</f>
        <v>96.959854485740493</v>
      </c>
      <c r="C154">
        <f>'Raw Results'!N154</f>
        <v>96.436804852035706</v>
      </c>
      <c r="D154">
        <f t="shared" si="2"/>
        <v>0.52304963370478674</v>
      </c>
    </row>
    <row r="155" spans="1:4" x14ac:dyDescent="0.3">
      <c r="A155">
        <f>('Raw Results'!A155+'Raw Results'!C155)/2</f>
        <v>3095.5</v>
      </c>
      <c r="B155">
        <f>'Raw Results'!M155</f>
        <v>77.5662064394905</v>
      </c>
      <c r="C155">
        <f>'Raw Results'!N155</f>
        <v>63.460709011604798</v>
      </c>
      <c r="D155">
        <f t="shared" si="2"/>
        <v>14.105497427885702</v>
      </c>
    </row>
    <row r="156" spans="1:4" x14ac:dyDescent="0.3">
      <c r="A156">
        <f>('Raw Results'!A156+'Raw Results'!C156)/2</f>
        <v>4400.5</v>
      </c>
      <c r="B156">
        <f>'Raw Results'!M156</f>
        <v>6.9495828480431703</v>
      </c>
      <c r="C156">
        <f>'Raw Results'!N156</f>
        <v>5.2027533930129</v>
      </c>
      <c r="D156">
        <f t="shared" si="2"/>
        <v>1.7468294550302703</v>
      </c>
    </row>
    <row r="157" spans="1:4" x14ac:dyDescent="0.3">
      <c r="A157">
        <f>('Raw Results'!A157+'Raw Results'!C157)/2</f>
        <v>1914</v>
      </c>
      <c r="B157">
        <f>'Raw Results'!M157</f>
        <v>5.0572442800179704</v>
      </c>
      <c r="C157">
        <f>'Raw Results'!N157</f>
        <v>4.5340468829120004</v>
      </c>
      <c r="D157">
        <f t="shared" si="2"/>
        <v>0.52319739710597002</v>
      </c>
    </row>
    <row r="158" spans="1:4" x14ac:dyDescent="0.3">
      <c r="A158">
        <f>('Raw Results'!A158+'Raw Results'!C158)/2</f>
        <v>2159.5</v>
      </c>
      <c r="B158">
        <f>'Raw Results'!M158</f>
        <v>74.305427959316305</v>
      </c>
      <c r="C158">
        <f>'Raw Results'!N158</f>
        <v>74.256379423239906</v>
      </c>
      <c r="D158">
        <f t="shared" si="2"/>
        <v>4.9048536076398364E-2</v>
      </c>
    </row>
    <row r="159" spans="1:4" x14ac:dyDescent="0.3">
      <c r="A159">
        <f>('Raw Results'!A159+'Raw Results'!C159)/2</f>
        <v>5809</v>
      </c>
      <c r="B159">
        <f>'Raw Results'!M159</f>
        <v>79.340684604594003</v>
      </c>
      <c r="C159">
        <f>'Raw Results'!N159</f>
        <v>79.221350294547605</v>
      </c>
      <c r="D159">
        <f t="shared" si="2"/>
        <v>0.11933431004639772</v>
      </c>
    </row>
    <row r="160" spans="1:4" x14ac:dyDescent="0.3">
      <c r="A160">
        <f>('Raw Results'!A160+'Raw Results'!C160)/2</f>
        <v>4783</v>
      </c>
      <c r="B160">
        <f>'Raw Results'!M160</f>
        <v>98.533089808627906</v>
      </c>
      <c r="C160">
        <f>'Raw Results'!N160</f>
        <v>88.052275435617801</v>
      </c>
      <c r="D160">
        <f t="shared" si="2"/>
        <v>10.480814373010105</v>
      </c>
    </row>
    <row r="161" spans="1:4" x14ac:dyDescent="0.3">
      <c r="A161">
        <f>('Raw Results'!A161+'Raw Results'!C161)/2</f>
        <v>6963</v>
      </c>
      <c r="B161">
        <f>'Raw Results'!M161</f>
        <v>99.993493996380707</v>
      </c>
      <c r="C161">
        <f>'Raw Results'!N161</f>
        <v>99.812024760322601</v>
      </c>
      <c r="D161">
        <f t="shared" si="2"/>
        <v>0.18146923605810628</v>
      </c>
    </row>
    <row r="162" spans="1:4" x14ac:dyDescent="0.3">
      <c r="A162">
        <f>('Raw Results'!A162+'Raw Results'!C162)/2</f>
        <v>9103</v>
      </c>
      <c r="B162">
        <f>'Raw Results'!M162</f>
        <v>12.4418898238808</v>
      </c>
      <c r="C162">
        <f>'Raw Results'!N162</f>
        <v>10.861626827205701</v>
      </c>
      <c r="D162">
        <f t="shared" si="2"/>
        <v>1.5802629966750992</v>
      </c>
    </row>
    <row r="163" spans="1:4" x14ac:dyDescent="0.3">
      <c r="A163">
        <f>('Raw Results'!A163+'Raw Results'!C163)/2</f>
        <v>9238.5</v>
      </c>
      <c r="B163">
        <f>'Raw Results'!M163</f>
        <v>6.9368219548889201</v>
      </c>
      <c r="C163">
        <f>'Raw Results'!N163</f>
        <v>6.5144224666543602</v>
      </c>
      <c r="D163">
        <f t="shared" si="2"/>
        <v>0.42239948823455986</v>
      </c>
    </row>
    <row r="164" spans="1:4" x14ac:dyDescent="0.3">
      <c r="A164">
        <f>('Raw Results'!A164+'Raw Results'!C164)/2</f>
        <v>5312.5</v>
      </c>
      <c r="B164">
        <f>'Raw Results'!M164</f>
        <v>99.920721904634803</v>
      </c>
      <c r="C164">
        <f>'Raw Results'!N164</f>
        <v>99.908723735530302</v>
      </c>
      <c r="D164">
        <f t="shared" si="2"/>
        <v>1.1998169104501244E-2</v>
      </c>
    </row>
    <row r="165" spans="1:4" x14ac:dyDescent="0.3">
      <c r="A165">
        <f>('Raw Results'!A165+'Raw Results'!C165)/2</f>
        <v>5025.5</v>
      </c>
      <c r="B165">
        <f>'Raw Results'!M165</f>
        <v>98.0231967673989</v>
      </c>
      <c r="C165">
        <f>'Raw Results'!N165</f>
        <v>92.544552261122504</v>
      </c>
      <c r="D165">
        <f t="shared" si="2"/>
        <v>5.478644506276396</v>
      </c>
    </row>
    <row r="166" spans="1:4" x14ac:dyDescent="0.3">
      <c r="A166">
        <f>('Raw Results'!A166+'Raw Results'!C166)/2</f>
        <v>7933.5</v>
      </c>
      <c r="B166">
        <f>'Raw Results'!M166</f>
        <v>97.752890445358602</v>
      </c>
      <c r="C166">
        <f>'Raw Results'!N166</f>
        <v>94.046927145127199</v>
      </c>
      <c r="D166">
        <f t="shared" si="2"/>
        <v>3.705963300231403</v>
      </c>
    </row>
    <row r="167" spans="1:4" x14ac:dyDescent="0.3">
      <c r="A167">
        <f>('Raw Results'!A167+'Raw Results'!C167)/2</f>
        <v>3595.5</v>
      </c>
      <c r="B167">
        <f>'Raw Results'!M167</f>
        <v>89.236776817264001</v>
      </c>
      <c r="C167">
        <f>'Raw Results'!N167</f>
        <v>87.771858241445599</v>
      </c>
      <c r="D167">
        <f t="shared" si="2"/>
        <v>1.4649185758184018</v>
      </c>
    </row>
    <row r="168" spans="1:4" x14ac:dyDescent="0.3">
      <c r="A168">
        <f>('Raw Results'!A168+'Raw Results'!C168)/2</f>
        <v>6626</v>
      </c>
      <c r="B168">
        <f>'Raw Results'!M168</f>
        <v>99.9239361573986</v>
      </c>
      <c r="C168">
        <f>'Raw Results'!N168</f>
        <v>97.243619500608304</v>
      </c>
      <c r="D168">
        <f t="shared" si="2"/>
        <v>2.6803166567902963</v>
      </c>
    </row>
    <row r="169" spans="1:4" x14ac:dyDescent="0.3">
      <c r="A169">
        <f>('Raw Results'!A169+'Raw Results'!C169)/2</f>
        <v>6407.5</v>
      </c>
      <c r="B169">
        <f>'Raw Results'!M169</f>
        <v>98.098176108765699</v>
      </c>
      <c r="C169">
        <f>'Raw Results'!N169</f>
        <v>92.2752293982076</v>
      </c>
      <c r="D169">
        <f t="shared" si="2"/>
        <v>5.8229467105580994</v>
      </c>
    </row>
    <row r="170" spans="1:4" x14ac:dyDescent="0.3">
      <c r="A170">
        <f>('Raw Results'!A170+'Raw Results'!C170)/2</f>
        <v>8108.5</v>
      </c>
      <c r="B170">
        <f>'Raw Results'!M170</f>
        <v>4.6732844232061996</v>
      </c>
      <c r="C170">
        <f>'Raw Results'!N170</f>
        <v>4.6646095762869297</v>
      </c>
      <c r="D170">
        <f t="shared" si="2"/>
        <v>8.6748469192698963E-3</v>
      </c>
    </row>
    <row r="171" spans="1:4" x14ac:dyDescent="0.3">
      <c r="A171">
        <f>('Raw Results'!A171+'Raw Results'!C171)/2</f>
        <v>5672</v>
      </c>
      <c r="B171">
        <f>'Raw Results'!M171</f>
        <v>91.720632745722298</v>
      </c>
      <c r="C171">
        <f>'Raw Results'!N171</f>
        <v>90.293297364836206</v>
      </c>
      <c r="D171">
        <f t="shared" si="2"/>
        <v>1.4273353808860918</v>
      </c>
    </row>
    <row r="172" spans="1:4" x14ac:dyDescent="0.3">
      <c r="A172">
        <f>('Raw Results'!A172+'Raw Results'!C172)/2</f>
        <v>5451.5</v>
      </c>
      <c r="B172">
        <f>'Raw Results'!M172</f>
        <v>99.960790672172095</v>
      </c>
      <c r="C172">
        <f>'Raw Results'!N172</f>
        <v>99.891602385263894</v>
      </c>
      <c r="D172">
        <f t="shared" si="2"/>
        <v>6.918828690820078E-2</v>
      </c>
    </row>
    <row r="173" spans="1:4" x14ac:dyDescent="0.3">
      <c r="A173">
        <f>('Raw Results'!A173+'Raw Results'!C173)/2</f>
        <v>6209.5</v>
      </c>
      <c r="B173">
        <f>'Raw Results'!M173</f>
        <v>4.8827761668884699</v>
      </c>
      <c r="C173">
        <f>'Raw Results'!N173</f>
        <v>3.55111395704848</v>
      </c>
      <c r="D173">
        <f t="shared" si="2"/>
        <v>1.33166220983999</v>
      </c>
    </row>
    <row r="174" spans="1:4" x14ac:dyDescent="0.3">
      <c r="A174">
        <f>('Raw Results'!A174+'Raw Results'!C174)/2</f>
        <v>3811.5</v>
      </c>
      <c r="B174">
        <f>'Raw Results'!M174</f>
        <v>21.826472188791101</v>
      </c>
      <c r="C174">
        <f>'Raw Results'!N174</f>
        <v>21.746094603613699</v>
      </c>
      <c r="D174">
        <f t="shared" si="2"/>
        <v>8.0377585177402011E-2</v>
      </c>
    </row>
    <row r="175" spans="1:4" x14ac:dyDescent="0.3">
      <c r="A175">
        <f>('Raw Results'!A175+'Raw Results'!C175)/2</f>
        <v>6682</v>
      </c>
      <c r="B175">
        <f>'Raw Results'!M175</f>
        <v>99.993726947374697</v>
      </c>
      <c r="C175">
        <f>'Raw Results'!N175</f>
        <v>99.966829058515998</v>
      </c>
      <c r="D175">
        <f t="shared" si="2"/>
        <v>2.6897888858698593E-2</v>
      </c>
    </row>
    <row r="176" spans="1:4" x14ac:dyDescent="0.3">
      <c r="A176">
        <f>('Raw Results'!A176+'Raw Results'!C176)/2</f>
        <v>5484.5</v>
      </c>
      <c r="B176">
        <f>'Raw Results'!M176</f>
        <v>94.763392433127294</v>
      </c>
      <c r="C176">
        <f>'Raw Results'!N176</f>
        <v>92.869209420342003</v>
      </c>
      <c r="D176">
        <f t="shared" si="2"/>
        <v>1.894183012785291</v>
      </c>
    </row>
    <row r="177" spans="1:4" x14ac:dyDescent="0.3">
      <c r="A177">
        <f>('Raw Results'!A177+'Raw Results'!C177)/2</f>
        <v>2684.5</v>
      </c>
      <c r="B177">
        <f>'Raw Results'!M177</f>
        <v>89.405870411060206</v>
      </c>
      <c r="C177">
        <f>'Raw Results'!N177</f>
        <v>86.781089215918797</v>
      </c>
      <c r="D177">
        <f t="shared" si="2"/>
        <v>2.6247811951414093</v>
      </c>
    </row>
    <row r="178" spans="1:4" x14ac:dyDescent="0.3">
      <c r="A178">
        <f>('Raw Results'!A178+'Raw Results'!C178)/2</f>
        <v>4417</v>
      </c>
      <c r="B178">
        <f>'Raw Results'!M178</f>
        <v>99.953645002181304</v>
      </c>
      <c r="C178">
        <f>'Raw Results'!N178</f>
        <v>99.715199436423902</v>
      </c>
      <c r="D178">
        <f t="shared" si="2"/>
        <v>0.23844556575740228</v>
      </c>
    </row>
    <row r="179" spans="1:4" x14ac:dyDescent="0.3">
      <c r="A179">
        <f>('Raw Results'!A179+'Raw Results'!C179)/2</f>
        <v>3838.5</v>
      </c>
      <c r="B179">
        <f>'Raw Results'!M179</f>
        <v>95.934234441783005</v>
      </c>
      <c r="C179">
        <f>'Raw Results'!N179</f>
        <v>92.978623307876205</v>
      </c>
      <c r="D179">
        <f t="shared" si="2"/>
        <v>2.9556111339067996</v>
      </c>
    </row>
    <row r="180" spans="1:4" x14ac:dyDescent="0.3">
      <c r="A180">
        <f>('Raw Results'!A180+'Raw Results'!C180)/2</f>
        <v>4804</v>
      </c>
      <c r="B180">
        <f>'Raw Results'!M180</f>
        <v>91.029087568524105</v>
      </c>
      <c r="C180">
        <f>'Raw Results'!N180</f>
        <v>90.843473845091296</v>
      </c>
      <c r="D180">
        <f t="shared" si="2"/>
        <v>0.1856137234328088</v>
      </c>
    </row>
    <row r="181" spans="1:4" x14ac:dyDescent="0.3">
      <c r="A181">
        <f>('Raw Results'!A181+'Raw Results'!C181)/2</f>
        <v>6799.5</v>
      </c>
      <c r="B181">
        <f>'Raw Results'!M181</f>
        <v>99.908626204761305</v>
      </c>
      <c r="C181">
        <f>'Raw Results'!N181</f>
        <v>99.871168041626404</v>
      </c>
      <c r="D181">
        <f t="shared" si="2"/>
        <v>3.7458163134900246E-2</v>
      </c>
    </row>
    <row r="182" spans="1:4" x14ac:dyDescent="0.3">
      <c r="A182">
        <f>('Raw Results'!A182+'Raw Results'!C182)/2</f>
        <v>5600</v>
      </c>
      <c r="B182">
        <f>'Raw Results'!M182</f>
        <v>99.834585097107805</v>
      </c>
      <c r="C182">
        <f>'Raw Results'!N182</f>
        <v>98.060864151939697</v>
      </c>
      <c r="D182">
        <f t="shared" si="2"/>
        <v>1.7737209451681082</v>
      </c>
    </row>
    <row r="183" spans="1:4" x14ac:dyDescent="0.3">
      <c r="A183">
        <f>('Raw Results'!A183+'Raw Results'!C183)/2</f>
        <v>3833</v>
      </c>
      <c r="B183">
        <f>'Raw Results'!M183</f>
        <v>99.9999934038118</v>
      </c>
      <c r="C183">
        <f>'Raw Results'!N183</f>
        <v>99.628543641393193</v>
      </c>
      <c r="D183">
        <f t="shared" si="2"/>
        <v>0.37144976241860661</v>
      </c>
    </row>
    <row r="184" spans="1:4" x14ac:dyDescent="0.3">
      <c r="A184">
        <f>('Raw Results'!A184+'Raw Results'!C184)/2</f>
        <v>9019.5</v>
      </c>
      <c r="B184">
        <f>'Raw Results'!M184</f>
        <v>68.329714231700393</v>
      </c>
      <c r="C184">
        <f>'Raw Results'!N184</f>
        <v>67.140515224403899</v>
      </c>
      <c r="D184">
        <f t="shared" si="2"/>
        <v>1.1891990072964944</v>
      </c>
    </row>
    <row r="185" spans="1:4" x14ac:dyDescent="0.3">
      <c r="A185">
        <f>('Raw Results'!A185+'Raw Results'!C185)/2</f>
        <v>3480.5</v>
      </c>
      <c r="B185">
        <f>'Raw Results'!M185</f>
        <v>72.644320016617797</v>
      </c>
      <c r="C185">
        <f>'Raw Results'!N185</f>
        <v>60.454749983534498</v>
      </c>
      <c r="D185">
        <f t="shared" si="2"/>
        <v>12.189570033083299</v>
      </c>
    </row>
    <row r="186" spans="1:4" x14ac:dyDescent="0.3">
      <c r="A186">
        <f>('Raw Results'!A186+'Raw Results'!C186)/2</f>
        <v>4483</v>
      </c>
      <c r="B186">
        <f>'Raw Results'!M186</f>
        <v>41.125845941360602</v>
      </c>
      <c r="C186">
        <f>'Raw Results'!N186</f>
        <v>35.069981346772302</v>
      </c>
      <c r="D186">
        <f t="shared" si="2"/>
        <v>6.0558645945883001</v>
      </c>
    </row>
    <row r="187" spans="1:4" x14ac:dyDescent="0.3">
      <c r="A187">
        <f>('Raw Results'!A187+'Raw Results'!C187)/2</f>
        <v>3433.5</v>
      </c>
      <c r="B187">
        <f>'Raw Results'!M187</f>
        <v>94.798133667406006</v>
      </c>
      <c r="C187">
        <f>'Raw Results'!N187</f>
        <v>87.946477340499101</v>
      </c>
      <c r="D187">
        <f t="shared" si="2"/>
        <v>6.8516563269069053</v>
      </c>
    </row>
    <row r="188" spans="1:4" x14ac:dyDescent="0.3">
      <c r="A188">
        <f>('Raw Results'!A188+'Raw Results'!C188)/2</f>
        <v>5110</v>
      </c>
      <c r="B188">
        <f>'Raw Results'!M188</f>
        <v>12.5876742800467</v>
      </c>
      <c r="C188">
        <f>'Raw Results'!N188</f>
        <v>12.1831435464125</v>
      </c>
      <c r="D188">
        <f t="shared" si="2"/>
        <v>0.40453073363419989</v>
      </c>
    </row>
    <row r="189" spans="1:4" x14ac:dyDescent="0.3">
      <c r="A189">
        <f>('Raw Results'!A189+'Raw Results'!C189)/2</f>
        <v>3731</v>
      </c>
      <c r="B189">
        <f>'Raw Results'!M189</f>
        <v>92.410077941580894</v>
      </c>
      <c r="C189">
        <f>'Raw Results'!N189</f>
        <v>75.864250655780594</v>
      </c>
      <c r="D189">
        <f t="shared" si="2"/>
        <v>16.5458272858003</v>
      </c>
    </row>
    <row r="190" spans="1:4" x14ac:dyDescent="0.3">
      <c r="A190">
        <f>('Raw Results'!A190+'Raw Results'!C190)/2</f>
        <v>5618</v>
      </c>
      <c r="B190">
        <f>'Raw Results'!M190</f>
        <v>89.324027370364206</v>
      </c>
      <c r="C190">
        <f>'Raw Results'!N190</f>
        <v>70.3790370367375</v>
      </c>
      <c r="D190">
        <f t="shared" si="2"/>
        <v>18.944990333626706</v>
      </c>
    </row>
    <row r="191" spans="1:4" x14ac:dyDescent="0.3">
      <c r="A191">
        <f>('Raw Results'!A191+'Raw Results'!C191)/2</f>
        <v>8133</v>
      </c>
      <c r="B191">
        <f>'Raw Results'!M191</f>
        <v>96.059821789896503</v>
      </c>
      <c r="C191">
        <f>'Raw Results'!N191</f>
        <v>94.624235619832604</v>
      </c>
      <c r="D191">
        <f t="shared" si="2"/>
        <v>1.4355861700638997</v>
      </c>
    </row>
    <row r="192" spans="1:4" x14ac:dyDescent="0.3">
      <c r="A192">
        <f>('Raw Results'!A192+'Raw Results'!C192)/2</f>
        <v>3984.5</v>
      </c>
      <c r="B192">
        <f>'Raw Results'!M192</f>
        <v>99.931304961601398</v>
      </c>
      <c r="C192">
        <f>'Raw Results'!N192</f>
        <v>99.369445474683801</v>
      </c>
      <c r="D192">
        <f t="shared" si="2"/>
        <v>0.56185948691759791</v>
      </c>
    </row>
    <row r="193" spans="1:4" x14ac:dyDescent="0.3">
      <c r="A193">
        <f>('Raw Results'!A193+'Raw Results'!C193)/2</f>
        <v>3478.5</v>
      </c>
      <c r="B193">
        <f>'Raw Results'!M193</f>
        <v>99.811388939765195</v>
      </c>
      <c r="C193">
        <f>'Raw Results'!N193</f>
        <v>98.538240306392595</v>
      </c>
      <c r="D193">
        <f t="shared" si="2"/>
        <v>1.2731486333725996</v>
      </c>
    </row>
    <row r="194" spans="1:4" x14ac:dyDescent="0.3">
      <c r="A194">
        <f>('Raw Results'!A194+'Raw Results'!C194)/2</f>
        <v>4327</v>
      </c>
      <c r="B194">
        <f>'Raw Results'!M194</f>
        <v>100</v>
      </c>
      <c r="C194">
        <f>'Raw Results'!N194</f>
        <v>100</v>
      </c>
      <c r="D194">
        <f t="shared" si="2"/>
        <v>0</v>
      </c>
    </row>
    <row r="195" spans="1:4" x14ac:dyDescent="0.3">
      <c r="A195">
        <f>('Raw Results'!A195+'Raw Results'!C195)/2</f>
        <v>2556.5</v>
      </c>
      <c r="B195">
        <f>'Raw Results'!M195</f>
        <v>2.12428826358222</v>
      </c>
      <c r="C195">
        <f>'Raw Results'!N195</f>
        <v>2.0650095648054299</v>
      </c>
      <c r="D195">
        <f t="shared" ref="D195:D258" si="3">ABS(C195-B195)</f>
        <v>5.9278698776790151E-2</v>
      </c>
    </row>
    <row r="196" spans="1:4" x14ac:dyDescent="0.3">
      <c r="A196">
        <f>('Raw Results'!A196+'Raw Results'!C196)/2</f>
        <v>6015</v>
      </c>
      <c r="B196">
        <f>'Raw Results'!M196</f>
        <v>100</v>
      </c>
      <c r="C196">
        <f>'Raw Results'!N196</f>
        <v>100</v>
      </c>
      <c r="D196">
        <f t="shared" si="3"/>
        <v>0</v>
      </c>
    </row>
    <row r="197" spans="1:4" x14ac:dyDescent="0.3">
      <c r="A197">
        <f>('Raw Results'!A197+'Raw Results'!C197)/2</f>
        <v>6084.5</v>
      </c>
      <c r="B197">
        <f>'Raw Results'!M197</f>
        <v>99.924032434727096</v>
      </c>
      <c r="C197">
        <f>'Raw Results'!N197</f>
        <v>99.793415821555001</v>
      </c>
      <c r="D197">
        <f t="shared" si="3"/>
        <v>0.13061661317209428</v>
      </c>
    </row>
    <row r="198" spans="1:4" x14ac:dyDescent="0.3">
      <c r="A198">
        <f>('Raw Results'!A198+'Raw Results'!C198)/2</f>
        <v>6220</v>
      </c>
      <c r="B198">
        <f>'Raw Results'!M198</f>
        <v>99.999999930117895</v>
      </c>
      <c r="C198">
        <f>'Raw Results'!N198</f>
        <v>99.996493318549099</v>
      </c>
      <c r="D198">
        <f t="shared" si="3"/>
        <v>3.5066115687953925E-3</v>
      </c>
    </row>
    <row r="199" spans="1:4" x14ac:dyDescent="0.3">
      <c r="A199">
        <f>('Raw Results'!A199+'Raw Results'!C199)/2</f>
        <v>6683</v>
      </c>
      <c r="B199">
        <f>'Raw Results'!M199</f>
        <v>99.107603799629999</v>
      </c>
      <c r="C199">
        <f>'Raw Results'!N199</f>
        <v>97.522704107610394</v>
      </c>
      <c r="D199">
        <f t="shared" si="3"/>
        <v>1.5848996920196043</v>
      </c>
    </row>
    <row r="200" spans="1:4" x14ac:dyDescent="0.3">
      <c r="A200">
        <f>('Raw Results'!A200+'Raw Results'!C200)/2</f>
        <v>4920</v>
      </c>
      <c r="B200">
        <f>'Raw Results'!M200</f>
        <v>6.0303760016160401</v>
      </c>
      <c r="C200">
        <f>'Raw Results'!N200</f>
        <v>5.4543981538290804</v>
      </c>
      <c r="D200">
        <f t="shared" si="3"/>
        <v>0.57597784778695971</v>
      </c>
    </row>
    <row r="201" spans="1:4" x14ac:dyDescent="0.3">
      <c r="A201">
        <f>('Raw Results'!A201+'Raw Results'!C201)/2</f>
        <v>3909.5</v>
      </c>
      <c r="B201">
        <f>'Raw Results'!M201</f>
        <v>97.704669546560893</v>
      </c>
      <c r="C201">
        <f>'Raw Results'!N201</f>
        <v>91.203943724528997</v>
      </c>
      <c r="D201">
        <f t="shared" si="3"/>
        <v>6.500725822031896</v>
      </c>
    </row>
    <row r="202" spans="1:4" x14ac:dyDescent="0.3">
      <c r="A202">
        <f>('Raw Results'!A202+'Raw Results'!C202)/2</f>
        <v>2624</v>
      </c>
      <c r="B202">
        <f>'Raw Results'!M202</f>
        <v>10.0164968781102</v>
      </c>
      <c r="C202">
        <f>'Raw Results'!N202</f>
        <v>9.3306685192377206</v>
      </c>
      <c r="D202">
        <f t="shared" si="3"/>
        <v>0.68582835887247917</v>
      </c>
    </row>
    <row r="203" spans="1:4" x14ac:dyDescent="0.3">
      <c r="A203">
        <f>('Raw Results'!A203+'Raw Results'!C203)/2</f>
        <v>5049.5</v>
      </c>
      <c r="B203">
        <f>'Raw Results'!M203</f>
        <v>99.970596464383704</v>
      </c>
      <c r="C203">
        <f>'Raw Results'!N203</f>
        <v>99.826281291517304</v>
      </c>
      <c r="D203">
        <f t="shared" si="3"/>
        <v>0.14431517286639917</v>
      </c>
    </row>
    <row r="204" spans="1:4" x14ac:dyDescent="0.3">
      <c r="A204">
        <f>('Raw Results'!A204+'Raw Results'!C204)/2</f>
        <v>5654.5</v>
      </c>
      <c r="B204">
        <f>'Raw Results'!M204</f>
        <v>91.602768189258896</v>
      </c>
      <c r="C204">
        <f>'Raw Results'!N204</f>
        <v>74.295156242412006</v>
      </c>
      <c r="D204">
        <f t="shared" si="3"/>
        <v>17.30761194684689</v>
      </c>
    </row>
    <row r="205" spans="1:4" x14ac:dyDescent="0.3">
      <c r="A205">
        <f>('Raw Results'!A205+'Raw Results'!C205)/2</f>
        <v>8091.5</v>
      </c>
      <c r="B205">
        <f>'Raw Results'!M205</f>
        <v>72.645996255500194</v>
      </c>
      <c r="C205">
        <f>'Raw Results'!N205</f>
        <v>67.669048452594495</v>
      </c>
      <c r="D205">
        <f t="shared" si="3"/>
        <v>4.9769478029056984</v>
      </c>
    </row>
    <row r="206" spans="1:4" x14ac:dyDescent="0.3">
      <c r="A206">
        <f>('Raw Results'!A206+'Raw Results'!C206)/2</f>
        <v>6696.5</v>
      </c>
      <c r="B206">
        <f>'Raw Results'!M206</f>
        <v>99.998469747683998</v>
      </c>
      <c r="C206">
        <f>'Raw Results'!N206</f>
        <v>99.995600274212194</v>
      </c>
      <c r="D206">
        <f t="shared" si="3"/>
        <v>2.8694734718044401E-3</v>
      </c>
    </row>
    <row r="207" spans="1:4" x14ac:dyDescent="0.3">
      <c r="A207">
        <f>('Raw Results'!A207+'Raw Results'!C207)/2</f>
        <v>2968</v>
      </c>
      <c r="B207">
        <f>'Raw Results'!M207</f>
        <v>99.999999998299003</v>
      </c>
      <c r="C207">
        <f>'Raw Results'!N207</f>
        <v>99.999964379791507</v>
      </c>
      <c r="D207">
        <f t="shared" si="3"/>
        <v>3.561850749633777E-5</v>
      </c>
    </row>
    <row r="208" spans="1:4" x14ac:dyDescent="0.3">
      <c r="A208">
        <f>('Raw Results'!A208+'Raw Results'!C208)/2</f>
        <v>3163.5</v>
      </c>
      <c r="B208">
        <f>'Raw Results'!M208</f>
        <v>96.478147866798807</v>
      </c>
      <c r="C208">
        <f>'Raw Results'!N208</f>
        <v>87.390614055631303</v>
      </c>
      <c r="D208">
        <f t="shared" si="3"/>
        <v>9.0875338111675035</v>
      </c>
    </row>
    <row r="209" spans="1:4" x14ac:dyDescent="0.3">
      <c r="A209">
        <f>('Raw Results'!A209+'Raw Results'!C209)/2</f>
        <v>5047.5</v>
      </c>
      <c r="B209">
        <f>'Raw Results'!M209</f>
        <v>38.488012688781701</v>
      </c>
      <c r="C209">
        <f>'Raw Results'!N209</f>
        <v>38.4030419173071</v>
      </c>
      <c r="D209">
        <f t="shared" si="3"/>
        <v>8.4970771474601747E-2</v>
      </c>
    </row>
    <row r="210" spans="1:4" x14ac:dyDescent="0.3">
      <c r="A210">
        <f>('Raw Results'!A210+'Raw Results'!C210)/2</f>
        <v>3658</v>
      </c>
      <c r="B210">
        <f>'Raw Results'!M210</f>
        <v>100</v>
      </c>
      <c r="C210">
        <f>'Raw Results'!N210</f>
        <v>100</v>
      </c>
      <c r="D210">
        <f t="shared" si="3"/>
        <v>0</v>
      </c>
    </row>
    <row r="211" spans="1:4" x14ac:dyDescent="0.3">
      <c r="A211">
        <f>('Raw Results'!A211+'Raw Results'!C211)/2</f>
        <v>7272</v>
      </c>
      <c r="B211">
        <f>'Raw Results'!M211</f>
        <v>99.999999899274201</v>
      </c>
      <c r="C211">
        <f>'Raw Results'!N211</f>
        <v>99.999927741606498</v>
      </c>
      <c r="D211">
        <f t="shared" si="3"/>
        <v>7.2157667702299477E-5</v>
      </c>
    </row>
    <row r="212" spans="1:4" x14ac:dyDescent="0.3">
      <c r="A212">
        <f>('Raw Results'!A212+'Raw Results'!C212)/2</f>
        <v>3451.5</v>
      </c>
      <c r="B212">
        <f>'Raw Results'!M212</f>
        <v>88.611362074723004</v>
      </c>
      <c r="C212">
        <f>'Raw Results'!N212</f>
        <v>83.919694925998499</v>
      </c>
      <c r="D212">
        <f t="shared" si="3"/>
        <v>4.6916671487245054</v>
      </c>
    </row>
    <row r="213" spans="1:4" x14ac:dyDescent="0.3">
      <c r="A213">
        <f>('Raw Results'!A213+'Raw Results'!C213)/2</f>
        <v>3470.5</v>
      </c>
      <c r="B213">
        <f>'Raw Results'!M213</f>
        <v>99.958390404742403</v>
      </c>
      <c r="C213">
        <f>'Raw Results'!N213</f>
        <v>98.892350928925396</v>
      </c>
      <c r="D213">
        <f t="shared" si="3"/>
        <v>1.0660394758170071</v>
      </c>
    </row>
    <row r="214" spans="1:4" x14ac:dyDescent="0.3">
      <c r="A214">
        <f>('Raw Results'!A214+'Raw Results'!C214)/2</f>
        <v>4744</v>
      </c>
      <c r="B214">
        <f>'Raw Results'!M214</f>
        <v>57.6109983069598</v>
      </c>
      <c r="C214">
        <f>'Raw Results'!N214</f>
        <v>57.192864410938</v>
      </c>
      <c r="D214">
        <f t="shared" si="3"/>
        <v>0.41813389602179996</v>
      </c>
    </row>
    <row r="215" spans="1:4" x14ac:dyDescent="0.3">
      <c r="A215">
        <f>('Raw Results'!A215+'Raw Results'!C215)/2</f>
        <v>5286.5</v>
      </c>
      <c r="B215">
        <f>'Raw Results'!M215</f>
        <v>98.998962475625902</v>
      </c>
      <c r="C215">
        <f>'Raw Results'!N215</f>
        <v>98.384082950989693</v>
      </c>
      <c r="D215">
        <f t="shared" si="3"/>
        <v>0.61487952463620843</v>
      </c>
    </row>
    <row r="216" spans="1:4" x14ac:dyDescent="0.3">
      <c r="A216">
        <f>('Raw Results'!A216+'Raw Results'!C216)/2</f>
        <v>6556</v>
      </c>
      <c r="B216">
        <f>'Raw Results'!M216</f>
        <v>100</v>
      </c>
      <c r="C216">
        <f>'Raw Results'!N216</f>
        <v>100</v>
      </c>
      <c r="D216">
        <f t="shared" si="3"/>
        <v>0</v>
      </c>
    </row>
    <row r="217" spans="1:4" x14ac:dyDescent="0.3">
      <c r="A217">
        <f>('Raw Results'!A217+'Raw Results'!C217)/2</f>
        <v>6308</v>
      </c>
      <c r="B217">
        <f>'Raw Results'!M217</f>
        <v>94.238885337000298</v>
      </c>
      <c r="C217">
        <f>'Raw Results'!N217</f>
        <v>89.804524623245399</v>
      </c>
      <c r="D217">
        <f t="shared" si="3"/>
        <v>4.4343607137548986</v>
      </c>
    </row>
    <row r="218" spans="1:4" x14ac:dyDescent="0.3">
      <c r="A218">
        <f>('Raw Results'!A218+'Raw Results'!C218)/2</f>
        <v>2590.5</v>
      </c>
      <c r="B218">
        <f>'Raw Results'!M218</f>
        <v>25.563988020197101</v>
      </c>
      <c r="C218">
        <f>'Raw Results'!N218</f>
        <v>25.3302346865418</v>
      </c>
      <c r="D218">
        <f t="shared" si="3"/>
        <v>0.23375333365530082</v>
      </c>
    </row>
    <row r="219" spans="1:4" x14ac:dyDescent="0.3">
      <c r="A219">
        <f>('Raw Results'!A219+'Raw Results'!C219)/2</f>
        <v>6131</v>
      </c>
      <c r="B219">
        <f>'Raw Results'!M219</f>
        <v>99.998684900070899</v>
      </c>
      <c r="C219">
        <f>'Raw Results'!N219</f>
        <v>99.978345570301002</v>
      </c>
      <c r="D219">
        <f t="shared" si="3"/>
        <v>2.0339329769896608E-2</v>
      </c>
    </row>
    <row r="220" spans="1:4" x14ac:dyDescent="0.3">
      <c r="A220">
        <f>('Raw Results'!A220+'Raw Results'!C220)/2</f>
        <v>8397.5</v>
      </c>
      <c r="B220">
        <f>'Raw Results'!M220</f>
        <v>16.3125931856428</v>
      </c>
      <c r="C220">
        <f>'Raw Results'!N220</f>
        <v>16.272661156055999</v>
      </c>
      <c r="D220">
        <f t="shared" si="3"/>
        <v>3.9932029586800866E-2</v>
      </c>
    </row>
    <row r="221" spans="1:4" x14ac:dyDescent="0.3">
      <c r="A221">
        <f>('Raw Results'!A221+'Raw Results'!C221)/2</f>
        <v>8084</v>
      </c>
      <c r="B221">
        <f>'Raw Results'!M221</f>
        <v>3.98324726842058</v>
      </c>
      <c r="C221">
        <f>'Raw Results'!N221</f>
        <v>2.9379834798328299</v>
      </c>
      <c r="D221">
        <f t="shared" si="3"/>
        <v>1.04526378858775</v>
      </c>
    </row>
    <row r="222" spans="1:4" x14ac:dyDescent="0.3">
      <c r="A222">
        <f>('Raw Results'!A222+'Raw Results'!C222)/2</f>
        <v>5834</v>
      </c>
      <c r="B222">
        <f>'Raw Results'!M222</f>
        <v>99.999993312267094</v>
      </c>
      <c r="C222">
        <f>'Raw Results'!N222</f>
        <v>99.967261152262395</v>
      </c>
      <c r="D222">
        <f t="shared" si="3"/>
        <v>3.2732160004698585E-2</v>
      </c>
    </row>
    <row r="223" spans="1:4" x14ac:dyDescent="0.3">
      <c r="A223">
        <f>('Raw Results'!A223+'Raw Results'!C223)/2</f>
        <v>4559</v>
      </c>
      <c r="B223">
        <f>'Raw Results'!M223</f>
        <v>99.967575219121798</v>
      </c>
      <c r="C223">
        <f>'Raw Results'!N223</f>
        <v>99.838150525939</v>
      </c>
      <c r="D223">
        <f t="shared" si="3"/>
        <v>0.12942469318279848</v>
      </c>
    </row>
    <row r="224" spans="1:4" x14ac:dyDescent="0.3">
      <c r="A224">
        <f>('Raw Results'!A224+'Raw Results'!C224)/2</f>
        <v>8304.5</v>
      </c>
      <c r="B224">
        <f>'Raw Results'!M224</f>
        <v>37.619586154668603</v>
      </c>
      <c r="C224">
        <f>'Raw Results'!N224</f>
        <v>37.619854713622402</v>
      </c>
      <c r="D224">
        <f t="shared" si="3"/>
        <v>2.6855895379895856E-4</v>
      </c>
    </row>
    <row r="225" spans="1:4" x14ac:dyDescent="0.3">
      <c r="A225">
        <f>('Raw Results'!A225+'Raw Results'!C225)/2</f>
        <v>4438.5</v>
      </c>
      <c r="B225">
        <f>'Raw Results'!M225</f>
        <v>17.066757573714799</v>
      </c>
      <c r="C225">
        <f>'Raw Results'!N225</f>
        <v>15.694056894496899</v>
      </c>
      <c r="D225">
        <f t="shared" si="3"/>
        <v>1.3727006792178997</v>
      </c>
    </row>
    <row r="226" spans="1:4" x14ac:dyDescent="0.3">
      <c r="A226">
        <f>('Raw Results'!A226+'Raw Results'!C226)/2</f>
        <v>6676.5</v>
      </c>
      <c r="B226">
        <f>'Raw Results'!M226</f>
        <v>99.999999999999602</v>
      </c>
      <c r="C226">
        <f>'Raw Results'!N226</f>
        <v>99.999993326397302</v>
      </c>
      <c r="D226">
        <f t="shared" si="3"/>
        <v>6.6736023001112699E-6</v>
      </c>
    </row>
    <row r="227" spans="1:4" x14ac:dyDescent="0.3">
      <c r="A227">
        <f>('Raw Results'!A227+'Raw Results'!C227)/2</f>
        <v>6689</v>
      </c>
      <c r="B227">
        <f>'Raw Results'!M227</f>
        <v>95.233464536219799</v>
      </c>
      <c r="C227">
        <f>'Raw Results'!N227</f>
        <v>94.401636678944598</v>
      </c>
      <c r="D227">
        <f t="shared" si="3"/>
        <v>0.8318278572752007</v>
      </c>
    </row>
    <row r="228" spans="1:4" x14ac:dyDescent="0.3">
      <c r="A228">
        <f>('Raw Results'!A228+'Raw Results'!C228)/2</f>
        <v>4886</v>
      </c>
      <c r="B228">
        <f>'Raw Results'!M228</f>
        <v>88.680356331779507</v>
      </c>
      <c r="C228">
        <f>'Raw Results'!N228</f>
        <v>76.796715028978696</v>
      </c>
      <c r="D228">
        <f t="shared" si="3"/>
        <v>11.883641302800811</v>
      </c>
    </row>
    <row r="229" spans="1:4" x14ac:dyDescent="0.3">
      <c r="A229">
        <f>('Raw Results'!A229+'Raw Results'!C229)/2</f>
        <v>6327.5</v>
      </c>
      <c r="B229">
        <f>'Raw Results'!M229</f>
        <v>88.698299554925399</v>
      </c>
      <c r="C229">
        <f>'Raw Results'!N229</f>
        <v>87.1424047150701</v>
      </c>
      <c r="D229">
        <f t="shared" si="3"/>
        <v>1.5558948398552985</v>
      </c>
    </row>
    <row r="230" spans="1:4" x14ac:dyDescent="0.3">
      <c r="A230">
        <f>('Raw Results'!A230+'Raw Results'!C230)/2</f>
        <v>6523</v>
      </c>
      <c r="B230">
        <f>'Raw Results'!M230</f>
        <v>36.346043451949697</v>
      </c>
      <c r="C230">
        <f>'Raw Results'!N230</f>
        <v>35.0977915947607</v>
      </c>
      <c r="D230">
        <f t="shared" si="3"/>
        <v>1.2482518571889969</v>
      </c>
    </row>
    <row r="231" spans="1:4" x14ac:dyDescent="0.3">
      <c r="A231">
        <f>('Raw Results'!A231+'Raw Results'!C231)/2</f>
        <v>2698</v>
      </c>
      <c r="B231">
        <f>'Raw Results'!M231</f>
        <v>34.645951181806502</v>
      </c>
      <c r="C231">
        <f>'Raw Results'!N231</f>
        <v>34.608275803624402</v>
      </c>
      <c r="D231">
        <f t="shared" si="3"/>
        <v>3.7675378182100872E-2</v>
      </c>
    </row>
    <row r="232" spans="1:4" x14ac:dyDescent="0.3">
      <c r="A232">
        <f>('Raw Results'!A232+'Raw Results'!C232)/2</f>
        <v>2142.5</v>
      </c>
      <c r="B232">
        <f>'Raw Results'!M232</f>
        <v>34.095780913209403</v>
      </c>
      <c r="C232">
        <f>'Raw Results'!N232</f>
        <v>30.720291135189299</v>
      </c>
      <c r="D232">
        <f t="shared" si="3"/>
        <v>3.3754897780201034</v>
      </c>
    </row>
    <row r="233" spans="1:4" x14ac:dyDescent="0.3">
      <c r="A233">
        <f>('Raw Results'!A233+'Raw Results'!C233)/2</f>
        <v>7819</v>
      </c>
      <c r="B233">
        <f>'Raw Results'!M233</f>
        <v>24.486474608962599</v>
      </c>
      <c r="C233">
        <f>'Raw Results'!N233</f>
        <v>24.271715809137699</v>
      </c>
      <c r="D233">
        <f t="shared" si="3"/>
        <v>0.21475879982489943</v>
      </c>
    </row>
    <row r="234" spans="1:4" x14ac:dyDescent="0.3">
      <c r="A234">
        <f>('Raw Results'!A234+'Raw Results'!C234)/2</f>
        <v>7849</v>
      </c>
      <c r="B234">
        <f>'Raw Results'!M234</f>
        <v>14.9001321970836</v>
      </c>
      <c r="C234">
        <f>'Raw Results'!N234</f>
        <v>14.5908212517695</v>
      </c>
      <c r="D234">
        <f t="shared" si="3"/>
        <v>0.30931094531410075</v>
      </c>
    </row>
    <row r="235" spans="1:4" x14ac:dyDescent="0.3">
      <c r="A235">
        <f>('Raw Results'!A235+'Raw Results'!C235)/2</f>
        <v>3825.5</v>
      </c>
      <c r="B235">
        <f>'Raw Results'!M235</f>
        <v>64.717825998928902</v>
      </c>
      <c r="C235">
        <f>'Raw Results'!N235</f>
        <v>61.770664406348601</v>
      </c>
      <c r="D235">
        <f t="shared" si="3"/>
        <v>2.9471615925803007</v>
      </c>
    </row>
    <row r="236" spans="1:4" x14ac:dyDescent="0.3">
      <c r="A236">
        <f>('Raw Results'!A236+'Raw Results'!C236)/2</f>
        <v>2768</v>
      </c>
      <c r="B236">
        <f>'Raw Results'!M236</f>
        <v>99.999999999952706</v>
      </c>
      <c r="C236">
        <f>'Raw Results'!N236</f>
        <v>99.999999992715104</v>
      </c>
      <c r="D236">
        <f t="shared" si="3"/>
        <v>7.2376025173070957E-9</v>
      </c>
    </row>
    <row r="237" spans="1:4" x14ac:dyDescent="0.3">
      <c r="A237">
        <f>('Raw Results'!A237+'Raw Results'!C237)/2</f>
        <v>8407.5</v>
      </c>
      <c r="B237">
        <f>'Raw Results'!M237</f>
        <v>56.850730944926298</v>
      </c>
      <c r="C237">
        <f>'Raw Results'!N237</f>
        <v>56.839615760050101</v>
      </c>
      <c r="D237">
        <f t="shared" si="3"/>
        <v>1.1115184876196338E-2</v>
      </c>
    </row>
    <row r="238" spans="1:4" x14ac:dyDescent="0.3">
      <c r="A238">
        <f>('Raw Results'!A238+'Raw Results'!C238)/2</f>
        <v>7177.5</v>
      </c>
      <c r="B238">
        <f>'Raw Results'!M238</f>
        <v>98.392113618333994</v>
      </c>
      <c r="C238">
        <f>'Raw Results'!N238</f>
        <v>86.121962122656996</v>
      </c>
      <c r="D238">
        <f t="shared" si="3"/>
        <v>12.270151495676998</v>
      </c>
    </row>
    <row r="239" spans="1:4" x14ac:dyDescent="0.3">
      <c r="A239">
        <f>('Raw Results'!A239+'Raw Results'!C239)/2</f>
        <v>8971.5</v>
      </c>
      <c r="B239">
        <f>'Raw Results'!M239</f>
        <v>90.477429692122698</v>
      </c>
      <c r="C239">
        <f>'Raw Results'!N239</f>
        <v>84.228853664134306</v>
      </c>
      <c r="D239">
        <f t="shared" si="3"/>
        <v>6.248576027988392</v>
      </c>
    </row>
    <row r="240" spans="1:4" x14ac:dyDescent="0.3">
      <c r="A240">
        <f>('Raw Results'!A240+'Raw Results'!C240)/2</f>
        <v>8563.5</v>
      </c>
      <c r="B240">
        <f>'Raw Results'!M240</f>
        <v>12.4354208965098</v>
      </c>
      <c r="C240">
        <f>'Raw Results'!N240</f>
        <v>11.5345178112994</v>
      </c>
      <c r="D240">
        <f t="shared" si="3"/>
        <v>0.90090308521040008</v>
      </c>
    </row>
    <row r="241" spans="1:4" x14ac:dyDescent="0.3">
      <c r="A241">
        <f>('Raw Results'!A241+'Raw Results'!C241)/2</f>
        <v>5206.5</v>
      </c>
      <c r="B241">
        <f>'Raw Results'!M241</f>
        <v>99.001719183954194</v>
      </c>
      <c r="C241">
        <f>'Raw Results'!N241</f>
        <v>94.743313202226702</v>
      </c>
      <c r="D241">
        <f t="shared" si="3"/>
        <v>4.258405981727492</v>
      </c>
    </row>
    <row r="242" spans="1:4" x14ac:dyDescent="0.3">
      <c r="A242">
        <f>('Raw Results'!A242+'Raw Results'!C242)/2</f>
        <v>5110.5</v>
      </c>
      <c r="B242">
        <f>'Raw Results'!M242</f>
        <v>90.310734919321902</v>
      </c>
      <c r="C242">
        <f>'Raw Results'!N242</f>
        <v>90.190949872987701</v>
      </c>
      <c r="D242">
        <f t="shared" si="3"/>
        <v>0.11978504633420073</v>
      </c>
    </row>
    <row r="243" spans="1:4" x14ac:dyDescent="0.3">
      <c r="A243">
        <f>('Raw Results'!A243+'Raw Results'!C243)/2</f>
        <v>2786</v>
      </c>
      <c r="B243">
        <f>'Raw Results'!M243</f>
        <v>99.574089837393203</v>
      </c>
      <c r="C243">
        <f>'Raw Results'!N243</f>
        <v>99.504562286771105</v>
      </c>
      <c r="D243">
        <f t="shared" si="3"/>
        <v>6.9527550622098033E-2</v>
      </c>
    </row>
    <row r="244" spans="1:4" x14ac:dyDescent="0.3">
      <c r="A244">
        <f>('Raw Results'!A244+'Raw Results'!C244)/2</f>
        <v>4583.5</v>
      </c>
      <c r="B244">
        <f>'Raw Results'!M244</f>
        <v>99.893570302473606</v>
      </c>
      <c r="C244">
        <f>'Raw Results'!N244</f>
        <v>99.172368757606506</v>
      </c>
      <c r="D244">
        <f t="shared" si="3"/>
        <v>0.72120154486709964</v>
      </c>
    </row>
    <row r="245" spans="1:4" x14ac:dyDescent="0.3">
      <c r="A245">
        <f>('Raw Results'!A245+'Raw Results'!C245)/2</f>
        <v>3272.5</v>
      </c>
      <c r="B245">
        <f>'Raw Results'!M245</f>
        <v>72.7493885332064</v>
      </c>
      <c r="C245">
        <f>'Raw Results'!N245</f>
        <v>71.669470923312502</v>
      </c>
      <c r="D245">
        <f t="shared" si="3"/>
        <v>1.0799176098938972</v>
      </c>
    </row>
    <row r="246" spans="1:4" x14ac:dyDescent="0.3">
      <c r="A246">
        <f>('Raw Results'!A246+'Raw Results'!C246)/2</f>
        <v>3390</v>
      </c>
      <c r="B246">
        <f>'Raw Results'!M246</f>
        <v>84.183469736368593</v>
      </c>
      <c r="C246">
        <f>'Raw Results'!N246</f>
        <v>81.267570553178302</v>
      </c>
      <c r="D246">
        <f t="shared" si="3"/>
        <v>2.915899183190291</v>
      </c>
    </row>
    <row r="247" spans="1:4" x14ac:dyDescent="0.3">
      <c r="A247">
        <f>('Raw Results'!A247+'Raw Results'!C247)/2</f>
        <v>5057.5</v>
      </c>
      <c r="B247">
        <f>'Raw Results'!M247</f>
        <v>99.841979398096498</v>
      </c>
      <c r="C247">
        <f>'Raw Results'!N247</f>
        <v>98.498197287346898</v>
      </c>
      <c r="D247">
        <f t="shared" si="3"/>
        <v>1.3437821107496006</v>
      </c>
    </row>
    <row r="248" spans="1:4" x14ac:dyDescent="0.3">
      <c r="A248">
        <f>('Raw Results'!A248+'Raw Results'!C248)/2</f>
        <v>4177</v>
      </c>
      <c r="B248">
        <f>'Raw Results'!M248</f>
        <v>98.257017491529695</v>
      </c>
      <c r="C248">
        <f>'Raw Results'!N248</f>
        <v>90.577165096888507</v>
      </c>
      <c r="D248">
        <f t="shared" si="3"/>
        <v>7.6798523946411876</v>
      </c>
    </row>
    <row r="249" spans="1:4" x14ac:dyDescent="0.3">
      <c r="A249">
        <f>('Raw Results'!A249+'Raw Results'!C249)/2</f>
        <v>5674</v>
      </c>
      <c r="B249">
        <f>'Raw Results'!M249</f>
        <v>98.338579191003404</v>
      </c>
      <c r="C249">
        <f>'Raw Results'!N249</f>
        <v>97.3241009751615</v>
      </c>
      <c r="D249">
        <f t="shared" si="3"/>
        <v>1.0144782158419048</v>
      </c>
    </row>
    <row r="250" spans="1:4" x14ac:dyDescent="0.3">
      <c r="A250">
        <f>('Raw Results'!A250+'Raw Results'!C250)/2</f>
        <v>3295</v>
      </c>
      <c r="B250">
        <f>'Raw Results'!M250</f>
        <v>20.789177681924599</v>
      </c>
      <c r="C250">
        <f>'Raw Results'!N250</f>
        <v>20.759813723672099</v>
      </c>
      <c r="D250">
        <f t="shared" si="3"/>
        <v>2.93639582524996E-2</v>
      </c>
    </row>
    <row r="251" spans="1:4" x14ac:dyDescent="0.3">
      <c r="A251">
        <f>('Raw Results'!A251+'Raw Results'!C251)/2</f>
        <v>6553.5</v>
      </c>
      <c r="B251">
        <f>'Raw Results'!M251</f>
        <v>98.7710800634745</v>
      </c>
      <c r="C251">
        <f>'Raw Results'!N251</f>
        <v>93.678726614309198</v>
      </c>
      <c r="D251">
        <f t="shared" si="3"/>
        <v>5.0923534491653015</v>
      </c>
    </row>
    <row r="252" spans="1:4" x14ac:dyDescent="0.3">
      <c r="A252">
        <f>('Raw Results'!A252+'Raw Results'!C252)/2</f>
        <v>5011.5</v>
      </c>
      <c r="B252">
        <f>'Raw Results'!M252</f>
        <v>99.683886421846594</v>
      </c>
      <c r="C252">
        <f>'Raw Results'!N252</f>
        <v>99.086957061396006</v>
      </c>
      <c r="D252">
        <f t="shared" si="3"/>
        <v>0.59692936045058786</v>
      </c>
    </row>
    <row r="253" spans="1:4" x14ac:dyDescent="0.3">
      <c r="A253">
        <f>('Raw Results'!A253+'Raw Results'!C253)/2</f>
        <v>5125</v>
      </c>
      <c r="B253">
        <f>'Raw Results'!M253</f>
        <v>99.996752126306305</v>
      </c>
      <c r="C253">
        <f>'Raw Results'!N253</f>
        <v>99.829596072267407</v>
      </c>
      <c r="D253">
        <f t="shared" si="3"/>
        <v>0.16715605403889811</v>
      </c>
    </row>
    <row r="254" spans="1:4" x14ac:dyDescent="0.3">
      <c r="A254">
        <f>('Raw Results'!A254+'Raw Results'!C254)/2</f>
        <v>8683</v>
      </c>
      <c r="B254">
        <f>'Raw Results'!M254</f>
        <v>49.322092140516503</v>
      </c>
      <c r="C254">
        <f>'Raw Results'!N254</f>
        <v>39.317908923052897</v>
      </c>
      <c r="D254">
        <f t="shared" si="3"/>
        <v>10.004183217463606</v>
      </c>
    </row>
    <row r="255" spans="1:4" x14ac:dyDescent="0.3">
      <c r="A255">
        <f>('Raw Results'!A255+'Raw Results'!C255)/2</f>
        <v>6683</v>
      </c>
      <c r="B255">
        <f>'Raw Results'!M255</f>
        <v>99.998907631760801</v>
      </c>
      <c r="C255">
        <f>'Raw Results'!N255</f>
        <v>99.9768983420268</v>
      </c>
      <c r="D255">
        <f t="shared" si="3"/>
        <v>2.2009289734000959E-2</v>
      </c>
    </row>
    <row r="256" spans="1:4" x14ac:dyDescent="0.3">
      <c r="A256">
        <f>('Raw Results'!A256+'Raw Results'!C256)/2</f>
        <v>2386.5</v>
      </c>
      <c r="B256">
        <f>'Raw Results'!M256</f>
        <v>89.551885828280703</v>
      </c>
      <c r="C256">
        <f>'Raw Results'!N256</f>
        <v>75.232764220634294</v>
      </c>
      <c r="D256">
        <f t="shared" si="3"/>
        <v>14.319121607646409</v>
      </c>
    </row>
    <row r="257" spans="1:4" x14ac:dyDescent="0.3">
      <c r="A257">
        <f>('Raw Results'!A257+'Raw Results'!C257)/2</f>
        <v>7807.5</v>
      </c>
      <c r="B257">
        <f>'Raw Results'!M257</f>
        <v>92.122449483430302</v>
      </c>
      <c r="C257">
        <f>'Raw Results'!N257</f>
        <v>86.868492487422898</v>
      </c>
      <c r="D257">
        <f t="shared" si="3"/>
        <v>5.2539569960074033</v>
      </c>
    </row>
    <row r="258" spans="1:4" x14ac:dyDescent="0.3">
      <c r="A258">
        <f>('Raw Results'!A258+'Raw Results'!C258)/2</f>
        <v>2262</v>
      </c>
      <c r="B258">
        <f>'Raw Results'!M258</f>
        <v>2.8974210838267802</v>
      </c>
      <c r="C258">
        <f>'Raw Results'!N258</f>
        <v>2.4534920213359999</v>
      </c>
      <c r="D258">
        <f t="shared" si="3"/>
        <v>0.44392906249078035</v>
      </c>
    </row>
    <row r="259" spans="1:4" x14ac:dyDescent="0.3">
      <c r="A259">
        <f>('Raw Results'!A259+'Raw Results'!C259)/2</f>
        <v>4311.5</v>
      </c>
      <c r="B259">
        <f>'Raw Results'!M259</f>
        <v>4.4955180017676701</v>
      </c>
      <c r="C259">
        <f>'Raw Results'!N259</f>
        <v>4.3387026750324997</v>
      </c>
      <c r="D259">
        <f t="shared" ref="D259:D322" si="4">ABS(C259-B259)</f>
        <v>0.1568153267351704</v>
      </c>
    </row>
    <row r="260" spans="1:4" x14ac:dyDescent="0.3">
      <c r="A260">
        <f>('Raw Results'!A260+'Raw Results'!C260)/2</f>
        <v>5162</v>
      </c>
      <c r="B260">
        <f>'Raw Results'!M260</f>
        <v>96.703280086602604</v>
      </c>
      <c r="C260">
        <f>'Raw Results'!N260</f>
        <v>96.484466624237896</v>
      </c>
      <c r="D260">
        <f t="shared" si="4"/>
        <v>0.21881346236470733</v>
      </c>
    </row>
    <row r="261" spans="1:4" x14ac:dyDescent="0.3">
      <c r="A261">
        <f>('Raw Results'!A261+'Raw Results'!C261)/2</f>
        <v>6221</v>
      </c>
      <c r="B261">
        <f>'Raw Results'!M261</f>
        <v>2.4829999418889299</v>
      </c>
      <c r="C261">
        <f>'Raw Results'!N261</f>
        <v>2.4446786415921502</v>
      </c>
      <c r="D261">
        <f t="shared" si="4"/>
        <v>3.8321300296779715E-2</v>
      </c>
    </row>
    <row r="262" spans="1:4" x14ac:dyDescent="0.3">
      <c r="A262">
        <f>('Raw Results'!A262+'Raw Results'!C262)/2</f>
        <v>2715</v>
      </c>
      <c r="B262">
        <f>'Raw Results'!M262</f>
        <v>7.4029069934360399</v>
      </c>
      <c r="C262">
        <f>'Raw Results'!N262</f>
        <v>7.1118339881330499</v>
      </c>
      <c r="D262">
        <f t="shared" si="4"/>
        <v>0.29107300530298996</v>
      </c>
    </row>
    <row r="263" spans="1:4" x14ac:dyDescent="0.3">
      <c r="A263">
        <f>('Raw Results'!A263+'Raw Results'!C263)/2</f>
        <v>4447.5</v>
      </c>
      <c r="B263">
        <f>'Raw Results'!M263</f>
        <v>82.172254759713596</v>
      </c>
      <c r="C263">
        <f>'Raw Results'!N263</f>
        <v>70.859994222601102</v>
      </c>
      <c r="D263">
        <f t="shared" si="4"/>
        <v>11.312260537112493</v>
      </c>
    </row>
    <row r="264" spans="1:4" x14ac:dyDescent="0.3">
      <c r="A264">
        <f>('Raw Results'!A264+'Raw Results'!C264)/2</f>
        <v>3066.5</v>
      </c>
      <c r="B264">
        <f>'Raw Results'!M264</f>
        <v>8.8420662602361002</v>
      </c>
      <c r="C264">
        <f>'Raw Results'!N264</f>
        <v>8.2326594268754594</v>
      </c>
      <c r="D264">
        <f t="shared" si="4"/>
        <v>0.60940683336064083</v>
      </c>
    </row>
    <row r="265" spans="1:4" x14ac:dyDescent="0.3">
      <c r="A265">
        <f>('Raw Results'!A265+'Raw Results'!C265)/2</f>
        <v>3586</v>
      </c>
      <c r="B265">
        <f>'Raw Results'!M265</f>
        <v>97.863063685779196</v>
      </c>
      <c r="C265">
        <f>'Raw Results'!N265</f>
        <v>96.358897509158595</v>
      </c>
      <c r="D265">
        <f t="shared" si="4"/>
        <v>1.5041661766206005</v>
      </c>
    </row>
    <row r="266" spans="1:4" x14ac:dyDescent="0.3">
      <c r="A266">
        <f>('Raw Results'!A266+'Raw Results'!C266)/2</f>
        <v>6575.5</v>
      </c>
      <c r="B266">
        <f>'Raw Results'!M266</f>
        <v>99.999999999998906</v>
      </c>
      <c r="C266">
        <f>'Raw Results'!N266</f>
        <v>99.999999999988603</v>
      </c>
      <c r="D266">
        <f t="shared" si="4"/>
        <v>1.0302869668521453E-11</v>
      </c>
    </row>
    <row r="267" spans="1:4" x14ac:dyDescent="0.3">
      <c r="A267">
        <f>('Raw Results'!A267+'Raw Results'!C267)/2</f>
        <v>3975</v>
      </c>
      <c r="B267">
        <f>'Raw Results'!M267</f>
        <v>98.435469901473098</v>
      </c>
      <c r="C267">
        <f>'Raw Results'!N267</f>
        <v>93.943719018015997</v>
      </c>
      <c r="D267">
        <f t="shared" si="4"/>
        <v>4.4917508834571009</v>
      </c>
    </row>
    <row r="268" spans="1:4" x14ac:dyDescent="0.3">
      <c r="A268">
        <f>('Raw Results'!A268+'Raw Results'!C268)/2</f>
        <v>2777</v>
      </c>
      <c r="B268">
        <f>'Raw Results'!M268</f>
        <v>98.157947437290602</v>
      </c>
      <c r="C268">
        <f>'Raw Results'!N268</f>
        <v>96.7631341533029</v>
      </c>
      <c r="D268">
        <f t="shared" si="4"/>
        <v>1.3948132839877019</v>
      </c>
    </row>
    <row r="269" spans="1:4" x14ac:dyDescent="0.3">
      <c r="A269">
        <f>('Raw Results'!A269+'Raw Results'!C269)/2</f>
        <v>6135.5</v>
      </c>
      <c r="B269">
        <f>'Raw Results'!M269</f>
        <v>99.999999975981297</v>
      </c>
      <c r="C269">
        <f>'Raw Results'!N269</f>
        <v>99.999999951438198</v>
      </c>
      <c r="D269">
        <f t="shared" si="4"/>
        <v>2.4543098220419779E-8</v>
      </c>
    </row>
    <row r="270" spans="1:4" x14ac:dyDescent="0.3">
      <c r="A270">
        <f>('Raw Results'!A270+'Raw Results'!C270)/2</f>
        <v>8084</v>
      </c>
      <c r="B270">
        <f>'Raw Results'!M270</f>
        <v>88.188743207418398</v>
      </c>
      <c r="C270">
        <f>'Raw Results'!N270</f>
        <v>67.615706090595197</v>
      </c>
      <c r="D270">
        <f t="shared" si="4"/>
        <v>20.573037116823201</v>
      </c>
    </row>
    <row r="271" spans="1:4" x14ac:dyDescent="0.3">
      <c r="A271">
        <f>('Raw Results'!A271+'Raw Results'!C271)/2</f>
        <v>7205.5</v>
      </c>
      <c r="B271">
        <f>'Raw Results'!M271</f>
        <v>99.998293434000601</v>
      </c>
      <c r="C271">
        <f>'Raw Results'!N271</f>
        <v>99.964717801811005</v>
      </c>
      <c r="D271">
        <f t="shared" si="4"/>
        <v>3.3575632189595694E-2</v>
      </c>
    </row>
    <row r="272" spans="1:4" x14ac:dyDescent="0.3">
      <c r="A272">
        <f>('Raw Results'!A272+'Raw Results'!C272)/2</f>
        <v>3877</v>
      </c>
      <c r="B272">
        <f>'Raw Results'!M272</f>
        <v>5.2950396860502504</v>
      </c>
      <c r="C272">
        <f>'Raw Results'!N272</f>
        <v>5.0971550189702501</v>
      </c>
      <c r="D272">
        <f t="shared" si="4"/>
        <v>0.1978846670800003</v>
      </c>
    </row>
    <row r="273" spans="1:4" x14ac:dyDescent="0.3">
      <c r="A273">
        <f>('Raw Results'!A273+'Raw Results'!C273)/2</f>
        <v>4765.5</v>
      </c>
      <c r="B273">
        <f>'Raw Results'!M273</f>
        <v>99.999239675922496</v>
      </c>
      <c r="C273">
        <f>'Raw Results'!N273</f>
        <v>99.7003293312778</v>
      </c>
      <c r="D273">
        <f t="shared" si="4"/>
        <v>0.29891034464469612</v>
      </c>
    </row>
    <row r="274" spans="1:4" x14ac:dyDescent="0.3">
      <c r="A274">
        <f>('Raw Results'!A274+'Raw Results'!C274)/2</f>
        <v>2055.5</v>
      </c>
      <c r="B274">
        <f>'Raw Results'!M274</f>
        <v>49.3736487177406</v>
      </c>
      <c r="C274">
        <f>'Raw Results'!N274</f>
        <v>48.986580212215401</v>
      </c>
      <c r="D274">
        <f t="shared" si="4"/>
        <v>0.38706850552519967</v>
      </c>
    </row>
    <row r="275" spans="1:4" x14ac:dyDescent="0.3">
      <c r="A275">
        <f>('Raw Results'!A275+'Raw Results'!C275)/2</f>
        <v>6602.5</v>
      </c>
      <c r="B275">
        <f>'Raw Results'!M275</f>
        <v>99.238166722870801</v>
      </c>
      <c r="C275">
        <f>'Raw Results'!N275</f>
        <v>98.690459410440297</v>
      </c>
      <c r="D275">
        <f t="shared" si="4"/>
        <v>0.54770731243050363</v>
      </c>
    </row>
    <row r="276" spans="1:4" x14ac:dyDescent="0.3">
      <c r="A276">
        <f>('Raw Results'!A276+'Raw Results'!C276)/2</f>
        <v>4186.5</v>
      </c>
      <c r="B276">
        <f>'Raw Results'!M276</f>
        <v>99.885566354958698</v>
      </c>
      <c r="C276">
        <f>'Raw Results'!N276</f>
        <v>99.424208670290497</v>
      </c>
      <c r="D276">
        <f t="shared" si="4"/>
        <v>0.46135768466820082</v>
      </c>
    </row>
    <row r="277" spans="1:4" x14ac:dyDescent="0.3">
      <c r="A277">
        <f>('Raw Results'!A277+'Raw Results'!C277)/2</f>
        <v>5386</v>
      </c>
      <c r="B277">
        <f>'Raw Results'!M277</f>
        <v>99.9999999444791</v>
      </c>
      <c r="C277">
        <f>'Raw Results'!N277</f>
        <v>99.999863808412201</v>
      </c>
      <c r="D277">
        <f t="shared" si="4"/>
        <v>1.3613606689943936E-4</v>
      </c>
    </row>
    <row r="278" spans="1:4" x14ac:dyDescent="0.3">
      <c r="A278">
        <f>('Raw Results'!A278+'Raw Results'!C278)/2</f>
        <v>4433</v>
      </c>
      <c r="B278">
        <f>'Raw Results'!M278</f>
        <v>98.644472946443301</v>
      </c>
      <c r="C278">
        <f>'Raw Results'!N278</f>
        <v>96.656742906146405</v>
      </c>
      <c r="D278">
        <f t="shared" si="4"/>
        <v>1.9877300402968956</v>
      </c>
    </row>
    <row r="279" spans="1:4" x14ac:dyDescent="0.3">
      <c r="A279">
        <f>('Raw Results'!A279+'Raw Results'!C279)/2</f>
        <v>4886.5</v>
      </c>
      <c r="B279">
        <f>'Raw Results'!M279</f>
        <v>97.871787154279005</v>
      </c>
      <c r="C279">
        <f>'Raw Results'!N279</f>
        <v>95.524128734254404</v>
      </c>
      <c r="D279">
        <f t="shared" si="4"/>
        <v>2.3476584200246009</v>
      </c>
    </row>
    <row r="280" spans="1:4" x14ac:dyDescent="0.3">
      <c r="A280">
        <f>('Raw Results'!A280+'Raw Results'!C280)/2</f>
        <v>1613</v>
      </c>
      <c r="B280">
        <f>'Raw Results'!M280</f>
        <v>22.658015216530501</v>
      </c>
      <c r="C280">
        <f>'Raw Results'!N280</f>
        <v>21.536102938716599</v>
      </c>
      <c r="D280">
        <f t="shared" si="4"/>
        <v>1.1219122778139017</v>
      </c>
    </row>
    <row r="281" spans="1:4" x14ac:dyDescent="0.3">
      <c r="A281">
        <f>('Raw Results'!A281+'Raw Results'!C281)/2</f>
        <v>6194.5</v>
      </c>
      <c r="B281">
        <f>'Raw Results'!M281</f>
        <v>99.277279009703406</v>
      </c>
      <c r="C281">
        <f>'Raw Results'!N281</f>
        <v>94.754057118859606</v>
      </c>
      <c r="D281">
        <f t="shared" si="4"/>
        <v>4.5232218908438</v>
      </c>
    </row>
    <row r="282" spans="1:4" x14ac:dyDescent="0.3">
      <c r="A282">
        <f>('Raw Results'!A282+'Raw Results'!C282)/2</f>
        <v>3330</v>
      </c>
      <c r="B282">
        <f>'Raw Results'!M282</f>
        <v>96.394656050383105</v>
      </c>
      <c r="C282">
        <f>'Raw Results'!N282</f>
        <v>86.451823123297601</v>
      </c>
      <c r="D282">
        <f t="shared" si="4"/>
        <v>9.9428329270855045</v>
      </c>
    </row>
    <row r="283" spans="1:4" x14ac:dyDescent="0.3">
      <c r="A283">
        <f>('Raw Results'!A283+'Raw Results'!C283)/2</f>
        <v>6094.5</v>
      </c>
      <c r="B283">
        <f>'Raw Results'!M283</f>
        <v>99.995102528796494</v>
      </c>
      <c r="C283">
        <f>'Raw Results'!N283</f>
        <v>99.501256137454206</v>
      </c>
      <c r="D283">
        <f t="shared" si="4"/>
        <v>0.49384639134228792</v>
      </c>
    </row>
    <row r="284" spans="1:4" x14ac:dyDescent="0.3">
      <c r="A284">
        <f>('Raw Results'!A284+'Raw Results'!C284)/2</f>
        <v>7633.5</v>
      </c>
      <c r="B284">
        <f>'Raw Results'!M284</f>
        <v>48.131001491614001</v>
      </c>
      <c r="C284">
        <f>'Raw Results'!N284</f>
        <v>47.6330929368158</v>
      </c>
      <c r="D284">
        <f t="shared" si="4"/>
        <v>0.49790855479820095</v>
      </c>
    </row>
    <row r="285" spans="1:4" x14ac:dyDescent="0.3">
      <c r="A285">
        <f>('Raw Results'!A285+'Raw Results'!C285)/2</f>
        <v>6406.5</v>
      </c>
      <c r="B285">
        <f>'Raw Results'!M285</f>
        <v>95.738460761850902</v>
      </c>
      <c r="C285">
        <f>'Raw Results'!N285</f>
        <v>80.912176844566105</v>
      </c>
      <c r="D285">
        <f t="shared" si="4"/>
        <v>14.826283917284798</v>
      </c>
    </row>
    <row r="286" spans="1:4" x14ac:dyDescent="0.3">
      <c r="A286">
        <f>('Raw Results'!A286+'Raw Results'!C286)/2</f>
        <v>6197.5</v>
      </c>
      <c r="B286">
        <f>'Raw Results'!M286</f>
        <v>22.327936016909</v>
      </c>
      <c r="C286">
        <f>'Raw Results'!N286</f>
        <v>22.3179851287552</v>
      </c>
      <c r="D286">
        <f t="shared" si="4"/>
        <v>9.9508881537992977E-3</v>
      </c>
    </row>
    <row r="287" spans="1:4" x14ac:dyDescent="0.3">
      <c r="A287">
        <f>('Raw Results'!A287+'Raw Results'!C287)/2</f>
        <v>4066</v>
      </c>
      <c r="B287">
        <f>'Raw Results'!M287</f>
        <v>1.2191546728368099</v>
      </c>
      <c r="C287">
        <f>'Raw Results'!N287</f>
        <v>1.21901261592844</v>
      </c>
      <c r="D287">
        <f t="shared" si="4"/>
        <v>1.4205690836988083E-4</v>
      </c>
    </row>
    <row r="288" spans="1:4" x14ac:dyDescent="0.3">
      <c r="A288">
        <f>('Raw Results'!A288+'Raw Results'!C288)/2</f>
        <v>3068</v>
      </c>
      <c r="B288">
        <f>'Raw Results'!M288</f>
        <v>26.6400108293223</v>
      </c>
      <c r="C288">
        <f>'Raw Results'!N288</f>
        <v>26.592296153634098</v>
      </c>
      <c r="D288">
        <f t="shared" si="4"/>
        <v>4.7714675688201424E-2</v>
      </c>
    </row>
    <row r="289" spans="1:4" x14ac:dyDescent="0.3">
      <c r="A289">
        <f>('Raw Results'!A289+'Raw Results'!C289)/2</f>
        <v>5184</v>
      </c>
      <c r="B289">
        <f>'Raw Results'!M289</f>
        <v>99.9999999922169</v>
      </c>
      <c r="C289">
        <f>'Raw Results'!N289</f>
        <v>99.999999979767395</v>
      </c>
      <c r="D289">
        <f t="shared" si="4"/>
        <v>1.2449504538381007E-8</v>
      </c>
    </row>
    <row r="290" spans="1:4" x14ac:dyDescent="0.3">
      <c r="A290">
        <f>('Raw Results'!A290+'Raw Results'!C290)/2</f>
        <v>3682</v>
      </c>
      <c r="B290">
        <f>'Raw Results'!M290</f>
        <v>99.999976386905004</v>
      </c>
      <c r="C290">
        <f>'Raw Results'!N290</f>
        <v>99.995203737843099</v>
      </c>
      <c r="D290">
        <f t="shared" si="4"/>
        <v>4.7726490619055539E-3</v>
      </c>
    </row>
    <row r="291" spans="1:4" x14ac:dyDescent="0.3">
      <c r="A291">
        <f>('Raw Results'!A291+'Raw Results'!C291)/2</f>
        <v>2792.5</v>
      </c>
      <c r="B291">
        <f>'Raw Results'!M291</f>
        <v>99.584280253504303</v>
      </c>
      <c r="C291">
        <f>'Raw Results'!N291</f>
        <v>98.530797322210304</v>
      </c>
      <c r="D291">
        <f t="shared" si="4"/>
        <v>1.0534829312939991</v>
      </c>
    </row>
    <row r="292" spans="1:4" x14ac:dyDescent="0.3">
      <c r="A292">
        <f>('Raw Results'!A292+'Raw Results'!C292)/2</f>
        <v>6278.5</v>
      </c>
      <c r="B292">
        <f>'Raw Results'!M292</f>
        <v>99.999999192966499</v>
      </c>
      <c r="C292">
        <f>'Raw Results'!N292</f>
        <v>99.999973975158895</v>
      </c>
      <c r="D292">
        <f t="shared" si="4"/>
        <v>2.5217807603894471E-5</v>
      </c>
    </row>
    <row r="293" spans="1:4" x14ac:dyDescent="0.3">
      <c r="A293">
        <f>('Raw Results'!A293+'Raw Results'!C293)/2</f>
        <v>8528</v>
      </c>
      <c r="B293">
        <f>'Raw Results'!M293</f>
        <v>1.04237826305337</v>
      </c>
      <c r="C293">
        <f>'Raw Results'!N293</f>
        <v>1.0417866952739601</v>
      </c>
      <c r="D293">
        <f t="shared" si="4"/>
        <v>5.9156777940994054E-4</v>
      </c>
    </row>
    <row r="294" spans="1:4" x14ac:dyDescent="0.3">
      <c r="A294">
        <f>('Raw Results'!A294+'Raw Results'!C294)/2</f>
        <v>3961</v>
      </c>
      <c r="B294">
        <f>'Raw Results'!M294</f>
        <v>85.910831238883205</v>
      </c>
      <c r="C294">
        <f>'Raw Results'!N294</f>
        <v>85.597565422139496</v>
      </c>
      <c r="D294">
        <f t="shared" si="4"/>
        <v>0.31326581674370857</v>
      </c>
    </row>
    <row r="295" spans="1:4" x14ac:dyDescent="0.3">
      <c r="A295">
        <f>('Raw Results'!A295+'Raw Results'!C295)/2</f>
        <v>9070</v>
      </c>
      <c r="B295">
        <f>'Raw Results'!M295</f>
        <v>27.365037380739601</v>
      </c>
      <c r="C295">
        <f>'Raw Results'!N295</f>
        <v>27.363819169589298</v>
      </c>
      <c r="D295">
        <f t="shared" si="4"/>
        <v>1.2182111503022952E-3</v>
      </c>
    </row>
    <row r="296" spans="1:4" x14ac:dyDescent="0.3">
      <c r="A296">
        <f>('Raw Results'!A296+'Raw Results'!C296)/2</f>
        <v>3896.5</v>
      </c>
      <c r="B296">
        <f>'Raw Results'!M296</f>
        <v>99.999999999959897</v>
      </c>
      <c r="C296">
        <f>'Raw Results'!N296</f>
        <v>99.9999975878643</v>
      </c>
      <c r="D296">
        <f t="shared" si="4"/>
        <v>2.412095597037478E-6</v>
      </c>
    </row>
    <row r="297" spans="1:4" x14ac:dyDescent="0.3">
      <c r="A297">
        <f>('Raw Results'!A297+'Raw Results'!C297)/2</f>
        <v>6680</v>
      </c>
      <c r="B297">
        <f>'Raw Results'!M297</f>
        <v>99.981027595662596</v>
      </c>
      <c r="C297">
        <f>'Raw Results'!N297</f>
        <v>99.379552649066895</v>
      </c>
      <c r="D297">
        <f t="shared" si="4"/>
        <v>0.601474946595701</v>
      </c>
    </row>
    <row r="298" spans="1:4" x14ac:dyDescent="0.3">
      <c r="A298">
        <f>('Raw Results'!A298+'Raw Results'!C298)/2</f>
        <v>8038</v>
      </c>
      <c r="B298">
        <f>'Raw Results'!M298</f>
        <v>99.999846542132104</v>
      </c>
      <c r="C298">
        <f>'Raw Results'!N298</f>
        <v>99.998604945179196</v>
      </c>
      <c r="D298">
        <f t="shared" si="4"/>
        <v>1.2415969529087079E-3</v>
      </c>
    </row>
    <row r="299" spans="1:4" x14ac:dyDescent="0.3">
      <c r="A299">
        <f>('Raw Results'!A299+'Raw Results'!C299)/2</f>
        <v>5728.5</v>
      </c>
      <c r="B299">
        <f>'Raw Results'!M299</f>
        <v>99.921760085530195</v>
      </c>
      <c r="C299">
        <f>'Raw Results'!N299</f>
        <v>97.465293301777606</v>
      </c>
      <c r="D299">
        <f t="shared" si="4"/>
        <v>2.4564667837525889</v>
      </c>
    </row>
    <row r="300" spans="1:4" x14ac:dyDescent="0.3">
      <c r="A300">
        <f>('Raw Results'!A300+'Raw Results'!C300)/2</f>
        <v>4226</v>
      </c>
      <c r="B300">
        <f>'Raw Results'!M300</f>
        <v>98.605333041025702</v>
      </c>
      <c r="C300">
        <f>'Raw Results'!N300</f>
        <v>93.726134192149402</v>
      </c>
      <c r="D300">
        <f t="shared" si="4"/>
        <v>4.8791988488762996</v>
      </c>
    </row>
    <row r="301" spans="1:4" x14ac:dyDescent="0.3">
      <c r="A301">
        <f>('Raw Results'!A301+'Raw Results'!C301)/2</f>
        <v>8616</v>
      </c>
      <c r="B301">
        <f>'Raw Results'!M301</f>
        <v>44.491880232026098</v>
      </c>
      <c r="C301">
        <f>'Raw Results'!N301</f>
        <v>44.344797832346501</v>
      </c>
      <c r="D301">
        <f t="shared" si="4"/>
        <v>0.14708239967959713</v>
      </c>
    </row>
    <row r="302" spans="1:4" x14ac:dyDescent="0.3">
      <c r="A302">
        <f>('Raw Results'!A302+'Raw Results'!C302)/2</f>
        <v>5373.5</v>
      </c>
      <c r="B302">
        <f>'Raw Results'!M302</f>
        <v>99.986258667692596</v>
      </c>
      <c r="C302">
        <f>'Raw Results'!N302</f>
        <v>99.590188247325401</v>
      </c>
      <c r="D302">
        <f t="shared" si="4"/>
        <v>0.3960704203671952</v>
      </c>
    </row>
    <row r="303" spans="1:4" x14ac:dyDescent="0.3">
      <c r="A303">
        <f>('Raw Results'!A303+'Raw Results'!C303)/2</f>
        <v>6484</v>
      </c>
      <c r="B303">
        <f>'Raw Results'!M303</f>
        <v>99.984043927984899</v>
      </c>
      <c r="C303">
        <f>'Raw Results'!N303</f>
        <v>94.362825759877396</v>
      </c>
      <c r="D303">
        <f t="shared" si="4"/>
        <v>5.6212181681075037</v>
      </c>
    </row>
    <row r="304" spans="1:4" x14ac:dyDescent="0.3">
      <c r="A304">
        <f>('Raw Results'!A304+'Raw Results'!C304)/2</f>
        <v>6664</v>
      </c>
      <c r="B304">
        <f>'Raw Results'!M304</f>
        <v>51.386882310417398</v>
      </c>
      <c r="C304">
        <f>'Raw Results'!N304</f>
        <v>49.993946022003399</v>
      </c>
      <c r="D304">
        <f t="shared" si="4"/>
        <v>1.3929362884139991</v>
      </c>
    </row>
    <row r="305" spans="1:4" x14ac:dyDescent="0.3">
      <c r="A305">
        <f>('Raw Results'!A305+'Raw Results'!C305)/2</f>
        <v>5314.5</v>
      </c>
      <c r="B305">
        <f>'Raw Results'!M305</f>
        <v>99.9991513029522</v>
      </c>
      <c r="C305">
        <f>'Raw Results'!N305</f>
        <v>99.999148922583998</v>
      </c>
      <c r="D305">
        <f t="shared" si="4"/>
        <v>2.3803682012157878E-6</v>
      </c>
    </row>
    <row r="306" spans="1:4" x14ac:dyDescent="0.3">
      <c r="A306">
        <f>('Raw Results'!A306+'Raw Results'!C306)/2</f>
        <v>5845</v>
      </c>
      <c r="B306">
        <f>'Raw Results'!M306</f>
        <v>99.613734856290506</v>
      </c>
      <c r="C306">
        <f>'Raw Results'!N306</f>
        <v>98.274834723259701</v>
      </c>
      <c r="D306">
        <f t="shared" si="4"/>
        <v>1.3389001330308048</v>
      </c>
    </row>
    <row r="307" spans="1:4" x14ac:dyDescent="0.3">
      <c r="A307">
        <f>('Raw Results'!A307+'Raw Results'!C307)/2</f>
        <v>6817</v>
      </c>
      <c r="B307">
        <f>'Raw Results'!M307</f>
        <v>46.017798278185197</v>
      </c>
      <c r="C307">
        <f>'Raw Results'!N307</f>
        <v>45.817992530754097</v>
      </c>
      <c r="D307">
        <f t="shared" si="4"/>
        <v>0.19980574743109969</v>
      </c>
    </row>
    <row r="308" spans="1:4" x14ac:dyDescent="0.3">
      <c r="A308">
        <f>('Raw Results'!A308+'Raw Results'!C308)/2</f>
        <v>6945.5</v>
      </c>
      <c r="B308">
        <f>'Raw Results'!M308</f>
        <v>3.1228097217748698</v>
      </c>
      <c r="C308">
        <f>'Raw Results'!N308</f>
        <v>2.9057225569141401</v>
      </c>
      <c r="D308">
        <f t="shared" si="4"/>
        <v>0.21708716486072976</v>
      </c>
    </row>
    <row r="309" spans="1:4" x14ac:dyDescent="0.3">
      <c r="A309">
        <f>('Raw Results'!A309+'Raw Results'!C309)/2</f>
        <v>5155</v>
      </c>
      <c r="B309">
        <f>'Raw Results'!M309</f>
        <v>99.999999999814406</v>
      </c>
      <c r="C309">
        <f>'Raw Results'!N309</f>
        <v>99.975900216952297</v>
      </c>
      <c r="D309">
        <f t="shared" si="4"/>
        <v>2.4099782862109009E-2</v>
      </c>
    </row>
    <row r="310" spans="1:4" x14ac:dyDescent="0.3">
      <c r="A310">
        <f>('Raw Results'!A310+'Raw Results'!C310)/2</f>
        <v>4804.5</v>
      </c>
      <c r="B310">
        <f>'Raw Results'!M310</f>
        <v>99.942753525585303</v>
      </c>
      <c r="C310">
        <f>'Raw Results'!N310</f>
        <v>99.607831839882607</v>
      </c>
      <c r="D310">
        <f t="shared" si="4"/>
        <v>0.33492168570269598</v>
      </c>
    </row>
    <row r="311" spans="1:4" x14ac:dyDescent="0.3">
      <c r="A311">
        <f>('Raw Results'!A311+'Raw Results'!C311)/2</f>
        <v>6509.5</v>
      </c>
      <c r="B311">
        <f>'Raw Results'!M311</f>
        <v>99.819692425899106</v>
      </c>
      <c r="C311">
        <f>'Raw Results'!N311</f>
        <v>99.786415537825505</v>
      </c>
      <c r="D311">
        <f t="shared" si="4"/>
        <v>3.3276888073601185E-2</v>
      </c>
    </row>
    <row r="312" spans="1:4" x14ac:dyDescent="0.3">
      <c r="A312">
        <f>('Raw Results'!A312+'Raw Results'!C312)/2</f>
        <v>3990.5</v>
      </c>
      <c r="B312">
        <f>'Raw Results'!M312</f>
        <v>96.6555162449703</v>
      </c>
      <c r="C312">
        <f>'Raw Results'!N312</f>
        <v>95.703567876544895</v>
      </c>
      <c r="D312">
        <f t="shared" si="4"/>
        <v>0.95194836842540553</v>
      </c>
    </row>
    <row r="313" spans="1:4" x14ac:dyDescent="0.3">
      <c r="A313">
        <f>('Raw Results'!A313+'Raw Results'!C313)/2</f>
        <v>3009.5</v>
      </c>
      <c r="B313">
        <f>'Raw Results'!M313</f>
        <v>73.180305507179597</v>
      </c>
      <c r="C313">
        <f>'Raw Results'!N313</f>
        <v>72.208240403795799</v>
      </c>
      <c r="D313">
        <f t="shared" si="4"/>
        <v>0.97206510338379815</v>
      </c>
    </row>
    <row r="314" spans="1:4" x14ac:dyDescent="0.3">
      <c r="A314">
        <f>('Raw Results'!A314+'Raw Results'!C314)/2</f>
        <v>8875</v>
      </c>
      <c r="B314">
        <f>'Raw Results'!M314</f>
        <v>12.2207938264674</v>
      </c>
      <c r="C314">
        <f>'Raw Results'!N314</f>
        <v>11.723255905558201</v>
      </c>
      <c r="D314">
        <f t="shared" si="4"/>
        <v>0.49753792090919902</v>
      </c>
    </row>
    <row r="315" spans="1:4" x14ac:dyDescent="0.3">
      <c r="A315">
        <f>('Raw Results'!A315+'Raw Results'!C315)/2</f>
        <v>3288.5</v>
      </c>
      <c r="B315">
        <f>'Raw Results'!M315</f>
        <v>38.527245739574902</v>
      </c>
      <c r="C315">
        <f>'Raw Results'!N315</f>
        <v>36.822356486798299</v>
      </c>
      <c r="D315">
        <f t="shared" si="4"/>
        <v>1.7048892527766029</v>
      </c>
    </row>
    <row r="316" spans="1:4" x14ac:dyDescent="0.3">
      <c r="A316">
        <f>('Raw Results'!A316+'Raw Results'!C316)/2</f>
        <v>5001.5</v>
      </c>
      <c r="B316">
        <f>'Raw Results'!M316</f>
        <v>99.9913462809252</v>
      </c>
      <c r="C316">
        <f>'Raw Results'!N316</f>
        <v>99.989334009892701</v>
      </c>
      <c r="D316">
        <f t="shared" si="4"/>
        <v>2.0122710324983473E-3</v>
      </c>
    </row>
    <row r="317" spans="1:4" x14ac:dyDescent="0.3">
      <c r="A317">
        <f>('Raw Results'!A317+'Raw Results'!C317)/2</f>
        <v>6093</v>
      </c>
      <c r="B317">
        <f>'Raw Results'!M317</f>
        <v>100</v>
      </c>
      <c r="C317">
        <f>'Raw Results'!N317</f>
        <v>99.9999999993194</v>
      </c>
      <c r="D317">
        <f t="shared" si="4"/>
        <v>6.8060046487516956E-10</v>
      </c>
    </row>
    <row r="318" spans="1:4" x14ac:dyDescent="0.3">
      <c r="A318">
        <f>('Raw Results'!A318+'Raw Results'!C318)/2</f>
        <v>4564</v>
      </c>
      <c r="B318">
        <f>'Raw Results'!M318</f>
        <v>99.999999999999901</v>
      </c>
      <c r="C318">
        <f>'Raw Results'!N318</f>
        <v>99.999999999996604</v>
      </c>
      <c r="D318">
        <f t="shared" si="4"/>
        <v>3.2969182939268649E-12</v>
      </c>
    </row>
    <row r="319" spans="1:4" x14ac:dyDescent="0.3">
      <c r="A319">
        <f>('Raw Results'!A319+'Raw Results'!C319)/2</f>
        <v>4872.5</v>
      </c>
      <c r="B319">
        <f>'Raw Results'!M319</f>
        <v>91.840549697084896</v>
      </c>
      <c r="C319">
        <f>'Raw Results'!N319</f>
        <v>91.757661380693804</v>
      </c>
      <c r="D319">
        <f t="shared" si="4"/>
        <v>8.2888316391091621E-2</v>
      </c>
    </row>
    <row r="320" spans="1:4" x14ac:dyDescent="0.3">
      <c r="A320">
        <f>('Raw Results'!A320+'Raw Results'!C320)/2</f>
        <v>3774</v>
      </c>
      <c r="B320">
        <f>'Raw Results'!M320</f>
        <v>95.069818704581394</v>
      </c>
      <c r="C320">
        <f>'Raw Results'!N320</f>
        <v>91.393548649995793</v>
      </c>
      <c r="D320">
        <f t="shared" si="4"/>
        <v>3.6762700545856006</v>
      </c>
    </row>
    <row r="321" spans="1:4" x14ac:dyDescent="0.3">
      <c r="A321">
        <f>('Raw Results'!A321+'Raw Results'!C321)/2</f>
        <v>3811.5</v>
      </c>
      <c r="B321">
        <f>'Raw Results'!M321</f>
        <v>8.9731985384540707</v>
      </c>
      <c r="C321">
        <f>'Raw Results'!N321</f>
        <v>8.8668265661000802</v>
      </c>
      <c r="D321">
        <f t="shared" si="4"/>
        <v>0.10637197235399043</v>
      </c>
    </row>
    <row r="322" spans="1:4" x14ac:dyDescent="0.3">
      <c r="A322">
        <f>('Raw Results'!A322+'Raw Results'!C322)/2</f>
        <v>3913.5</v>
      </c>
      <c r="B322">
        <f>'Raw Results'!M322</f>
        <v>81.063393132550601</v>
      </c>
      <c r="C322">
        <f>'Raw Results'!N322</f>
        <v>80.247391317618494</v>
      </c>
      <c r="D322">
        <f t="shared" si="4"/>
        <v>0.81600181493210755</v>
      </c>
    </row>
    <row r="323" spans="1:4" x14ac:dyDescent="0.3">
      <c r="A323">
        <f>('Raw Results'!A323+'Raw Results'!C323)/2</f>
        <v>6359.5</v>
      </c>
      <c r="B323">
        <f>'Raw Results'!M323</f>
        <v>64.714739693401796</v>
      </c>
      <c r="C323">
        <f>'Raw Results'!N323</f>
        <v>45.902260504676299</v>
      </c>
      <c r="D323">
        <f t="shared" ref="D323:D386" si="5">ABS(C323-B323)</f>
        <v>18.812479188725497</v>
      </c>
    </row>
    <row r="324" spans="1:4" x14ac:dyDescent="0.3">
      <c r="A324">
        <f>('Raw Results'!A324+'Raw Results'!C324)/2</f>
        <v>4317.5</v>
      </c>
      <c r="B324">
        <f>'Raw Results'!M324</f>
        <v>68.616683025143402</v>
      </c>
      <c r="C324">
        <f>'Raw Results'!N324</f>
        <v>66.547546303508796</v>
      </c>
      <c r="D324">
        <f t="shared" si="5"/>
        <v>2.0691367216346066</v>
      </c>
    </row>
    <row r="325" spans="1:4" x14ac:dyDescent="0.3">
      <c r="A325">
        <f>('Raw Results'!A325+'Raw Results'!C325)/2</f>
        <v>5751.5</v>
      </c>
      <c r="B325">
        <f>'Raw Results'!M325</f>
        <v>99.999990930006405</v>
      </c>
      <c r="C325">
        <f>'Raw Results'!N325</f>
        <v>99.999609618366307</v>
      </c>
      <c r="D325">
        <f t="shared" si="5"/>
        <v>3.8131164009769236E-4</v>
      </c>
    </row>
    <row r="326" spans="1:4" x14ac:dyDescent="0.3">
      <c r="A326">
        <f>('Raw Results'!A326+'Raw Results'!C326)/2</f>
        <v>4505</v>
      </c>
      <c r="B326">
        <f>'Raw Results'!M326</f>
        <v>97.619961786185002</v>
      </c>
      <c r="C326">
        <f>'Raw Results'!N326</f>
        <v>95.984210181244094</v>
      </c>
      <c r="D326">
        <f t="shared" si="5"/>
        <v>1.6357516049409071</v>
      </c>
    </row>
    <row r="327" spans="1:4" x14ac:dyDescent="0.3">
      <c r="A327">
        <f>('Raw Results'!A327+'Raw Results'!C327)/2</f>
        <v>5804</v>
      </c>
      <c r="B327">
        <f>'Raw Results'!M327</f>
        <v>98.328531637048599</v>
      </c>
      <c r="C327">
        <f>'Raw Results'!N327</f>
        <v>95.598990102851999</v>
      </c>
      <c r="D327">
        <f t="shared" si="5"/>
        <v>2.7295415341965992</v>
      </c>
    </row>
    <row r="328" spans="1:4" x14ac:dyDescent="0.3">
      <c r="A328">
        <f>('Raw Results'!A328+'Raw Results'!C328)/2</f>
        <v>4445.5</v>
      </c>
      <c r="B328">
        <f>'Raw Results'!M328</f>
        <v>98.464797281316805</v>
      </c>
      <c r="C328">
        <f>'Raw Results'!N328</f>
        <v>86.555780939645004</v>
      </c>
      <c r="D328">
        <f t="shared" si="5"/>
        <v>11.909016341671801</v>
      </c>
    </row>
    <row r="329" spans="1:4" x14ac:dyDescent="0.3">
      <c r="A329">
        <f>('Raw Results'!A329+'Raw Results'!C329)/2</f>
        <v>8212</v>
      </c>
      <c r="B329">
        <f>'Raw Results'!M329</f>
        <v>99.868594688947297</v>
      </c>
      <c r="C329">
        <f>'Raw Results'!N329</f>
        <v>99.042747202970105</v>
      </c>
      <c r="D329">
        <f t="shared" si="5"/>
        <v>0.82584748597719226</v>
      </c>
    </row>
    <row r="330" spans="1:4" x14ac:dyDescent="0.3">
      <c r="A330">
        <f>('Raw Results'!A330+'Raw Results'!C330)/2</f>
        <v>7702</v>
      </c>
      <c r="B330">
        <f>'Raw Results'!M330</f>
        <v>15.080734559736401</v>
      </c>
      <c r="C330">
        <f>'Raw Results'!N330</f>
        <v>13.4980608915939</v>
      </c>
      <c r="D330">
        <f t="shared" si="5"/>
        <v>1.5826736681425011</v>
      </c>
    </row>
    <row r="331" spans="1:4" x14ac:dyDescent="0.3">
      <c r="A331">
        <f>('Raw Results'!A331+'Raw Results'!C331)/2</f>
        <v>5722</v>
      </c>
      <c r="B331">
        <f>'Raw Results'!M331</f>
        <v>15.252149875787</v>
      </c>
      <c r="C331">
        <f>'Raw Results'!N331</f>
        <v>15.248034565744801</v>
      </c>
      <c r="D331">
        <f t="shared" si="5"/>
        <v>4.1153100421986721E-3</v>
      </c>
    </row>
    <row r="332" spans="1:4" x14ac:dyDescent="0.3">
      <c r="A332">
        <f>('Raw Results'!A332+'Raw Results'!C332)/2</f>
        <v>7852.5</v>
      </c>
      <c r="B332">
        <f>'Raw Results'!M332</f>
        <v>99.778327629508496</v>
      </c>
      <c r="C332">
        <f>'Raw Results'!N332</f>
        <v>99.694613620370902</v>
      </c>
      <c r="D332">
        <f t="shared" si="5"/>
        <v>8.3714009137594303E-2</v>
      </c>
    </row>
    <row r="333" spans="1:4" x14ac:dyDescent="0.3">
      <c r="A333">
        <f>('Raw Results'!A333+'Raw Results'!C333)/2</f>
        <v>9321</v>
      </c>
      <c r="B333">
        <f>'Raw Results'!M333</f>
        <v>58.070869427101002</v>
      </c>
      <c r="C333">
        <f>'Raw Results'!N333</f>
        <v>56.883706066390197</v>
      </c>
      <c r="D333">
        <f t="shared" si="5"/>
        <v>1.1871633607108052</v>
      </c>
    </row>
    <row r="334" spans="1:4" x14ac:dyDescent="0.3">
      <c r="A334">
        <f>('Raw Results'!A334+'Raw Results'!C334)/2</f>
        <v>4218.5</v>
      </c>
      <c r="B334">
        <f>'Raw Results'!M334</f>
        <v>8.1431626744282806</v>
      </c>
      <c r="C334">
        <f>'Raw Results'!N334</f>
        <v>8.0532988291316396</v>
      </c>
      <c r="D334">
        <f t="shared" si="5"/>
        <v>8.9863845296640932E-2</v>
      </c>
    </row>
    <row r="335" spans="1:4" x14ac:dyDescent="0.3">
      <c r="A335">
        <f>('Raw Results'!A335+'Raw Results'!C335)/2</f>
        <v>5114</v>
      </c>
      <c r="B335">
        <f>'Raw Results'!M335</f>
        <v>99.994482130567405</v>
      </c>
      <c r="C335">
        <f>'Raw Results'!N335</f>
        <v>99.940564280879698</v>
      </c>
      <c r="D335">
        <f t="shared" si="5"/>
        <v>5.3917849687707076E-2</v>
      </c>
    </row>
    <row r="336" spans="1:4" x14ac:dyDescent="0.3">
      <c r="A336">
        <f>('Raw Results'!A336+'Raw Results'!C336)/2</f>
        <v>3833</v>
      </c>
      <c r="B336">
        <f>'Raw Results'!M336</f>
        <v>99.9999855917182</v>
      </c>
      <c r="C336">
        <f>'Raw Results'!N336</f>
        <v>99.999224943962105</v>
      </c>
      <c r="D336">
        <f t="shared" si="5"/>
        <v>7.6064775609552271E-4</v>
      </c>
    </row>
    <row r="337" spans="1:4" x14ac:dyDescent="0.3">
      <c r="A337">
        <f>('Raw Results'!A337+'Raw Results'!C337)/2</f>
        <v>1567</v>
      </c>
      <c r="B337">
        <f>'Raw Results'!M337</f>
        <v>16.729851383247802</v>
      </c>
      <c r="C337">
        <f>'Raw Results'!N337</f>
        <v>13.2129895952624</v>
      </c>
      <c r="D337">
        <f t="shared" si="5"/>
        <v>3.5168617879854018</v>
      </c>
    </row>
    <row r="338" spans="1:4" x14ac:dyDescent="0.3">
      <c r="A338">
        <f>('Raw Results'!A338+'Raw Results'!C338)/2</f>
        <v>6738</v>
      </c>
      <c r="B338">
        <f>'Raw Results'!M338</f>
        <v>99.995278853565395</v>
      </c>
      <c r="C338">
        <f>'Raw Results'!N338</f>
        <v>99.935600154379401</v>
      </c>
      <c r="D338">
        <f t="shared" si="5"/>
        <v>5.9678699185994333E-2</v>
      </c>
    </row>
    <row r="339" spans="1:4" x14ac:dyDescent="0.3">
      <c r="A339">
        <f>('Raw Results'!A339+'Raw Results'!C339)/2</f>
        <v>4035.5</v>
      </c>
      <c r="B339">
        <f>'Raw Results'!M339</f>
        <v>99.999933264750695</v>
      </c>
      <c r="C339">
        <f>'Raw Results'!N339</f>
        <v>99.983985537668204</v>
      </c>
      <c r="D339">
        <f t="shared" si="5"/>
        <v>1.5947727082490815E-2</v>
      </c>
    </row>
    <row r="340" spans="1:4" x14ac:dyDescent="0.3">
      <c r="A340">
        <f>('Raw Results'!A340+'Raw Results'!C340)/2</f>
        <v>6117</v>
      </c>
      <c r="B340">
        <f>'Raw Results'!M340</f>
        <v>99.182373854031994</v>
      </c>
      <c r="C340">
        <f>'Raw Results'!N340</f>
        <v>96.6132799756747</v>
      </c>
      <c r="D340">
        <f t="shared" si="5"/>
        <v>2.5690938783572932</v>
      </c>
    </row>
    <row r="341" spans="1:4" x14ac:dyDescent="0.3">
      <c r="A341">
        <f>('Raw Results'!A341+'Raw Results'!C341)/2</f>
        <v>5352</v>
      </c>
      <c r="B341">
        <f>'Raw Results'!M341</f>
        <v>99.906242634736003</v>
      </c>
      <c r="C341">
        <f>'Raw Results'!N341</f>
        <v>98.8004131217279</v>
      </c>
      <c r="D341">
        <f t="shared" si="5"/>
        <v>1.1058295130081035</v>
      </c>
    </row>
    <row r="342" spans="1:4" x14ac:dyDescent="0.3">
      <c r="A342">
        <f>('Raw Results'!A342+'Raw Results'!C342)/2</f>
        <v>2548</v>
      </c>
      <c r="B342">
        <f>'Raw Results'!M342</f>
        <v>99.999495482604402</v>
      </c>
      <c r="C342">
        <f>'Raw Results'!N342</f>
        <v>99.998300736988398</v>
      </c>
      <c r="D342">
        <f t="shared" si="5"/>
        <v>1.1947456160044112E-3</v>
      </c>
    </row>
    <row r="343" spans="1:4" x14ac:dyDescent="0.3">
      <c r="A343">
        <f>('Raw Results'!A343+'Raw Results'!C343)/2</f>
        <v>4981</v>
      </c>
      <c r="B343">
        <f>'Raw Results'!M343</f>
        <v>99.999851173801105</v>
      </c>
      <c r="C343">
        <f>'Raw Results'!N343</f>
        <v>99.995800128993906</v>
      </c>
      <c r="D343">
        <f t="shared" si="5"/>
        <v>4.0510448071984229E-3</v>
      </c>
    </row>
    <row r="344" spans="1:4" x14ac:dyDescent="0.3">
      <c r="A344">
        <f>('Raw Results'!A344+'Raw Results'!C344)/2</f>
        <v>4305</v>
      </c>
      <c r="B344">
        <f>'Raw Results'!M344</f>
        <v>98.718377102536294</v>
      </c>
      <c r="C344">
        <f>'Raw Results'!N344</f>
        <v>96.141970837981006</v>
      </c>
      <c r="D344">
        <f t="shared" si="5"/>
        <v>2.5764062645552883</v>
      </c>
    </row>
    <row r="345" spans="1:4" x14ac:dyDescent="0.3">
      <c r="A345">
        <f>('Raw Results'!A345+'Raw Results'!C345)/2</f>
        <v>5355.5</v>
      </c>
      <c r="B345">
        <f>'Raw Results'!M345</f>
        <v>98.505791811544697</v>
      </c>
      <c r="C345">
        <f>'Raw Results'!N345</f>
        <v>96.728479025971893</v>
      </c>
      <c r="D345">
        <f t="shared" si="5"/>
        <v>1.7773127855728035</v>
      </c>
    </row>
    <row r="346" spans="1:4" x14ac:dyDescent="0.3">
      <c r="A346">
        <f>('Raw Results'!A346+'Raw Results'!C346)/2</f>
        <v>2754.5</v>
      </c>
      <c r="B346">
        <f>'Raw Results'!M346</f>
        <v>74.213561429287196</v>
      </c>
      <c r="C346">
        <f>'Raw Results'!N346</f>
        <v>74.214220308908807</v>
      </c>
      <c r="D346">
        <f t="shared" si="5"/>
        <v>6.5887962161070845E-4</v>
      </c>
    </row>
    <row r="347" spans="1:4" x14ac:dyDescent="0.3">
      <c r="A347">
        <f>('Raw Results'!A347+'Raw Results'!C347)/2</f>
        <v>5134</v>
      </c>
      <c r="B347">
        <f>'Raw Results'!M347</f>
        <v>93.197999135681002</v>
      </c>
      <c r="C347">
        <f>'Raw Results'!N347</f>
        <v>91.3829729237777</v>
      </c>
      <c r="D347">
        <f t="shared" si="5"/>
        <v>1.8150262119033016</v>
      </c>
    </row>
    <row r="348" spans="1:4" x14ac:dyDescent="0.3">
      <c r="A348">
        <f>('Raw Results'!A348+'Raw Results'!C348)/2</f>
        <v>8260</v>
      </c>
      <c r="B348">
        <f>'Raw Results'!M348</f>
        <v>44.582392339475902</v>
      </c>
      <c r="C348">
        <f>'Raw Results'!N348</f>
        <v>44.425013588531598</v>
      </c>
      <c r="D348">
        <f t="shared" si="5"/>
        <v>0.15737875094430365</v>
      </c>
    </row>
    <row r="349" spans="1:4" x14ac:dyDescent="0.3">
      <c r="A349">
        <f>('Raw Results'!A349+'Raw Results'!C349)/2</f>
        <v>3188</v>
      </c>
      <c r="B349">
        <f>'Raw Results'!M349</f>
        <v>72.030330946069398</v>
      </c>
      <c r="C349">
        <f>'Raw Results'!N349</f>
        <v>71.924428016632405</v>
      </c>
      <c r="D349">
        <f t="shared" si="5"/>
        <v>0.10590292943699353</v>
      </c>
    </row>
    <row r="350" spans="1:4" x14ac:dyDescent="0.3">
      <c r="A350">
        <f>('Raw Results'!A350+'Raw Results'!C350)/2</f>
        <v>5669.5</v>
      </c>
      <c r="B350">
        <f>'Raw Results'!M350</f>
        <v>97.237468482856599</v>
      </c>
      <c r="C350">
        <f>'Raw Results'!N350</f>
        <v>95.290167450383507</v>
      </c>
      <c r="D350">
        <f t="shared" si="5"/>
        <v>1.9473010324730922</v>
      </c>
    </row>
    <row r="351" spans="1:4" x14ac:dyDescent="0.3">
      <c r="A351">
        <f>('Raw Results'!A351+'Raw Results'!C351)/2</f>
        <v>5347</v>
      </c>
      <c r="B351">
        <f>'Raw Results'!M351</f>
        <v>98.250166955370702</v>
      </c>
      <c r="C351">
        <f>'Raw Results'!N351</f>
        <v>93.813157070823195</v>
      </c>
      <c r="D351">
        <f t="shared" si="5"/>
        <v>4.437009884547507</v>
      </c>
    </row>
    <row r="352" spans="1:4" x14ac:dyDescent="0.3">
      <c r="A352">
        <f>('Raw Results'!A352+'Raw Results'!C352)/2</f>
        <v>5702</v>
      </c>
      <c r="B352">
        <f>'Raw Results'!M352</f>
        <v>80.2499347598025</v>
      </c>
      <c r="C352">
        <f>'Raw Results'!N352</f>
        <v>76.975866103187002</v>
      </c>
      <c r="D352">
        <f t="shared" si="5"/>
        <v>3.2740686566154977</v>
      </c>
    </row>
    <row r="353" spans="1:4" x14ac:dyDescent="0.3">
      <c r="A353">
        <f>('Raw Results'!A353+'Raw Results'!C353)/2</f>
        <v>5598.5</v>
      </c>
      <c r="B353">
        <f>'Raw Results'!M353</f>
        <v>100</v>
      </c>
      <c r="C353">
        <f>'Raw Results'!N353</f>
        <v>100</v>
      </c>
      <c r="D353">
        <f t="shared" si="5"/>
        <v>0</v>
      </c>
    </row>
    <row r="354" spans="1:4" x14ac:dyDescent="0.3">
      <c r="A354">
        <f>('Raw Results'!A354+'Raw Results'!C354)/2</f>
        <v>3441</v>
      </c>
      <c r="B354">
        <f>'Raw Results'!M354</f>
        <v>95.461394224669206</v>
      </c>
      <c r="C354">
        <f>'Raw Results'!N354</f>
        <v>82.121995063723503</v>
      </c>
      <c r="D354">
        <f t="shared" si="5"/>
        <v>13.339399160945703</v>
      </c>
    </row>
    <row r="355" spans="1:4" x14ac:dyDescent="0.3">
      <c r="A355">
        <f>('Raw Results'!A355+'Raw Results'!C355)/2</f>
        <v>2869.5</v>
      </c>
      <c r="B355">
        <f>'Raw Results'!M355</f>
        <v>86.804967318844703</v>
      </c>
      <c r="C355">
        <f>'Raw Results'!N355</f>
        <v>85.986292941297407</v>
      </c>
      <c r="D355">
        <f t="shared" si="5"/>
        <v>0.81867437754729622</v>
      </c>
    </row>
    <row r="356" spans="1:4" x14ac:dyDescent="0.3">
      <c r="A356">
        <f>('Raw Results'!A356+'Raw Results'!C356)/2</f>
        <v>3887</v>
      </c>
      <c r="B356">
        <f>'Raw Results'!M356</f>
        <v>99.996533530128502</v>
      </c>
      <c r="C356">
        <f>'Raw Results'!N356</f>
        <v>99.989164227900801</v>
      </c>
      <c r="D356">
        <f t="shared" si="5"/>
        <v>7.3693022277012687E-3</v>
      </c>
    </row>
    <row r="357" spans="1:4" x14ac:dyDescent="0.3">
      <c r="A357">
        <f>('Raw Results'!A357+'Raw Results'!C357)/2</f>
        <v>5056.5</v>
      </c>
      <c r="B357">
        <f>'Raw Results'!M357</f>
        <v>17.006335671618</v>
      </c>
      <c r="C357">
        <f>'Raw Results'!N357</f>
        <v>16.957908344763698</v>
      </c>
      <c r="D357">
        <f t="shared" si="5"/>
        <v>4.8427326854302066E-2</v>
      </c>
    </row>
    <row r="358" spans="1:4" x14ac:dyDescent="0.3">
      <c r="A358">
        <f>('Raw Results'!A358+'Raw Results'!C358)/2</f>
        <v>6848.5</v>
      </c>
      <c r="B358">
        <f>'Raw Results'!M358</f>
        <v>99.999999999908098</v>
      </c>
      <c r="C358">
        <f>'Raw Results'!N358</f>
        <v>99.999999999584801</v>
      </c>
      <c r="D358">
        <f t="shared" si="5"/>
        <v>3.2329694477084558E-10</v>
      </c>
    </row>
    <row r="359" spans="1:4" x14ac:dyDescent="0.3">
      <c r="A359">
        <f>('Raw Results'!A359+'Raw Results'!C359)/2</f>
        <v>6512.5</v>
      </c>
      <c r="B359">
        <f>'Raw Results'!M359</f>
        <v>93.759573902374498</v>
      </c>
      <c r="C359">
        <f>'Raw Results'!N359</f>
        <v>87.364998219969195</v>
      </c>
      <c r="D359">
        <f t="shared" si="5"/>
        <v>6.3945756824053035</v>
      </c>
    </row>
    <row r="360" spans="1:4" x14ac:dyDescent="0.3">
      <c r="A360">
        <f>('Raw Results'!A360+'Raw Results'!C360)/2</f>
        <v>5720.5</v>
      </c>
      <c r="B360">
        <f>'Raw Results'!M360</f>
        <v>96.565822595152397</v>
      </c>
      <c r="C360">
        <f>'Raw Results'!N360</f>
        <v>87.677237312702403</v>
      </c>
      <c r="D360">
        <f t="shared" si="5"/>
        <v>8.8885852824499949</v>
      </c>
    </row>
    <row r="361" spans="1:4" x14ac:dyDescent="0.3">
      <c r="A361">
        <f>('Raw Results'!A361+'Raw Results'!C361)/2</f>
        <v>2511.5</v>
      </c>
      <c r="B361">
        <f>'Raw Results'!M361</f>
        <v>61.752409317356303</v>
      </c>
      <c r="C361">
        <f>'Raw Results'!N361</f>
        <v>59.8240266050231</v>
      </c>
      <c r="D361">
        <f t="shared" si="5"/>
        <v>1.9283827123332031</v>
      </c>
    </row>
    <row r="362" spans="1:4" x14ac:dyDescent="0.3">
      <c r="A362">
        <f>('Raw Results'!A362+'Raw Results'!C362)/2</f>
        <v>2921.5</v>
      </c>
      <c r="B362">
        <f>'Raw Results'!M362</f>
        <v>52.049174092286499</v>
      </c>
      <c r="C362">
        <f>'Raw Results'!N362</f>
        <v>51.362826929605298</v>
      </c>
      <c r="D362">
        <f t="shared" si="5"/>
        <v>0.68634716268120144</v>
      </c>
    </row>
    <row r="363" spans="1:4" x14ac:dyDescent="0.3">
      <c r="A363">
        <f>('Raw Results'!A363+'Raw Results'!C363)/2</f>
        <v>5178</v>
      </c>
      <c r="B363">
        <f>'Raw Results'!M363</f>
        <v>65.015982231198706</v>
      </c>
      <c r="C363">
        <f>'Raw Results'!N363</f>
        <v>64.424667922891103</v>
      </c>
      <c r="D363">
        <f t="shared" si="5"/>
        <v>0.59131430830760223</v>
      </c>
    </row>
    <row r="364" spans="1:4" x14ac:dyDescent="0.3">
      <c r="A364">
        <f>('Raw Results'!A364+'Raw Results'!C364)/2</f>
        <v>3344</v>
      </c>
      <c r="B364">
        <f>'Raw Results'!M364</f>
        <v>96.676946980264304</v>
      </c>
      <c r="C364">
        <f>'Raw Results'!N364</f>
        <v>93.597887691020105</v>
      </c>
      <c r="D364">
        <f t="shared" si="5"/>
        <v>3.0790592892441992</v>
      </c>
    </row>
    <row r="365" spans="1:4" x14ac:dyDescent="0.3">
      <c r="A365">
        <f>('Raw Results'!A365+'Raw Results'!C365)/2</f>
        <v>5213</v>
      </c>
      <c r="B365">
        <f>'Raw Results'!M365</f>
        <v>99.927264232051101</v>
      </c>
      <c r="C365">
        <f>'Raw Results'!N365</f>
        <v>98.976492644575899</v>
      </c>
      <c r="D365">
        <f t="shared" si="5"/>
        <v>0.9507715874752023</v>
      </c>
    </row>
    <row r="366" spans="1:4" x14ac:dyDescent="0.3">
      <c r="A366">
        <f>('Raw Results'!A366+'Raw Results'!C366)/2</f>
        <v>5969.5</v>
      </c>
      <c r="B366">
        <f>'Raw Results'!M366</f>
        <v>99.997641365581302</v>
      </c>
      <c r="C366">
        <f>'Raw Results'!N366</f>
        <v>99.955112394669897</v>
      </c>
      <c r="D366">
        <f t="shared" si="5"/>
        <v>4.2528970911405395E-2</v>
      </c>
    </row>
    <row r="367" spans="1:4" x14ac:dyDescent="0.3">
      <c r="A367">
        <f>('Raw Results'!A367+'Raw Results'!C367)/2</f>
        <v>4578</v>
      </c>
      <c r="B367">
        <f>'Raw Results'!M367</f>
        <v>99.832475616009305</v>
      </c>
      <c r="C367">
        <f>'Raw Results'!N367</f>
        <v>99.164627334471106</v>
      </c>
      <c r="D367">
        <f t="shared" si="5"/>
        <v>0.66784828153819831</v>
      </c>
    </row>
    <row r="368" spans="1:4" x14ac:dyDescent="0.3">
      <c r="A368">
        <f>('Raw Results'!A368+'Raw Results'!C368)/2</f>
        <v>5014</v>
      </c>
      <c r="B368">
        <f>'Raw Results'!M368</f>
        <v>99.451449483297594</v>
      </c>
      <c r="C368">
        <f>'Raw Results'!N368</f>
        <v>98.550167787644</v>
      </c>
      <c r="D368">
        <f t="shared" si="5"/>
        <v>0.90128169565359428</v>
      </c>
    </row>
    <row r="369" spans="1:4" x14ac:dyDescent="0.3">
      <c r="A369">
        <f>('Raw Results'!A369+'Raw Results'!C369)/2</f>
        <v>8638</v>
      </c>
      <c r="B369">
        <f>'Raw Results'!M369</f>
        <v>37.183668008871997</v>
      </c>
      <c r="C369">
        <f>'Raw Results'!N369</f>
        <v>37.105574001149201</v>
      </c>
      <c r="D369">
        <f t="shared" si="5"/>
        <v>7.8094007722796732E-2</v>
      </c>
    </row>
    <row r="370" spans="1:4" x14ac:dyDescent="0.3">
      <c r="A370">
        <f>('Raw Results'!A370+'Raw Results'!C370)/2</f>
        <v>6127</v>
      </c>
      <c r="B370">
        <f>'Raw Results'!M370</f>
        <v>99.955064536928006</v>
      </c>
      <c r="C370">
        <f>'Raw Results'!N370</f>
        <v>99.648732918675904</v>
      </c>
      <c r="D370">
        <f t="shared" si="5"/>
        <v>0.30633161825210209</v>
      </c>
    </row>
    <row r="371" spans="1:4" x14ac:dyDescent="0.3">
      <c r="A371">
        <f>('Raw Results'!A371+'Raw Results'!C371)/2</f>
        <v>6977</v>
      </c>
      <c r="B371">
        <f>'Raw Results'!M371</f>
        <v>56.263598344503002</v>
      </c>
      <c r="C371">
        <f>'Raw Results'!N371</f>
        <v>52.852970430953</v>
      </c>
      <c r="D371">
        <f t="shared" si="5"/>
        <v>3.4106279135500017</v>
      </c>
    </row>
    <row r="372" spans="1:4" x14ac:dyDescent="0.3">
      <c r="A372">
        <f>('Raw Results'!A372+'Raw Results'!C372)/2</f>
        <v>4440</v>
      </c>
      <c r="B372">
        <f>'Raw Results'!M372</f>
        <v>82.159443606703206</v>
      </c>
      <c r="C372">
        <f>'Raw Results'!N372</f>
        <v>80.808194975713505</v>
      </c>
      <c r="D372">
        <f t="shared" si="5"/>
        <v>1.3512486309897014</v>
      </c>
    </row>
    <row r="373" spans="1:4" x14ac:dyDescent="0.3">
      <c r="A373">
        <f>('Raw Results'!A373+'Raw Results'!C373)/2</f>
        <v>2793.5</v>
      </c>
      <c r="B373">
        <f>'Raw Results'!M373</f>
        <v>33.621944275632899</v>
      </c>
      <c r="C373">
        <f>'Raw Results'!N373</f>
        <v>33.546292383825403</v>
      </c>
      <c r="D373">
        <f t="shared" si="5"/>
        <v>7.5651891807495986E-2</v>
      </c>
    </row>
    <row r="374" spans="1:4" x14ac:dyDescent="0.3">
      <c r="A374">
        <f>('Raw Results'!A374+'Raw Results'!C374)/2</f>
        <v>3293.5</v>
      </c>
      <c r="B374">
        <f>'Raw Results'!M374</f>
        <v>17.014130732528901</v>
      </c>
      <c r="C374">
        <f>'Raw Results'!N374</f>
        <v>16.880903393482502</v>
      </c>
      <c r="D374">
        <f t="shared" si="5"/>
        <v>0.13322733904639961</v>
      </c>
    </row>
    <row r="375" spans="1:4" x14ac:dyDescent="0.3">
      <c r="A375">
        <f>('Raw Results'!A375+'Raw Results'!C375)/2</f>
        <v>4714.5</v>
      </c>
      <c r="B375">
        <f>'Raw Results'!M375</f>
        <v>93.839146699519702</v>
      </c>
      <c r="C375">
        <f>'Raw Results'!N375</f>
        <v>88.030793411265194</v>
      </c>
      <c r="D375">
        <f t="shared" si="5"/>
        <v>5.8083532882545086</v>
      </c>
    </row>
    <row r="376" spans="1:4" x14ac:dyDescent="0.3">
      <c r="A376">
        <f>('Raw Results'!A376+'Raw Results'!C376)/2</f>
        <v>7933.5</v>
      </c>
      <c r="B376">
        <f>'Raw Results'!M376</f>
        <v>17.575308945565101</v>
      </c>
      <c r="C376">
        <f>'Raw Results'!N376</f>
        <v>16.719401619271601</v>
      </c>
      <c r="D376">
        <f t="shared" si="5"/>
        <v>0.85590732629350086</v>
      </c>
    </row>
    <row r="377" spans="1:4" x14ac:dyDescent="0.3">
      <c r="A377">
        <f>('Raw Results'!A377+'Raw Results'!C377)/2</f>
        <v>8976.5</v>
      </c>
      <c r="B377">
        <f>'Raw Results'!M377</f>
        <v>62.456238838711897</v>
      </c>
      <c r="C377">
        <f>'Raw Results'!N377</f>
        <v>62.088083332928797</v>
      </c>
      <c r="D377">
        <f t="shared" si="5"/>
        <v>0.36815550578310052</v>
      </c>
    </row>
    <row r="378" spans="1:4" x14ac:dyDescent="0.3">
      <c r="A378">
        <f>('Raw Results'!A378+'Raw Results'!C378)/2</f>
        <v>7686.5</v>
      </c>
      <c r="B378">
        <f>'Raw Results'!M378</f>
        <v>75.839302747522197</v>
      </c>
      <c r="C378">
        <f>'Raw Results'!N378</f>
        <v>64.704624586579897</v>
      </c>
      <c r="D378">
        <f t="shared" si="5"/>
        <v>11.1346781609423</v>
      </c>
    </row>
    <row r="379" spans="1:4" x14ac:dyDescent="0.3">
      <c r="A379">
        <f>('Raw Results'!A379+'Raw Results'!C379)/2</f>
        <v>6124.5</v>
      </c>
      <c r="B379">
        <f>'Raw Results'!M379</f>
        <v>96.931992985129696</v>
      </c>
      <c r="C379">
        <f>'Raw Results'!N379</f>
        <v>92.249644356091594</v>
      </c>
      <c r="D379">
        <f t="shared" si="5"/>
        <v>4.6823486290381027</v>
      </c>
    </row>
    <row r="380" spans="1:4" x14ac:dyDescent="0.3">
      <c r="A380">
        <f>('Raw Results'!A380+'Raw Results'!C380)/2</f>
        <v>6509</v>
      </c>
      <c r="B380">
        <f>'Raw Results'!M380</f>
        <v>91.755285554735394</v>
      </c>
      <c r="C380">
        <f>'Raw Results'!N380</f>
        <v>91.193926979845799</v>
      </c>
      <c r="D380">
        <f t="shared" si="5"/>
        <v>0.56135857488959573</v>
      </c>
    </row>
    <row r="381" spans="1:4" x14ac:dyDescent="0.3">
      <c r="A381">
        <f>('Raw Results'!A381+'Raw Results'!C381)/2</f>
        <v>4056.5</v>
      </c>
      <c r="B381">
        <f>'Raw Results'!M381</f>
        <v>99.999999999968793</v>
      </c>
      <c r="C381">
        <f>'Raw Results'!N381</f>
        <v>99.999999786539504</v>
      </c>
      <c r="D381">
        <f t="shared" si="5"/>
        <v>2.1342928846479481E-7</v>
      </c>
    </row>
    <row r="382" spans="1:4" x14ac:dyDescent="0.3">
      <c r="A382">
        <f>('Raw Results'!A382+'Raw Results'!C382)/2</f>
        <v>7648.5</v>
      </c>
      <c r="B382">
        <f>'Raw Results'!M382</f>
        <v>99.999997733856205</v>
      </c>
      <c r="C382">
        <f>'Raw Results'!N382</f>
        <v>99.966985380822905</v>
      </c>
      <c r="D382">
        <f t="shared" si="5"/>
        <v>3.3012353033299746E-2</v>
      </c>
    </row>
    <row r="383" spans="1:4" x14ac:dyDescent="0.3">
      <c r="A383">
        <f>('Raw Results'!A383+'Raw Results'!C383)/2</f>
        <v>4944</v>
      </c>
      <c r="B383">
        <f>'Raw Results'!M383</f>
        <v>99.999711225248305</v>
      </c>
      <c r="C383">
        <f>'Raw Results'!N383</f>
        <v>99.990532762630096</v>
      </c>
      <c r="D383">
        <f t="shared" si="5"/>
        <v>9.1784626182089823E-3</v>
      </c>
    </row>
    <row r="384" spans="1:4" x14ac:dyDescent="0.3">
      <c r="A384">
        <f>('Raw Results'!A384+'Raw Results'!C384)/2</f>
        <v>6114.5</v>
      </c>
      <c r="B384">
        <f>'Raw Results'!M384</f>
        <v>75.399819976966697</v>
      </c>
      <c r="C384">
        <f>'Raw Results'!N384</f>
        <v>71.116151981242396</v>
      </c>
      <c r="D384">
        <f t="shared" si="5"/>
        <v>4.2836679957243007</v>
      </c>
    </row>
    <row r="385" spans="1:4" x14ac:dyDescent="0.3">
      <c r="A385">
        <f>('Raw Results'!A385+'Raw Results'!C385)/2</f>
        <v>7589.5</v>
      </c>
      <c r="B385">
        <f>'Raw Results'!M385</f>
        <v>99.989831954028503</v>
      </c>
      <c r="C385">
        <f>'Raw Results'!N385</f>
        <v>99.954121902306198</v>
      </c>
      <c r="D385">
        <f t="shared" si="5"/>
        <v>3.571005172230457E-2</v>
      </c>
    </row>
    <row r="386" spans="1:4" x14ac:dyDescent="0.3">
      <c r="A386">
        <f>('Raw Results'!A386+'Raw Results'!C386)/2</f>
        <v>8080</v>
      </c>
      <c r="B386">
        <f>'Raw Results'!M386</f>
        <v>98.151736144025605</v>
      </c>
      <c r="C386">
        <f>'Raw Results'!N386</f>
        <v>90.911978407138903</v>
      </c>
      <c r="D386">
        <f t="shared" si="5"/>
        <v>7.2397577368867019</v>
      </c>
    </row>
    <row r="387" spans="1:4" x14ac:dyDescent="0.3">
      <c r="A387">
        <f>('Raw Results'!A387+'Raw Results'!C387)/2</f>
        <v>3200.5</v>
      </c>
      <c r="B387">
        <f>'Raw Results'!M387</f>
        <v>21.700191776608499</v>
      </c>
      <c r="C387">
        <f>'Raw Results'!N387</f>
        <v>20.545045938452098</v>
      </c>
      <c r="D387">
        <f t="shared" ref="D387:D450" si="6">ABS(C387-B387)</f>
        <v>1.1551458381564004</v>
      </c>
    </row>
    <row r="388" spans="1:4" x14ac:dyDescent="0.3">
      <c r="A388">
        <f>('Raw Results'!A388+'Raw Results'!C388)/2</f>
        <v>7449.5</v>
      </c>
      <c r="B388">
        <f>'Raw Results'!M388</f>
        <v>52.156392738781101</v>
      </c>
      <c r="C388">
        <f>'Raw Results'!N388</f>
        <v>52.1559196544424</v>
      </c>
      <c r="D388">
        <f t="shared" si="6"/>
        <v>4.7308433870085764E-4</v>
      </c>
    </row>
    <row r="389" spans="1:4" x14ac:dyDescent="0.3">
      <c r="A389">
        <f>('Raw Results'!A389+'Raw Results'!C389)/2</f>
        <v>7338</v>
      </c>
      <c r="B389">
        <f>'Raw Results'!M389</f>
        <v>34.433098561600701</v>
      </c>
      <c r="C389">
        <f>'Raw Results'!N389</f>
        <v>34.417966098412698</v>
      </c>
      <c r="D389">
        <f t="shared" si="6"/>
        <v>1.5132463188002987E-2</v>
      </c>
    </row>
    <row r="390" spans="1:4" x14ac:dyDescent="0.3">
      <c r="A390">
        <f>('Raw Results'!A390+'Raw Results'!C390)/2</f>
        <v>5939</v>
      </c>
      <c r="B390">
        <f>'Raw Results'!M390</f>
        <v>100</v>
      </c>
      <c r="C390">
        <f>'Raw Results'!N390</f>
        <v>100</v>
      </c>
      <c r="D390">
        <f t="shared" si="6"/>
        <v>0</v>
      </c>
    </row>
    <row r="391" spans="1:4" x14ac:dyDescent="0.3">
      <c r="A391">
        <f>('Raw Results'!A391+'Raw Results'!C391)/2</f>
        <v>5765.5</v>
      </c>
      <c r="B391">
        <f>'Raw Results'!M391</f>
        <v>99.997617387417193</v>
      </c>
      <c r="C391">
        <f>'Raw Results'!N391</f>
        <v>99.631264514444098</v>
      </c>
      <c r="D391">
        <f t="shared" si="6"/>
        <v>0.3663528729730956</v>
      </c>
    </row>
    <row r="392" spans="1:4" x14ac:dyDescent="0.3">
      <c r="A392">
        <f>('Raw Results'!A392+'Raw Results'!C392)/2</f>
        <v>6998.5</v>
      </c>
      <c r="B392">
        <f>'Raw Results'!M392</f>
        <v>99.792030603338802</v>
      </c>
      <c r="C392">
        <f>'Raw Results'!N392</f>
        <v>99.771643787109696</v>
      </c>
      <c r="D392">
        <f t="shared" si="6"/>
        <v>2.0386816229105875E-2</v>
      </c>
    </row>
    <row r="393" spans="1:4" x14ac:dyDescent="0.3">
      <c r="A393">
        <f>('Raw Results'!A393+'Raw Results'!C393)/2</f>
        <v>6269.5</v>
      </c>
      <c r="B393">
        <f>'Raw Results'!M393</f>
        <v>97.945119044637096</v>
      </c>
      <c r="C393">
        <f>'Raw Results'!N393</f>
        <v>93.030993197864206</v>
      </c>
      <c r="D393">
        <f t="shared" si="6"/>
        <v>4.9141258467728903</v>
      </c>
    </row>
    <row r="394" spans="1:4" x14ac:dyDescent="0.3">
      <c r="A394">
        <f>('Raw Results'!A394+'Raw Results'!C394)/2</f>
        <v>2593</v>
      </c>
      <c r="B394">
        <f>'Raw Results'!M394</f>
        <v>96.718703482659706</v>
      </c>
      <c r="C394">
        <f>'Raw Results'!N394</f>
        <v>89.265027391750095</v>
      </c>
      <c r="D394">
        <f t="shared" si="6"/>
        <v>7.4536760909096103</v>
      </c>
    </row>
    <row r="395" spans="1:4" x14ac:dyDescent="0.3">
      <c r="A395">
        <f>('Raw Results'!A395+'Raw Results'!C395)/2</f>
        <v>4492.5</v>
      </c>
      <c r="B395">
        <f>'Raw Results'!M395</f>
        <v>91.646941499997098</v>
      </c>
      <c r="C395">
        <f>'Raw Results'!N395</f>
        <v>90.029136604807803</v>
      </c>
      <c r="D395">
        <f t="shared" si="6"/>
        <v>1.6178048951892947</v>
      </c>
    </row>
    <row r="396" spans="1:4" x14ac:dyDescent="0.3">
      <c r="A396">
        <f>('Raw Results'!A396+'Raw Results'!C396)/2</f>
        <v>2745</v>
      </c>
      <c r="B396">
        <f>'Raw Results'!M396</f>
        <v>82.354774928150604</v>
      </c>
      <c r="C396">
        <f>'Raw Results'!N396</f>
        <v>82.339708458347005</v>
      </c>
      <c r="D396">
        <f t="shared" si="6"/>
        <v>1.5066469803599603E-2</v>
      </c>
    </row>
    <row r="397" spans="1:4" x14ac:dyDescent="0.3">
      <c r="A397">
        <f>('Raw Results'!A397+'Raw Results'!C397)/2</f>
        <v>4348.5</v>
      </c>
      <c r="B397">
        <f>'Raw Results'!M397</f>
        <v>1.90692338820394</v>
      </c>
      <c r="C397">
        <f>'Raw Results'!N397</f>
        <v>1.38822964225192</v>
      </c>
      <c r="D397">
        <f t="shared" si="6"/>
        <v>0.51869374595202</v>
      </c>
    </row>
    <row r="398" spans="1:4" x14ac:dyDescent="0.3">
      <c r="A398">
        <f>('Raw Results'!A398+'Raw Results'!C398)/2</f>
        <v>5658</v>
      </c>
      <c r="B398">
        <f>'Raw Results'!M398</f>
        <v>44.214392611523401</v>
      </c>
      <c r="C398">
        <f>'Raw Results'!N398</f>
        <v>43.581168430330003</v>
      </c>
      <c r="D398">
        <f t="shared" si="6"/>
        <v>0.63322418119339829</v>
      </c>
    </row>
    <row r="399" spans="1:4" x14ac:dyDescent="0.3">
      <c r="A399">
        <f>('Raw Results'!A399+'Raw Results'!C399)/2</f>
        <v>2526.5</v>
      </c>
      <c r="B399">
        <f>'Raw Results'!M399</f>
        <v>99.835451886649295</v>
      </c>
      <c r="C399">
        <f>'Raw Results'!N399</f>
        <v>96.293133974388297</v>
      </c>
      <c r="D399">
        <f t="shared" si="6"/>
        <v>3.542317912260998</v>
      </c>
    </row>
    <row r="400" spans="1:4" x14ac:dyDescent="0.3">
      <c r="A400">
        <f>('Raw Results'!A400+'Raw Results'!C400)/2</f>
        <v>7585.5</v>
      </c>
      <c r="B400">
        <f>'Raw Results'!M400</f>
        <v>100</v>
      </c>
      <c r="C400">
        <f>'Raw Results'!N400</f>
        <v>100</v>
      </c>
      <c r="D400">
        <f t="shared" si="6"/>
        <v>0</v>
      </c>
    </row>
    <row r="401" spans="1:4" x14ac:dyDescent="0.3">
      <c r="A401">
        <f>('Raw Results'!A401+'Raw Results'!C401)/2</f>
        <v>5571.5</v>
      </c>
      <c r="B401">
        <f>'Raw Results'!M401</f>
        <v>99.987163956363901</v>
      </c>
      <c r="C401">
        <f>'Raw Results'!N401</f>
        <v>99.514320931500393</v>
      </c>
      <c r="D401">
        <f t="shared" si="6"/>
        <v>0.47284302486350782</v>
      </c>
    </row>
    <row r="402" spans="1:4" x14ac:dyDescent="0.3">
      <c r="A402">
        <f>('Raw Results'!A402+'Raw Results'!C402)/2</f>
        <v>7950</v>
      </c>
      <c r="B402">
        <f>'Raw Results'!M402</f>
        <v>99.999968953225704</v>
      </c>
      <c r="C402">
        <f>'Raw Results'!N402</f>
        <v>99.611191604329605</v>
      </c>
      <c r="D402">
        <f t="shared" si="6"/>
        <v>0.38877734889609883</v>
      </c>
    </row>
    <row r="403" spans="1:4" x14ac:dyDescent="0.3">
      <c r="A403">
        <f>('Raw Results'!A403+'Raw Results'!C403)/2</f>
        <v>4624</v>
      </c>
      <c r="B403">
        <f>'Raw Results'!M403</f>
        <v>99.999999999999901</v>
      </c>
      <c r="C403">
        <f>'Raw Results'!N403</f>
        <v>99.999999999988901</v>
      </c>
      <c r="D403">
        <f t="shared" si="6"/>
        <v>1.0999201549566351E-11</v>
      </c>
    </row>
    <row r="404" spans="1:4" x14ac:dyDescent="0.3">
      <c r="A404">
        <f>('Raw Results'!A404+'Raw Results'!C404)/2</f>
        <v>4348.5</v>
      </c>
      <c r="B404">
        <f>'Raw Results'!M404</f>
        <v>99.227916182130997</v>
      </c>
      <c r="C404">
        <f>'Raw Results'!N404</f>
        <v>98.616458644533196</v>
      </c>
      <c r="D404">
        <f t="shared" si="6"/>
        <v>0.61145753759780064</v>
      </c>
    </row>
    <row r="405" spans="1:4" x14ac:dyDescent="0.3">
      <c r="A405">
        <f>('Raw Results'!A405+'Raw Results'!C405)/2</f>
        <v>4867</v>
      </c>
      <c r="B405">
        <f>'Raw Results'!M405</f>
        <v>99.999990500894498</v>
      </c>
      <c r="C405">
        <f>'Raw Results'!N405</f>
        <v>99.999811845524405</v>
      </c>
      <c r="D405">
        <f t="shared" si="6"/>
        <v>1.7865537009242871E-4</v>
      </c>
    </row>
    <row r="406" spans="1:4" x14ac:dyDescent="0.3">
      <c r="A406">
        <f>('Raw Results'!A406+'Raw Results'!C406)/2</f>
        <v>4542.5</v>
      </c>
      <c r="B406">
        <f>'Raw Results'!M406</f>
        <v>92.069080381927705</v>
      </c>
      <c r="C406">
        <f>'Raw Results'!N406</f>
        <v>90.386942128698806</v>
      </c>
      <c r="D406">
        <f t="shared" si="6"/>
        <v>1.6821382532288993</v>
      </c>
    </row>
    <row r="407" spans="1:4" x14ac:dyDescent="0.3">
      <c r="A407">
        <f>('Raw Results'!A407+'Raw Results'!C407)/2</f>
        <v>3687.5</v>
      </c>
      <c r="B407">
        <f>'Raw Results'!M407</f>
        <v>90.892505328409698</v>
      </c>
      <c r="C407">
        <f>'Raw Results'!N407</f>
        <v>88.663251585587304</v>
      </c>
      <c r="D407">
        <f t="shared" si="6"/>
        <v>2.2292537428223937</v>
      </c>
    </row>
    <row r="408" spans="1:4" x14ac:dyDescent="0.3">
      <c r="A408">
        <f>('Raw Results'!A408+'Raw Results'!C408)/2</f>
        <v>6117.5</v>
      </c>
      <c r="B408">
        <f>'Raw Results'!M408</f>
        <v>3.4980508702315398</v>
      </c>
      <c r="C408">
        <f>'Raw Results'!N408</f>
        <v>3.2558177627531899</v>
      </c>
      <c r="D408">
        <f t="shared" si="6"/>
        <v>0.24223310747834992</v>
      </c>
    </row>
    <row r="409" spans="1:4" x14ac:dyDescent="0.3">
      <c r="A409">
        <f>('Raw Results'!A409+'Raw Results'!C409)/2</f>
        <v>6811</v>
      </c>
      <c r="B409">
        <f>'Raw Results'!M409</f>
        <v>88.690045860836193</v>
      </c>
      <c r="C409">
        <f>'Raw Results'!N409</f>
        <v>82.264139282954105</v>
      </c>
      <c r="D409">
        <f t="shared" si="6"/>
        <v>6.4259065778820883</v>
      </c>
    </row>
    <row r="410" spans="1:4" x14ac:dyDescent="0.3">
      <c r="A410">
        <f>('Raw Results'!A410+'Raw Results'!C410)/2</f>
        <v>6916</v>
      </c>
      <c r="B410">
        <f>'Raw Results'!M410</f>
        <v>63.947599031011102</v>
      </c>
      <c r="C410">
        <f>'Raw Results'!N410</f>
        <v>57.575881560797299</v>
      </c>
      <c r="D410">
        <f t="shared" si="6"/>
        <v>6.3717174702138024</v>
      </c>
    </row>
    <row r="411" spans="1:4" x14ac:dyDescent="0.3">
      <c r="A411">
        <f>('Raw Results'!A411+'Raw Results'!C411)/2</f>
        <v>4542</v>
      </c>
      <c r="B411">
        <f>'Raw Results'!M411</f>
        <v>14.390587374782699</v>
      </c>
      <c r="C411">
        <f>'Raw Results'!N411</f>
        <v>12.2482776191334</v>
      </c>
      <c r="D411">
        <f t="shared" si="6"/>
        <v>2.1423097556492987</v>
      </c>
    </row>
    <row r="412" spans="1:4" x14ac:dyDescent="0.3">
      <c r="A412">
        <f>('Raw Results'!A412+'Raw Results'!C412)/2</f>
        <v>5779.5</v>
      </c>
      <c r="B412">
        <f>'Raw Results'!M412</f>
        <v>99.999992192052204</v>
      </c>
      <c r="C412">
        <f>'Raw Results'!N412</f>
        <v>99.819905366874593</v>
      </c>
      <c r="D412">
        <f t="shared" si="6"/>
        <v>0.18008682517761088</v>
      </c>
    </row>
    <row r="413" spans="1:4" x14ac:dyDescent="0.3">
      <c r="A413">
        <f>('Raw Results'!A413+'Raw Results'!C413)/2</f>
        <v>4417.5</v>
      </c>
      <c r="B413">
        <f>'Raw Results'!M413</f>
        <v>3.6062599538216</v>
      </c>
      <c r="C413">
        <f>'Raw Results'!N413</f>
        <v>2.85124189936605</v>
      </c>
      <c r="D413">
        <f t="shared" si="6"/>
        <v>0.75501805445555004</v>
      </c>
    </row>
    <row r="414" spans="1:4" x14ac:dyDescent="0.3">
      <c r="A414">
        <f>('Raw Results'!A414+'Raw Results'!C414)/2</f>
        <v>8802.5</v>
      </c>
      <c r="B414">
        <f>'Raw Results'!M414</f>
        <v>21.189271744395899</v>
      </c>
      <c r="C414">
        <f>'Raw Results'!N414</f>
        <v>20.9687273238012</v>
      </c>
      <c r="D414">
        <f t="shared" si="6"/>
        <v>0.22054442059469892</v>
      </c>
    </row>
    <row r="415" spans="1:4" x14ac:dyDescent="0.3">
      <c r="A415">
        <f>('Raw Results'!A415+'Raw Results'!C415)/2</f>
        <v>1871</v>
      </c>
      <c r="B415">
        <f>'Raw Results'!M415</f>
        <v>78.175050709510501</v>
      </c>
      <c r="C415">
        <f>'Raw Results'!N415</f>
        <v>63.151660808890099</v>
      </c>
      <c r="D415">
        <f t="shared" si="6"/>
        <v>15.023389900620401</v>
      </c>
    </row>
    <row r="416" spans="1:4" x14ac:dyDescent="0.3">
      <c r="A416">
        <f>('Raw Results'!A416+'Raw Results'!C416)/2</f>
        <v>2262</v>
      </c>
      <c r="B416">
        <f>'Raw Results'!M416</f>
        <v>70.3804179180392</v>
      </c>
      <c r="C416">
        <f>'Raw Results'!N416</f>
        <v>58.579691254984297</v>
      </c>
      <c r="D416">
        <f t="shared" si="6"/>
        <v>11.800726663054903</v>
      </c>
    </row>
    <row r="417" spans="1:4" x14ac:dyDescent="0.3">
      <c r="A417">
        <f>('Raw Results'!A417+'Raw Results'!C417)/2</f>
        <v>5294.5</v>
      </c>
      <c r="B417">
        <f>'Raw Results'!M417</f>
        <v>9.6301994498068009</v>
      </c>
      <c r="C417">
        <f>'Raw Results'!N417</f>
        <v>7.55369844307367</v>
      </c>
      <c r="D417">
        <f t="shared" si="6"/>
        <v>2.0765010067331309</v>
      </c>
    </row>
    <row r="418" spans="1:4" x14ac:dyDescent="0.3">
      <c r="A418">
        <f>('Raw Results'!A418+'Raw Results'!C418)/2</f>
        <v>7052</v>
      </c>
      <c r="B418">
        <f>'Raw Results'!M418</f>
        <v>99.070579625746205</v>
      </c>
      <c r="C418">
        <f>'Raw Results'!N418</f>
        <v>93.997876443075697</v>
      </c>
      <c r="D418">
        <f t="shared" si="6"/>
        <v>5.0727031826705087</v>
      </c>
    </row>
    <row r="419" spans="1:4" x14ac:dyDescent="0.3">
      <c r="A419">
        <f>('Raw Results'!A419+'Raw Results'!C419)/2</f>
        <v>5606</v>
      </c>
      <c r="B419">
        <f>'Raw Results'!M419</f>
        <v>99.650522739328594</v>
      </c>
      <c r="C419">
        <f>'Raw Results'!N419</f>
        <v>98.978816787539003</v>
      </c>
      <c r="D419">
        <f t="shared" si="6"/>
        <v>0.67170595178959047</v>
      </c>
    </row>
    <row r="420" spans="1:4" x14ac:dyDescent="0.3">
      <c r="A420">
        <f>('Raw Results'!A420+'Raw Results'!C420)/2</f>
        <v>7443.5</v>
      </c>
      <c r="B420">
        <f>'Raw Results'!M420</f>
        <v>25.4658281993032</v>
      </c>
      <c r="C420">
        <f>'Raw Results'!N420</f>
        <v>25.4390547414095</v>
      </c>
      <c r="D420">
        <f t="shared" si="6"/>
        <v>2.6773457893700225E-2</v>
      </c>
    </row>
    <row r="421" spans="1:4" x14ac:dyDescent="0.3">
      <c r="A421">
        <f>('Raw Results'!A421+'Raw Results'!C421)/2</f>
        <v>6316</v>
      </c>
      <c r="B421">
        <f>'Raw Results'!M421</f>
        <v>82.249503869375701</v>
      </c>
      <c r="C421">
        <f>'Raw Results'!N421</f>
        <v>64.664052710656307</v>
      </c>
      <c r="D421">
        <f t="shared" si="6"/>
        <v>17.585451158719394</v>
      </c>
    </row>
    <row r="422" spans="1:4" x14ac:dyDescent="0.3">
      <c r="A422">
        <f>('Raw Results'!A422+'Raw Results'!C422)/2</f>
        <v>7053.5</v>
      </c>
      <c r="B422">
        <f>'Raw Results'!M422</f>
        <v>99.999999999999602</v>
      </c>
      <c r="C422">
        <f>'Raw Results'!N422</f>
        <v>99.999999977952299</v>
      </c>
      <c r="D422">
        <f t="shared" si="6"/>
        <v>2.2047302650207712E-8</v>
      </c>
    </row>
    <row r="423" spans="1:4" x14ac:dyDescent="0.3">
      <c r="A423">
        <f>('Raw Results'!A423+'Raw Results'!C423)/2</f>
        <v>2014</v>
      </c>
      <c r="B423">
        <f>'Raw Results'!M423</f>
        <v>5.2033939322752296</v>
      </c>
      <c r="C423">
        <f>'Raw Results'!N423</f>
        <v>4.2040961534758203</v>
      </c>
      <c r="D423">
        <f t="shared" si="6"/>
        <v>0.99929777879940929</v>
      </c>
    </row>
    <row r="424" spans="1:4" x14ac:dyDescent="0.3">
      <c r="A424">
        <f>('Raw Results'!A424+'Raw Results'!C424)/2</f>
        <v>5289.5</v>
      </c>
      <c r="B424">
        <f>'Raw Results'!M424</f>
        <v>100</v>
      </c>
      <c r="C424">
        <f>'Raw Results'!N424</f>
        <v>100</v>
      </c>
      <c r="D424">
        <f t="shared" si="6"/>
        <v>0</v>
      </c>
    </row>
    <row r="425" spans="1:4" x14ac:dyDescent="0.3">
      <c r="A425">
        <f>('Raw Results'!A425+'Raw Results'!C425)/2</f>
        <v>4251</v>
      </c>
      <c r="B425">
        <f>'Raw Results'!M425</f>
        <v>43.426808020898598</v>
      </c>
      <c r="C425">
        <f>'Raw Results'!N425</f>
        <v>43.350541024467802</v>
      </c>
      <c r="D425">
        <f t="shared" si="6"/>
        <v>7.6266996430796041E-2</v>
      </c>
    </row>
    <row r="426" spans="1:4" x14ac:dyDescent="0.3">
      <c r="A426">
        <f>('Raw Results'!A426+'Raw Results'!C426)/2</f>
        <v>7939.5</v>
      </c>
      <c r="B426">
        <f>'Raw Results'!M426</f>
        <v>45.116239476923298</v>
      </c>
      <c r="C426">
        <f>'Raw Results'!N426</f>
        <v>39.610968197938298</v>
      </c>
      <c r="D426">
        <f t="shared" si="6"/>
        <v>5.5052712789849991</v>
      </c>
    </row>
    <row r="427" spans="1:4" x14ac:dyDescent="0.3">
      <c r="A427">
        <f>('Raw Results'!A427+'Raw Results'!C427)/2</f>
        <v>2964</v>
      </c>
      <c r="B427">
        <f>'Raw Results'!M427</f>
        <v>44.418406342877702</v>
      </c>
      <c r="C427">
        <f>'Raw Results'!N427</f>
        <v>43.930770223029498</v>
      </c>
      <c r="D427">
        <f t="shared" si="6"/>
        <v>0.48763611984820443</v>
      </c>
    </row>
    <row r="428" spans="1:4" x14ac:dyDescent="0.3">
      <c r="A428">
        <f>('Raw Results'!A428+'Raw Results'!C428)/2</f>
        <v>7292</v>
      </c>
      <c r="B428">
        <f>'Raw Results'!M428</f>
        <v>78.914801775587804</v>
      </c>
      <c r="C428">
        <f>'Raw Results'!N428</f>
        <v>69.432274176647695</v>
      </c>
      <c r="D428">
        <f t="shared" si="6"/>
        <v>9.4825275989401092</v>
      </c>
    </row>
    <row r="429" spans="1:4" x14ac:dyDescent="0.3">
      <c r="A429">
        <f>('Raw Results'!A429+'Raw Results'!C429)/2</f>
        <v>1817</v>
      </c>
      <c r="B429">
        <f>'Raw Results'!M429</f>
        <v>26.238503364740701</v>
      </c>
      <c r="C429">
        <f>'Raw Results'!N429</f>
        <v>25.146887656621502</v>
      </c>
      <c r="D429">
        <f t="shared" si="6"/>
        <v>1.0916157081191997</v>
      </c>
    </row>
    <row r="430" spans="1:4" x14ac:dyDescent="0.3">
      <c r="A430">
        <f>('Raw Results'!A430+'Raw Results'!C430)/2</f>
        <v>5734.5</v>
      </c>
      <c r="B430">
        <f>'Raw Results'!M430</f>
        <v>83.786636264071404</v>
      </c>
      <c r="C430">
        <f>'Raw Results'!N430</f>
        <v>82.456039854007102</v>
      </c>
      <c r="D430">
        <f t="shared" si="6"/>
        <v>1.3305964100643024</v>
      </c>
    </row>
    <row r="431" spans="1:4" x14ac:dyDescent="0.3">
      <c r="A431">
        <f>('Raw Results'!A431+'Raw Results'!C431)/2</f>
        <v>5809.5</v>
      </c>
      <c r="B431">
        <f>'Raw Results'!M431</f>
        <v>99.991115684096997</v>
      </c>
      <c r="C431">
        <f>'Raw Results'!N431</f>
        <v>99.990784272066605</v>
      </c>
      <c r="D431">
        <f t="shared" si="6"/>
        <v>3.3141203039122047E-4</v>
      </c>
    </row>
    <row r="432" spans="1:4" x14ac:dyDescent="0.3">
      <c r="A432">
        <f>('Raw Results'!A432+'Raw Results'!C432)/2</f>
        <v>6855</v>
      </c>
      <c r="B432">
        <f>'Raw Results'!M432</f>
        <v>96.817704181557502</v>
      </c>
      <c r="C432">
        <f>'Raw Results'!N432</f>
        <v>95.562455176004903</v>
      </c>
      <c r="D432">
        <f t="shared" si="6"/>
        <v>1.2552490055525993</v>
      </c>
    </row>
    <row r="433" spans="1:4" x14ac:dyDescent="0.3">
      <c r="A433">
        <f>('Raw Results'!A433+'Raw Results'!C433)/2</f>
        <v>4969</v>
      </c>
      <c r="B433">
        <f>'Raw Results'!M433</f>
        <v>99.999999323561994</v>
      </c>
      <c r="C433">
        <f>'Raw Results'!N433</f>
        <v>99.999753066963294</v>
      </c>
      <c r="D433">
        <f t="shared" si="6"/>
        <v>2.4625659870025629E-4</v>
      </c>
    </row>
    <row r="434" spans="1:4" x14ac:dyDescent="0.3">
      <c r="A434">
        <f>('Raw Results'!A434+'Raw Results'!C434)/2</f>
        <v>5499</v>
      </c>
      <c r="B434">
        <f>'Raw Results'!M434</f>
        <v>99.999999999984894</v>
      </c>
      <c r="C434">
        <f>'Raw Results'!N434</f>
        <v>99.999999999511502</v>
      </c>
      <c r="D434">
        <f t="shared" si="6"/>
        <v>4.7339199227280915E-10</v>
      </c>
    </row>
    <row r="435" spans="1:4" x14ac:dyDescent="0.3">
      <c r="A435">
        <f>('Raw Results'!A435+'Raw Results'!C435)/2</f>
        <v>5111</v>
      </c>
      <c r="B435">
        <f>'Raw Results'!M435</f>
        <v>99.069227207207504</v>
      </c>
      <c r="C435">
        <f>'Raw Results'!N435</f>
        <v>96.515917581389203</v>
      </c>
      <c r="D435">
        <f t="shared" si="6"/>
        <v>2.5533096258183008</v>
      </c>
    </row>
    <row r="436" spans="1:4" x14ac:dyDescent="0.3">
      <c r="A436">
        <f>('Raw Results'!A436+'Raw Results'!C436)/2</f>
        <v>8439</v>
      </c>
      <c r="B436">
        <f>'Raw Results'!M436</f>
        <v>3.9410784399899401</v>
      </c>
      <c r="C436">
        <f>'Raw Results'!N436</f>
        <v>3.5826567093367698</v>
      </c>
      <c r="D436">
        <f t="shared" si="6"/>
        <v>0.35842173065317029</v>
      </c>
    </row>
    <row r="437" spans="1:4" x14ac:dyDescent="0.3">
      <c r="A437">
        <f>('Raw Results'!A437+'Raw Results'!C437)/2</f>
        <v>8199.5</v>
      </c>
      <c r="B437">
        <f>'Raw Results'!M437</f>
        <v>90.157175309940499</v>
      </c>
      <c r="C437">
        <f>'Raw Results'!N437</f>
        <v>88.242239503775494</v>
      </c>
      <c r="D437">
        <f t="shared" si="6"/>
        <v>1.9149358061650048</v>
      </c>
    </row>
    <row r="438" spans="1:4" x14ac:dyDescent="0.3">
      <c r="A438">
        <f>('Raw Results'!A438+'Raw Results'!C438)/2</f>
        <v>6268.5</v>
      </c>
      <c r="B438">
        <f>'Raw Results'!M438</f>
        <v>97.433858760730502</v>
      </c>
      <c r="C438">
        <f>'Raw Results'!N438</f>
        <v>83.630193326799599</v>
      </c>
      <c r="D438">
        <f t="shared" si="6"/>
        <v>13.803665433930902</v>
      </c>
    </row>
    <row r="439" spans="1:4" x14ac:dyDescent="0.3">
      <c r="A439">
        <f>('Raw Results'!A439+'Raw Results'!C439)/2</f>
        <v>5089</v>
      </c>
      <c r="B439">
        <f>'Raw Results'!M439</f>
        <v>99.605785705531801</v>
      </c>
      <c r="C439">
        <f>'Raw Results'!N439</f>
        <v>98.704184510447504</v>
      </c>
      <c r="D439">
        <f t="shared" si="6"/>
        <v>0.90160119508429659</v>
      </c>
    </row>
    <row r="440" spans="1:4" x14ac:dyDescent="0.3">
      <c r="A440">
        <f>('Raw Results'!A440+'Raw Results'!C440)/2</f>
        <v>7616</v>
      </c>
      <c r="B440">
        <f>'Raw Results'!M440</f>
        <v>10.932845219232499</v>
      </c>
      <c r="C440">
        <f>'Raw Results'!N440</f>
        <v>10.326440519783</v>
      </c>
      <c r="D440">
        <f t="shared" si="6"/>
        <v>0.60640469944949871</v>
      </c>
    </row>
    <row r="441" spans="1:4" x14ac:dyDescent="0.3">
      <c r="A441">
        <f>('Raw Results'!A441+'Raw Results'!C441)/2</f>
        <v>6109.5</v>
      </c>
      <c r="B441">
        <f>'Raw Results'!M441</f>
        <v>99.999999999890704</v>
      </c>
      <c r="C441">
        <f>'Raw Results'!N441</f>
        <v>99.999998457192603</v>
      </c>
      <c r="D441">
        <f t="shared" si="6"/>
        <v>1.5426981008204166E-6</v>
      </c>
    </row>
    <row r="442" spans="1:4" x14ac:dyDescent="0.3">
      <c r="A442">
        <f>('Raw Results'!A442+'Raw Results'!C442)/2</f>
        <v>4304</v>
      </c>
      <c r="B442">
        <f>'Raw Results'!M442</f>
        <v>96.112998892653096</v>
      </c>
      <c r="C442">
        <f>'Raw Results'!N442</f>
        <v>93.5866979053541</v>
      </c>
      <c r="D442">
        <f t="shared" si="6"/>
        <v>2.5263009872989954</v>
      </c>
    </row>
    <row r="443" spans="1:4" x14ac:dyDescent="0.3">
      <c r="A443">
        <f>('Raw Results'!A443+'Raw Results'!C443)/2</f>
        <v>5985</v>
      </c>
      <c r="B443">
        <f>'Raw Results'!M443</f>
        <v>99.973267125393903</v>
      </c>
      <c r="C443">
        <f>'Raw Results'!N443</f>
        <v>98.847723455181793</v>
      </c>
      <c r="D443">
        <f t="shared" si="6"/>
        <v>1.1255436702121102</v>
      </c>
    </row>
    <row r="444" spans="1:4" x14ac:dyDescent="0.3">
      <c r="A444">
        <f>('Raw Results'!A444+'Raw Results'!C444)/2</f>
        <v>9382.5</v>
      </c>
      <c r="B444">
        <f>'Raw Results'!M444</f>
        <v>21.252905870076798</v>
      </c>
      <c r="C444">
        <f>'Raw Results'!N444</f>
        <v>21.183670588509798</v>
      </c>
      <c r="D444">
        <f t="shared" si="6"/>
        <v>6.9235281566999873E-2</v>
      </c>
    </row>
    <row r="445" spans="1:4" x14ac:dyDescent="0.3">
      <c r="A445">
        <f>('Raw Results'!A445+'Raw Results'!C445)/2</f>
        <v>5798</v>
      </c>
      <c r="B445">
        <f>'Raw Results'!M445</f>
        <v>13.6753038718134</v>
      </c>
      <c r="C445">
        <f>'Raw Results'!N445</f>
        <v>9.1714234937631893</v>
      </c>
      <c r="D445">
        <f t="shared" si="6"/>
        <v>4.5038803780502104</v>
      </c>
    </row>
    <row r="446" spans="1:4" x14ac:dyDescent="0.3">
      <c r="A446">
        <f>('Raw Results'!A446+'Raw Results'!C446)/2</f>
        <v>2068.5</v>
      </c>
      <c r="B446">
        <f>'Raw Results'!M446</f>
        <v>91.054519652449301</v>
      </c>
      <c r="C446">
        <f>'Raw Results'!N446</f>
        <v>79.656830132062296</v>
      </c>
      <c r="D446">
        <f t="shared" si="6"/>
        <v>11.397689520387004</v>
      </c>
    </row>
    <row r="447" spans="1:4" x14ac:dyDescent="0.3">
      <c r="A447">
        <f>('Raw Results'!A447+'Raw Results'!C447)/2</f>
        <v>8418.5</v>
      </c>
      <c r="B447">
        <f>'Raw Results'!M447</f>
        <v>10.5266547060239</v>
      </c>
      <c r="C447">
        <f>'Raw Results'!N447</f>
        <v>10.413663285139</v>
      </c>
      <c r="D447">
        <f t="shared" si="6"/>
        <v>0.11299142088489944</v>
      </c>
    </row>
    <row r="448" spans="1:4" x14ac:dyDescent="0.3">
      <c r="A448">
        <f>('Raw Results'!A448+'Raw Results'!C448)/2</f>
        <v>7409</v>
      </c>
      <c r="B448">
        <f>'Raw Results'!M448</f>
        <v>99.864742299376005</v>
      </c>
      <c r="C448">
        <f>'Raw Results'!N448</f>
        <v>99.577545631651006</v>
      </c>
      <c r="D448">
        <f t="shared" si="6"/>
        <v>0.28719666772499863</v>
      </c>
    </row>
    <row r="449" spans="1:4" x14ac:dyDescent="0.3">
      <c r="A449">
        <f>('Raw Results'!A449+'Raw Results'!C449)/2</f>
        <v>4110.5</v>
      </c>
      <c r="B449">
        <f>'Raw Results'!M449</f>
        <v>90.444609447976504</v>
      </c>
      <c r="C449">
        <f>'Raw Results'!N449</f>
        <v>78.615490107416804</v>
      </c>
      <c r="D449">
        <f t="shared" si="6"/>
        <v>11.8291193405597</v>
      </c>
    </row>
    <row r="450" spans="1:4" x14ac:dyDescent="0.3">
      <c r="A450">
        <f>('Raw Results'!A450+'Raw Results'!C450)/2</f>
        <v>4184</v>
      </c>
      <c r="B450">
        <f>'Raw Results'!M450</f>
        <v>99.165712368419094</v>
      </c>
      <c r="C450">
        <f>'Raw Results'!N450</f>
        <v>95.068376419630695</v>
      </c>
      <c r="D450">
        <f t="shared" si="6"/>
        <v>4.0973359487883982</v>
      </c>
    </row>
    <row r="451" spans="1:4" x14ac:dyDescent="0.3">
      <c r="A451">
        <f>('Raw Results'!A451+'Raw Results'!C451)/2</f>
        <v>7208.5</v>
      </c>
      <c r="B451">
        <f>'Raw Results'!M451</f>
        <v>90.759911286832306</v>
      </c>
      <c r="C451">
        <f>'Raw Results'!N451</f>
        <v>87.634541964780794</v>
      </c>
      <c r="D451">
        <f t="shared" ref="D451:D514" si="7">ABS(C451-B451)</f>
        <v>3.1253693220515117</v>
      </c>
    </row>
    <row r="452" spans="1:4" x14ac:dyDescent="0.3">
      <c r="A452">
        <f>('Raw Results'!A452+'Raw Results'!C452)/2</f>
        <v>3768</v>
      </c>
      <c r="B452">
        <f>'Raw Results'!M452</f>
        <v>99.985386228221699</v>
      </c>
      <c r="C452">
        <f>'Raw Results'!N452</f>
        <v>99.852823643809799</v>
      </c>
      <c r="D452">
        <f t="shared" si="7"/>
        <v>0.13256258441190027</v>
      </c>
    </row>
    <row r="453" spans="1:4" x14ac:dyDescent="0.3">
      <c r="A453">
        <f>('Raw Results'!A453+'Raw Results'!C453)/2</f>
        <v>5494</v>
      </c>
      <c r="B453">
        <f>'Raw Results'!M453</f>
        <v>81.502591660195506</v>
      </c>
      <c r="C453">
        <f>'Raw Results'!N453</f>
        <v>78.177907891358998</v>
      </c>
      <c r="D453">
        <f t="shared" si="7"/>
        <v>3.3246837688365076</v>
      </c>
    </row>
    <row r="454" spans="1:4" x14ac:dyDescent="0.3">
      <c r="A454">
        <f>('Raw Results'!A454+'Raw Results'!C454)/2</f>
        <v>2358.5</v>
      </c>
      <c r="B454">
        <f>'Raw Results'!M454</f>
        <v>1.9864004145371501</v>
      </c>
      <c r="C454">
        <f>'Raw Results'!N454</f>
        <v>1.8293659768850301</v>
      </c>
      <c r="D454">
        <f t="shared" si="7"/>
        <v>0.15703443765212</v>
      </c>
    </row>
    <row r="455" spans="1:4" x14ac:dyDescent="0.3">
      <c r="A455">
        <f>('Raw Results'!A455+'Raw Results'!C455)/2</f>
        <v>8577.5</v>
      </c>
      <c r="B455">
        <f>'Raw Results'!M455</f>
        <v>8.4111978494406792</v>
      </c>
      <c r="C455">
        <f>'Raw Results'!N455</f>
        <v>7.7933753318664198</v>
      </c>
      <c r="D455">
        <f t="shared" si="7"/>
        <v>0.61782251757425932</v>
      </c>
    </row>
    <row r="456" spans="1:4" x14ac:dyDescent="0.3">
      <c r="A456">
        <f>('Raw Results'!A456+'Raw Results'!C456)/2</f>
        <v>3768.5</v>
      </c>
      <c r="B456">
        <f>'Raw Results'!M456</f>
        <v>40.787568713003203</v>
      </c>
      <c r="C456">
        <f>'Raw Results'!N456</f>
        <v>40.742541717624398</v>
      </c>
      <c r="D456">
        <f t="shared" si="7"/>
        <v>4.5026995378805168E-2</v>
      </c>
    </row>
    <row r="457" spans="1:4" x14ac:dyDescent="0.3">
      <c r="A457">
        <f>('Raw Results'!A457+'Raw Results'!C457)/2</f>
        <v>7238.5</v>
      </c>
      <c r="B457">
        <f>'Raw Results'!M457</f>
        <v>99.996322925652805</v>
      </c>
      <c r="C457">
        <f>'Raw Results'!N457</f>
        <v>99.994741592679006</v>
      </c>
      <c r="D457">
        <f t="shared" si="7"/>
        <v>1.5813329737994763E-3</v>
      </c>
    </row>
    <row r="458" spans="1:4" x14ac:dyDescent="0.3">
      <c r="A458">
        <f>('Raw Results'!A458+'Raw Results'!C458)/2</f>
        <v>5717</v>
      </c>
      <c r="B458">
        <f>'Raw Results'!M458</f>
        <v>99.991367771208402</v>
      </c>
      <c r="C458">
        <f>'Raw Results'!N458</f>
        <v>99.6079222029162</v>
      </c>
      <c r="D458">
        <f t="shared" si="7"/>
        <v>0.38344556829220267</v>
      </c>
    </row>
    <row r="459" spans="1:4" x14ac:dyDescent="0.3">
      <c r="A459">
        <f>('Raw Results'!A459+'Raw Results'!C459)/2</f>
        <v>4621</v>
      </c>
      <c r="B459">
        <f>'Raw Results'!M459</f>
        <v>99.999994472497505</v>
      </c>
      <c r="C459">
        <f>'Raw Results'!N459</f>
        <v>99.999985023287294</v>
      </c>
      <c r="D459">
        <f t="shared" si="7"/>
        <v>9.4492102107324172E-6</v>
      </c>
    </row>
    <row r="460" spans="1:4" x14ac:dyDescent="0.3">
      <c r="A460">
        <f>('Raw Results'!A460+'Raw Results'!C460)/2</f>
        <v>8750</v>
      </c>
      <c r="B460">
        <f>'Raw Results'!M460</f>
        <v>61.193714801605097</v>
      </c>
      <c r="C460">
        <f>'Raw Results'!N460</f>
        <v>61.190115271335898</v>
      </c>
      <c r="D460">
        <f t="shared" si="7"/>
        <v>3.5995302691986808E-3</v>
      </c>
    </row>
    <row r="461" spans="1:4" x14ac:dyDescent="0.3">
      <c r="A461">
        <f>('Raw Results'!A461+'Raw Results'!C461)/2</f>
        <v>7125</v>
      </c>
      <c r="B461">
        <f>'Raw Results'!M461</f>
        <v>99.955914934795402</v>
      </c>
      <c r="C461">
        <f>'Raw Results'!N461</f>
        <v>97.476242358583306</v>
      </c>
      <c r="D461">
        <f t="shared" si="7"/>
        <v>2.4796725762120957</v>
      </c>
    </row>
    <row r="462" spans="1:4" x14ac:dyDescent="0.3">
      <c r="A462">
        <f>('Raw Results'!A462+'Raw Results'!C462)/2</f>
        <v>9444</v>
      </c>
      <c r="B462">
        <f>'Raw Results'!M462</f>
        <v>13.237651129537699</v>
      </c>
      <c r="C462">
        <f>'Raw Results'!N462</f>
        <v>11.5443273117779</v>
      </c>
      <c r="D462">
        <f t="shared" si="7"/>
        <v>1.6933238177597989</v>
      </c>
    </row>
    <row r="463" spans="1:4" x14ac:dyDescent="0.3">
      <c r="A463">
        <f>('Raw Results'!A463+'Raw Results'!C463)/2</f>
        <v>6132.5</v>
      </c>
      <c r="B463">
        <f>'Raw Results'!M463</f>
        <v>63.358852346292103</v>
      </c>
      <c r="C463">
        <f>'Raw Results'!N463</f>
        <v>45.2908070934443</v>
      </c>
      <c r="D463">
        <f t="shared" si="7"/>
        <v>18.068045252847803</v>
      </c>
    </row>
    <row r="464" spans="1:4" x14ac:dyDescent="0.3">
      <c r="A464">
        <f>('Raw Results'!A464+'Raw Results'!C464)/2</f>
        <v>5030.5</v>
      </c>
      <c r="B464">
        <f>'Raw Results'!M464</f>
        <v>39.681379283095303</v>
      </c>
      <c r="C464">
        <f>'Raw Results'!N464</f>
        <v>30.449812074595801</v>
      </c>
      <c r="D464">
        <f t="shared" si="7"/>
        <v>9.2315672084995022</v>
      </c>
    </row>
    <row r="465" spans="1:4" x14ac:dyDescent="0.3">
      <c r="A465">
        <f>('Raw Results'!A465+'Raw Results'!C465)/2</f>
        <v>7385.5</v>
      </c>
      <c r="B465">
        <f>'Raw Results'!M465</f>
        <v>99.564602237320699</v>
      </c>
      <c r="C465">
        <f>'Raw Results'!N465</f>
        <v>99.292888593582802</v>
      </c>
      <c r="D465">
        <f t="shared" si="7"/>
        <v>0.27171364373789686</v>
      </c>
    </row>
    <row r="466" spans="1:4" x14ac:dyDescent="0.3">
      <c r="A466">
        <f>('Raw Results'!A466+'Raw Results'!C466)/2</f>
        <v>3441.5</v>
      </c>
      <c r="B466">
        <f>'Raw Results'!M466</f>
        <v>99.6067491595701</v>
      </c>
      <c r="C466">
        <f>'Raw Results'!N466</f>
        <v>98.083077608702197</v>
      </c>
      <c r="D466">
        <f t="shared" si="7"/>
        <v>1.5236715508679026</v>
      </c>
    </row>
    <row r="467" spans="1:4" x14ac:dyDescent="0.3">
      <c r="A467">
        <f>('Raw Results'!A467+'Raw Results'!C467)/2</f>
        <v>2900.5</v>
      </c>
      <c r="B467">
        <f>'Raw Results'!M467</f>
        <v>77.118151900336599</v>
      </c>
      <c r="C467">
        <f>'Raw Results'!N467</f>
        <v>76.600853094052397</v>
      </c>
      <c r="D467">
        <f t="shared" si="7"/>
        <v>0.51729880628420233</v>
      </c>
    </row>
    <row r="468" spans="1:4" x14ac:dyDescent="0.3">
      <c r="A468">
        <f>('Raw Results'!A468+'Raw Results'!C468)/2</f>
        <v>5408.5</v>
      </c>
      <c r="B468">
        <f>'Raw Results'!M468</f>
        <v>72.8477685065656</v>
      </c>
      <c r="C468">
        <f>'Raw Results'!N468</f>
        <v>72.785305975447898</v>
      </c>
      <c r="D468">
        <f t="shared" si="7"/>
        <v>6.2462531117702724E-2</v>
      </c>
    </row>
    <row r="469" spans="1:4" x14ac:dyDescent="0.3">
      <c r="A469">
        <f>('Raw Results'!A469+'Raw Results'!C469)/2</f>
        <v>5879.5</v>
      </c>
      <c r="B469">
        <f>'Raw Results'!M469</f>
        <v>51.635905477671201</v>
      </c>
      <c r="C469">
        <f>'Raw Results'!N469</f>
        <v>51.170105124475597</v>
      </c>
      <c r="D469">
        <f t="shared" si="7"/>
        <v>0.46580035319560409</v>
      </c>
    </row>
    <row r="470" spans="1:4" x14ac:dyDescent="0.3">
      <c r="A470">
        <f>('Raw Results'!A470+'Raw Results'!C470)/2</f>
        <v>2837</v>
      </c>
      <c r="B470">
        <f>'Raw Results'!M470</f>
        <v>75.260943836862594</v>
      </c>
      <c r="C470">
        <f>'Raw Results'!N470</f>
        <v>63.721236608696501</v>
      </c>
      <c r="D470">
        <f t="shared" si="7"/>
        <v>11.539707228166094</v>
      </c>
    </row>
    <row r="471" spans="1:4" x14ac:dyDescent="0.3">
      <c r="A471">
        <f>('Raw Results'!A471+'Raw Results'!C471)/2</f>
        <v>6221.5</v>
      </c>
      <c r="B471">
        <f>'Raw Results'!M471</f>
        <v>99.927122266591894</v>
      </c>
      <c r="C471">
        <f>'Raw Results'!N471</f>
        <v>98.911692207067901</v>
      </c>
      <c r="D471">
        <f t="shared" si="7"/>
        <v>1.0154300595239931</v>
      </c>
    </row>
    <row r="472" spans="1:4" x14ac:dyDescent="0.3">
      <c r="A472">
        <f>('Raw Results'!A472+'Raw Results'!C472)/2</f>
        <v>9176.5</v>
      </c>
      <c r="B472">
        <f>'Raw Results'!M472</f>
        <v>89.271706487193896</v>
      </c>
      <c r="C472">
        <f>'Raw Results'!N472</f>
        <v>84.4767330864196</v>
      </c>
      <c r="D472">
        <f t="shared" si="7"/>
        <v>4.7949734007742961</v>
      </c>
    </row>
    <row r="473" spans="1:4" x14ac:dyDescent="0.3">
      <c r="A473">
        <f>('Raw Results'!A473+'Raw Results'!C473)/2</f>
        <v>6961.5</v>
      </c>
      <c r="B473">
        <f>'Raw Results'!M473</f>
        <v>99.999979838331001</v>
      </c>
      <c r="C473">
        <f>'Raw Results'!N473</f>
        <v>99.996004405441894</v>
      </c>
      <c r="D473">
        <f t="shared" si="7"/>
        <v>3.9754328891064006E-3</v>
      </c>
    </row>
    <row r="474" spans="1:4" x14ac:dyDescent="0.3">
      <c r="A474">
        <f>('Raw Results'!A474+'Raw Results'!C474)/2</f>
        <v>2824</v>
      </c>
      <c r="B474">
        <f>'Raw Results'!M474</f>
        <v>3.59795533620755</v>
      </c>
      <c r="C474">
        <f>'Raw Results'!N474</f>
        <v>3.4296661140532398</v>
      </c>
      <c r="D474">
        <f t="shared" si="7"/>
        <v>0.16828922215431019</v>
      </c>
    </row>
    <row r="475" spans="1:4" x14ac:dyDescent="0.3">
      <c r="A475">
        <f>('Raw Results'!A475+'Raw Results'!C475)/2</f>
        <v>2593</v>
      </c>
      <c r="B475">
        <f>'Raw Results'!M475</f>
        <v>3.4858568006106401</v>
      </c>
      <c r="C475">
        <f>'Raw Results'!N475</f>
        <v>2.7134840995537099</v>
      </c>
      <c r="D475">
        <f t="shared" si="7"/>
        <v>0.77237270105693012</v>
      </c>
    </row>
    <row r="476" spans="1:4" x14ac:dyDescent="0.3">
      <c r="A476">
        <f>('Raw Results'!A476+'Raw Results'!C476)/2</f>
        <v>7751.5</v>
      </c>
      <c r="B476">
        <f>'Raw Results'!M476</f>
        <v>13.2045336069096</v>
      </c>
      <c r="C476">
        <f>'Raw Results'!N476</f>
        <v>11.000754334069001</v>
      </c>
      <c r="D476">
        <f t="shared" si="7"/>
        <v>2.2037792728405989</v>
      </c>
    </row>
    <row r="477" spans="1:4" x14ac:dyDescent="0.3">
      <c r="A477">
        <f>('Raw Results'!A477+'Raw Results'!C477)/2</f>
        <v>7482</v>
      </c>
      <c r="B477">
        <f>'Raw Results'!M477</f>
        <v>99.999748111035899</v>
      </c>
      <c r="C477">
        <f>'Raw Results'!N477</f>
        <v>99.667243757776703</v>
      </c>
      <c r="D477">
        <f t="shared" si="7"/>
        <v>0.33250435325919625</v>
      </c>
    </row>
    <row r="478" spans="1:4" x14ac:dyDescent="0.3">
      <c r="A478">
        <f>('Raw Results'!A478+'Raw Results'!C478)/2</f>
        <v>3218</v>
      </c>
      <c r="B478">
        <f>'Raw Results'!M478</f>
        <v>99.9998834498669</v>
      </c>
      <c r="C478">
        <f>'Raw Results'!N478</f>
        <v>99.999502509936093</v>
      </c>
      <c r="D478">
        <f t="shared" si="7"/>
        <v>3.8093993080678956E-4</v>
      </c>
    </row>
    <row r="479" spans="1:4" x14ac:dyDescent="0.3">
      <c r="A479">
        <f>('Raw Results'!A479+'Raw Results'!C479)/2</f>
        <v>5272.5</v>
      </c>
      <c r="B479">
        <f>'Raw Results'!M479</f>
        <v>99.999999999993904</v>
      </c>
      <c r="C479">
        <f>'Raw Results'!N479</f>
        <v>99.999999999978499</v>
      </c>
      <c r="D479">
        <f t="shared" si="7"/>
        <v>1.5404566511278972E-11</v>
      </c>
    </row>
    <row r="480" spans="1:4" x14ac:dyDescent="0.3">
      <c r="A480">
        <f>('Raw Results'!A480+'Raw Results'!C480)/2</f>
        <v>5288.5</v>
      </c>
      <c r="B480">
        <f>'Raw Results'!M480</f>
        <v>99.521067254734007</v>
      </c>
      <c r="C480">
        <f>'Raw Results'!N480</f>
        <v>98.485543345436895</v>
      </c>
      <c r="D480">
        <f t="shared" si="7"/>
        <v>1.0355239092971118</v>
      </c>
    </row>
    <row r="481" spans="1:4" x14ac:dyDescent="0.3">
      <c r="A481">
        <f>('Raw Results'!A481+'Raw Results'!C481)/2</f>
        <v>3852</v>
      </c>
      <c r="B481">
        <f>'Raw Results'!M481</f>
        <v>93.695858637286804</v>
      </c>
      <c r="C481">
        <f>'Raw Results'!N481</f>
        <v>92.340961578961995</v>
      </c>
      <c r="D481">
        <f t="shared" si="7"/>
        <v>1.3548970583248092</v>
      </c>
    </row>
    <row r="482" spans="1:4" x14ac:dyDescent="0.3">
      <c r="A482">
        <f>('Raw Results'!A482+'Raw Results'!C482)/2</f>
        <v>6042</v>
      </c>
      <c r="B482">
        <f>'Raw Results'!M482</f>
        <v>99.201343413387505</v>
      </c>
      <c r="C482">
        <f>'Raw Results'!N482</f>
        <v>99.114876853724695</v>
      </c>
      <c r="D482">
        <f t="shared" si="7"/>
        <v>8.6466559662810027E-2</v>
      </c>
    </row>
    <row r="483" spans="1:4" x14ac:dyDescent="0.3">
      <c r="A483">
        <f>('Raw Results'!A483+'Raw Results'!C483)/2</f>
        <v>6857.5</v>
      </c>
      <c r="B483">
        <f>'Raw Results'!M483</f>
        <v>10.9568533791128</v>
      </c>
      <c r="C483">
        <f>'Raw Results'!N483</f>
        <v>7.4474242235879</v>
      </c>
      <c r="D483">
        <f t="shared" si="7"/>
        <v>3.5094291555249004</v>
      </c>
    </row>
    <row r="484" spans="1:4" x14ac:dyDescent="0.3">
      <c r="A484">
        <f>('Raw Results'!A484+'Raw Results'!C484)/2</f>
        <v>2440</v>
      </c>
      <c r="B484">
        <f>'Raw Results'!M484</f>
        <v>32.907891374391703</v>
      </c>
      <c r="C484">
        <f>'Raw Results'!N484</f>
        <v>32.849626086502603</v>
      </c>
      <c r="D484">
        <f t="shared" si="7"/>
        <v>5.8265287889099682E-2</v>
      </c>
    </row>
    <row r="485" spans="1:4" x14ac:dyDescent="0.3">
      <c r="A485">
        <f>('Raw Results'!A485+'Raw Results'!C485)/2</f>
        <v>1779</v>
      </c>
      <c r="B485">
        <f>'Raw Results'!M485</f>
        <v>36.953144031453903</v>
      </c>
      <c r="C485">
        <f>'Raw Results'!N485</f>
        <v>36.829275159861503</v>
      </c>
      <c r="D485">
        <f t="shared" si="7"/>
        <v>0.1238688715923999</v>
      </c>
    </row>
    <row r="486" spans="1:4" x14ac:dyDescent="0.3">
      <c r="A486">
        <f>('Raw Results'!A486+'Raw Results'!C486)/2</f>
        <v>4902</v>
      </c>
      <c r="B486">
        <f>'Raw Results'!M486</f>
        <v>97.419880902458402</v>
      </c>
      <c r="C486">
        <f>'Raw Results'!N486</f>
        <v>85.9738791481889</v>
      </c>
      <c r="D486">
        <f t="shared" si="7"/>
        <v>11.446001754269503</v>
      </c>
    </row>
    <row r="487" spans="1:4" x14ac:dyDescent="0.3">
      <c r="A487">
        <f>('Raw Results'!A487+'Raw Results'!C487)/2</f>
        <v>5552.5</v>
      </c>
      <c r="B487">
        <f>'Raw Results'!M487</f>
        <v>98.987357396028699</v>
      </c>
      <c r="C487">
        <f>'Raw Results'!N487</f>
        <v>96.153931487546203</v>
      </c>
      <c r="D487">
        <f t="shared" si="7"/>
        <v>2.8334259084824964</v>
      </c>
    </row>
    <row r="488" spans="1:4" x14ac:dyDescent="0.3">
      <c r="A488">
        <f>('Raw Results'!A488+'Raw Results'!C488)/2</f>
        <v>2731.5</v>
      </c>
      <c r="B488">
        <f>'Raw Results'!M488</f>
        <v>91.270051478747405</v>
      </c>
      <c r="C488">
        <f>'Raw Results'!N488</f>
        <v>89.953370338453595</v>
      </c>
      <c r="D488">
        <f t="shared" si="7"/>
        <v>1.3166811402938094</v>
      </c>
    </row>
    <row r="489" spans="1:4" x14ac:dyDescent="0.3">
      <c r="A489">
        <f>('Raw Results'!A489+'Raw Results'!C489)/2</f>
        <v>3664</v>
      </c>
      <c r="B489">
        <f>'Raw Results'!M489</f>
        <v>40.698262492827602</v>
      </c>
      <c r="C489">
        <f>'Raw Results'!N489</f>
        <v>40.691853407103899</v>
      </c>
      <c r="D489">
        <f t="shared" si="7"/>
        <v>6.4090857237033561E-3</v>
      </c>
    </row>
    <row r="490" spans="1:4" x14ac:dyDescent="0.3">
      <c r="A490">
        <f>('Raw Results'!A490+'Raw Results'!C490)/2</f>
        <v>4666.5</v>
      </c>
      <c r="B490">
        <f>'Raw Results'!M490</f>
        <v>99.930218233103204</v>
      </c>
      <c r="C490">
        <f>'Raw Results'!N490</f>
        <v>99.929430995045493</v>
      </c>
      <c r="D490">
        <f t="shared" si="7"/>
        <v>7.872380577111926E-4</v>
      </c>
    </row>
    <row r="491" spans="1:4" x14ac:dyDescent="0.3">
      <c r="A491">
        <f>('Raw Results'!A491+'Raw Results'!C491)/2</f>
        <v>5938</v>
      </c>
      <c r="B491">
        <f>'Raw Results'!M491</f>
        <v>99.908519682806798</v>
      </c>
      <c r="C491">
        <f>'Raw Results'!N491</f>
        <v>99.770645730509699</v>
      </c>
      <c r="D491">
        <f t="shared" si="7"/>
        <v>0.13787395229709887</v>
      </c>
    </row>
    <row r="492" spans="1:4" x14ac:dyDescent="0.3">
      <c r="A492">
        <f>('Raw Results'!A492+'Raw Results'!C492)/2</f>
        <v>7206.5</v>
      </c>
      <c r="B492">
        <f>'Raw Results'!M492</f>
        <v>100</v>
      </c>
      <c r="C492">
        <f>'Raw Results'!N492</f>
        <v>100</v>
      </c>
      <c r="D492">
        <f t="shared" si="7"/>
        <v>0</v>
      </c>
    </row>
    <row r="493" spans="1:4" x14ac:dyDescent="0.3">
      <c r="A493">
        <f>('Raw Results'!A493+'Raw Results'!C493)/2</f>
        <v>2244</v>
      </c>
      <c r="B493">
        <f>'Raw Results'!M493</f>
        <v>20.829749624356701</v>
      </c>
      <c r="C493">
        <f>'Raw Results'!N493</f>
        <v>17.253069640701401</v>
      </c>
      <c r="D493">
        <f t="shared" si="7"/>
        <v>3.5766799836552998</v>
      </c>
    </row>
    <row r="494" spans="1:4" x14ac:dyDescent="0.3">
      <c r="A494">
        <f>('Raw Results'!A494+'Raw Results'!C494)/2</f>
        <v>5304.5</v>
      </c>
      <c r="B494">
        <f>'Raw Results'!M494</f>
        <v>76.488120687687598</v>
      </c>
      <c r="C494">
        <f>'Raw Results'!N494</f>
        <v>75.012593497965099</v>
      </c>
      <c r="D494">
        <f t="shared" si="7"/>
        <v>1.4755271897224986</v>
      </c>
    </row>
    <row r="495" spans="1:4" x14ac:dyDescent="0.3">
      <c r="A495">
        <f>('Raw Results'!A495+'Raw Results'!C495)/2</f>
        <v>7048</v>
      </c>
      <c r="B495">
        <f>'Raw Results'!M495</f>
        <v>18.3980104997766</v>
      </c>
      <c r="C495">
        <f>'Raw Results'!N495</f>
        <v>17.427024667847899</v>
      </c>
      <c r="D495">
        <f t="shared" si="7"/>
        <v>0.9709858319287008</v>
      </c>
    </row>
    <row r="496" spans="1:4" x14ac:dyDescent="0.3">
      <c r="A496">
        <f>('Raw Results'!A496+'Raw Results'!C496)/2</f>
        <v>5539.5</v>
      </c>
      <c r="B496">
        <f>'Raw Results'!M496</f>
        <v>99.999999756283202</v>
      </c>
      <c r="C496">
        <f>'Raw Results'!N496</f>
        <v>99.999999699261494</v>
      </c>
      <c r="D496">
        <f t="shared" si="7"/>
        <v>5.7021708244064939E-8</v>
      </c>
    </row>
    <row r="497" spans="1:4" x14ac:dyDescent="0.3">
      <c r="A497">
        <f>('Raw Results'!A497+'Raw Results'!C497)/2</f>
        <v>3736</v>
      </c>
      <c r="B497">
        <f>'Raw Results'!M497</f>
        <v>55.254965112472703</v>
      </c>
      <c r="C497">
        <f>'Raw Results'!N497</f>
        <v>54.688747987947302</v>
      </c>
      <c r="D497">
        <f t="shared" si="7"/>
        <v>0.56621712452540152</v>
      </c>
    </row>
    <row r="498" spans="1:4" x14ac:dyDescent="0.3">
      <c r="A498">
        <f>('Raw Results'!A498+'Raw Results'!C498)/2</f>
        <v>6011</v>
      </c>
      <c r="B498">
        <f>'Raw Results'!M498</f>
        <v>99.999999125467994</v>
      </c>
      <c r="C498">
        <f>'Raw Results'!N498</f>
        <v>99.999868741731504</v>
      </c>
      <c r="D498">
        <f t="shared" si="7"/>
        <v>1.3038373649010282E-4</v>
      </c>
    </row>
    <row r="499" spans="1:4" x14ac:dyDescent="0.3">
      <c r="A499">
        <f>('Raw Results'!A499+'Raw Results'!C499)/2</f>
        <v>7658.5</v>
      </c>
      <c r="B499">
        <f>'Raw Results'!M499</f>
        <v>80.875467607964396</v>
      </c>
      <c r="C499">
        <f>'Raw Results'!N499</f>
        <v>80.776316221064505</v>
      </c>
      <c r="D499">
        <f t="shared" si="7"/>
        <v>9.9151386899890781E-2</v>
      </c>
    </row>
    <row r="500" spans="1:4" x14ac:dyDescent="0.3">
      <c r="A500">
        <f>('Raw Results'!A500+'Raw Results'!C500)/2</f>
        <v>3347.5</v>
      </c>
      <c r="B500">
        <f>'Raw Results'!M500</f>
        <v>48.690587730155301</v>
      </c>
      <c r="C500">
        <f>'Raw Results'!N500</f>
        <v>47.892342911408299</v>
      </c>
      <c r="D500">
        <f t="shared" si="7"/>
        <v>0.79824481874700126</v>
      </c>
    </row>
    <row r="501" spans="1:4" x14ac:dyDescent="0.3">
      <c r="A501">
        <f>('Raw Results'!A501+'Raw Results'!C501)/2</f>
        <v>7499</v>
      </c>
      <c r="B501">
        <f>'Raw Results'!M501</f>
        <v>73.321083841165105</v>
      </c>
      <c r="C501">
        <f>'Raw Results'!N501</f>
        <v>69.522414106719694</v>
      </c>
      <c r="D501">
        <f t="shared" si="7"/>
        <v>3.7986697344454114</v>
      </c>
    </row>
    <row r="502" spans="1:4" x14ac:dyDescent="0.3">
      <c r="A502">
        <f>('Raw Results'!A502+'Raw Results'!C502)/2</f>
        <v>6630.5</v>
      </c>
      <c r="B502">
        <f>'Raw Results'!M502</f>
        <v>77.766049613516103</v>
      </c>
      <c r="C502">
        <f>'Raw Results'!N502</f>
        <v>72.974928548439195</v>
      </c>
      <c r="D502">
        <f t="shared" si="7"/>
        <v>4.7911210650769078</v>
      </c>
    </row>
    <row r="503" spans="1:4" x14ac:dyDescent="0.3">
      <c r="A503">
        <f>('Raw Results'!A503+'Raw Results'!C503)/2</f>
        <v>4494</v>
      </c>
      <c r="B503">
        <f>'Raw Results'!M503</f>
        <v>99.999999991186996</v>
      </c>
      <c r="C503">
        <f>'Raw Results'!N503</f>
        <v>99.999982461276801</v>
      </c>
      <c r="D503">
        <f t="shared" si="7"/>
        <v>1.752991019543515E-5</v>
      </c>
    </row>
    <row r="504" spans="1:4" x14ac:dyDescent="0.3">
      <c r="A504">
        <f>('Raw Results'!A504+'Raw Results'!C504)/2</f>
        <v>3196.5</v>
      </c>
      <c r="B504">
        <f>'Raw Results'!M504</f>
        <v>99.998481875315207</v>
      </c>
      <c r="C504">
        <f>'Raw Results'!N504</f>
        <v>99.997774068213303</v>
      </c>
      <c r="D504">
        <f t="shared" si="7"/>
        <v>7.0780710190376794E-4</v>
      </c>
    </row>
    <row r="505" spans="1:4" x14ac:dyDescent="0.3">
      <c r="A505">
        <f>('Raw Results'!A505+'Raw Results'!C505)/2</f>
        <v>6965</v>
      </c>
      <c r="B505">
        <f>'Raw Results'!M505</f>
        <v>98.525173090595004</v>
      </c>
      <c r="C505">
        <f>'Raw Results'!N505</f>
        <v>94.144515050085104</v>
      </c>
      <c r="D505">
        <f t="shared" si="7"/>
        <v>4.3806580405098998</v>
      </c>
    </row>
    <row r="506" spans="1:4" x14ac:dyDescent="0.3">
      <c r="A506">
        <f>('Raw Results'!A506+'Raw Results'!C506)/2</f>
        <v>6954</v>
      </c>
      <c r="B506">
        <f>'Raw Results'!M506</f>
        <v>83.734665607614701</v>
      </c>
      <c r="C506">
        <f>'Raw Results'!N506</f>
        <v>82.550033512774306</v>
      </c>
      <c r="D506">
        <f t="shared" si="7"/>
        <v>1.1846320948403957</v>
      </c>
    </row>
    <row r="507" spans="1:4" x14ac:dyDescent="0.3">
      <c r="A507">
        <f>('Raw Results'!A507+'Raw Results'!C507)/2</f>
        <v>5587.5</v>
      </c>
      <c r="B507">
        <f>'Raw Results'!M507</f>
        <v>4.5003012871643797</v>
      </c>
      <c r="C507">
        <f>'Raw Results'!N507</f>
        <v>3.8265384810993002</v>
      </c>
      <c r="D507">
        <f t="shared" si="7"/>
        <v>0.67376280606507954</v>
      </c>
    </row>
    <row r="508" spans="1:4" x14ac:dyDescent="0.3">
      <c r="A508">
        <f>('Raw Results'!A508+'Raw Results'!C508)/2</f>
        <v>5113</v>
      </c>
      <c r="B508">
        <f>'Raw Results'!M508</f>
        <v>2.4610196150067298</v>
      </c>
      <c r="C508">
        <f>'Raw Results'!N508</f>
        <v>1.6014920173481499</v>
      </c>
      <c r="D508">
        <f t="shared" si="7"/>
        <v>0.85952759765857989</v>
      </c>
    </row>
    <row r="509" spans="1:4" x14ac:dyDescent="0.3">
      <c r="A509">
        <f>('Raw Results'!A509+'Raw Results'!C509)/2</f>
        <v>2996.5</v>
      </c>
      <c r="B509">
        <f>'Raw Results'!M509</f>
        <v>46.587392791952198</v>
      </c>
      <c r="C509">
        <f>'Raw Results'!N509</f>
        <v>46.376840190793096</v>
      </c>
      <c r="D509">
        <f t="shared" si="7"/>
        <v>0.21055260115910102</v>
      </c>
    </row>
    <row r="510" spans="1:4" x14ac:dyDescent="0.3">
      <c r="A510">
        <f>('Raw Results'!A510+'Raw Results'!C510)/2</f>
        <v>3839</v>
      </c>
      <c r="B510">
        <f>'Raw Results'!M510</f>
        <v>82.658775023813106</v>
      </c>
      <c r="C510">
        <f>'Raw Results'!N510</f>
        <v>81.4721854643998</v>
      </c>
      <c r="D510">
        <f t="shared" si="7"/>
        <v>1.1865895594133065</v>
      </c>
    </row>
    <row r="511" spans="1:4" x14ac:dyDescent="0.3">
      <c r="A511">
        <f>('Raw Results'!A511+'Raw Results'!C511)/2</f>
        <v>5547</v>
      </c>
      <c r="B511">
        <f>'Raw Results'!M511</f>
        <v>99.999815621246</v>
      </c>
      <c r="C511">
        <f>'Raw Results'!N511</f>
        <v>99.978517365420501</v>
      </c>
      <c r="D511">
        <f t="shared" si="7"/>
        <v>2.1298255825499268E-2</v>
      </c>
    </row>
    <row r="512" spans="1:4" x14ac:dyDescent="0.3">
      <c r="A512">
        <f>('Raw Results'!A512+'Raw Results'!C512)/2</f>
        <v>4211.5</v>
      </c>
      <c r="B512">
        <f>'Raw Results'!M512</f>
        <v>95.215460045834106</v>
      </c>
      <c r="C512">
        <f>'Raw Results'!N512</f>
        <v>92.559797712877696</v>
      </c>
      <c r="D512">
        <f t="shared" si="7"/>
        <v>2.6556623329564104</v>
      </c>
    </row>
    <row r="513" spans="1:4" x14ac:dyDescent="0.3">
      <c r="A513">
        <f>('Raw Results'!A513+'Raw Results'!C513)/2</f>
        <v>7407.5</v>
      </c>
      <c r="B513">
        <f>'Raw Results'!M513</f>
        <v>16.449596670652902</v>
      </c>
      <c r="C513">
        <f>'Raw Results'!N513</f>
        <v>16.010921346146802</v>
      </c>
      <c r="D513">
        <f t="shared" si="7"/>
        <v>0.43867532450610014</v>
      </c>
    </row>
    <row r="514" spans="1:4" x14ac:dyDescent="0.3">
      <c r="A514">
        <f>('Raw Results'!A514+'Raw Results'!C514)/2</f>
        <v>7865</v>
      </c>
      <c r="B514">
        <f>'Raw Results'!M514</f>
        <v>99.999999999948102</v>
      </c>
      <c r="C514">
        <f>'Raw Results'!N514</f>
        <v>99.999996639262093</v>
      </c>
      <c r="D514">
        <f t="shared" si="7"/>
        <v>3.3606860085910739E-6</v>
      </c>
    </row>
    <row r="515" spans="1:4" x14ac:dyDescent="0.3">
      <c r="A515">
        <f>('Raw Results'!A515+'Raw Results'!C515)/2</f>
        <v>8729.5</v>
      </c>
      <c r="B515">
        <f>'Raw Results'!M515</f>
        <v>8.89703132870053</v>
      </c>
      <c r="C515">
        <f>'Raw Results'!N515</f>
        <v>7.7719038658010202</v>
      </c>
      <c r="D515">
        <f t="shared" ref="D515:D578" si="8">ABS(C515-B515)</f>
        <v>1.1251274628995098</v>
      </c>
    </row>
    <row r="516" spans="1:4" x14ac:dyDescent="0.3">
      <c r="A516">
        <f>('Raw Results'!A516+'Raw Results'!C516)/2</f>
        <v>3743</v>
      </c>
      <c r="B516">
        <f>'Raw Results'!M516</f>
        <v>92.601021601250594</v>
      </c>
      <c r="C516">
        <f>'Raw Results'!N516</f>
        <v>92.151019246105903</v>
      </c>
      <c r="D516">
        <f t="shared" si="8"/>
        <v>0.45000235514469011</v>
      </c>
    </row>
    <row r="517" spans="1:4" x14ac:dyDescent="0.3">
      <c r="A517">
        <f>('Raw Results'!A517+'Raw Results'!C517)/2</f>
        <v>6923</v>
      </c>
      <c r="B517">
        <f>'Raw Results'!M517</f>
        <v>91.877770775475298</v>
      </c>
      <c r="C517">
        <f>'Raw Results'!N517</f>
        <v>91.652186858262695</v>
      </c>
      <c r="D517">
        <f t="shared" si="8"/>
        <v>0.22558391721260307</v>
      </c>
    </row>
    <row r="518" spans="1:4" x14ac:dyDescent="0.3">
      <c r="A518">
        <f>('Raw Results'!A518+'Raw Results'!C518)/2</f>
        <v>8381</v>
      </c>
      <c r="B518">
        <f>'Raw Results'!M518</f>
        <v>54.8182541738569</v>
      </c>
      <c r="C518">
        <f>'Raw Results'!N518</f>
        <v>52.897845514289003</v>
      </c>
      <c r="D518">
        <f t="shared" si="8"/>
        <v>1.9204086595678973</v>
      </c>
    </row>
    <row r="519" spans="1:4" x14ac:dyDescent="0.3">
      <c r="A519">
        <f>('Raw Results'!A519+'Raw Results'!C519)/2</f>
        <v>4052.5</v>
      </c>
      <c r="B519">
        <f>'Raw Results'!M519</f>
        <v>98.603152114681805</v>
      </c>
      <c r="C519">
        <f>'Raw Results'!N519</f>
        <v>95.826182971711603</v>
      </c>
      <c r="D519">
        <f t="shared" si="8"/>
        <v>2.7769691429702021</v>
      </c>
    </row>
    <row r="520" spans="1:4" x14ac:dyDescent="0.3">
      <c r="A520">
        <f>('Raw Results'!A520+'Raw Results'!C520)/2</f>
        <v>8254.5</v>
      </c>
      <c r="B520">
        <f>'Raw Results'!M520</f>
        <v>81.480403380658501</v>
      </c>
      <c r="C520">
        <f>'Raw Results'!N520</f>
        <v>64.807040565605007</v>
      </c>
      <c r="D520">
        <f t="shared" si="8"/>
        <v>16.673362815053494</v>
      </c>
    </row>
    <row r="521" spans="1:4" x14ac:dyDescent="0.3">
      <c r="A521">
        <f>('Raw Results'!A521+'Raw Results'!C521)/2</f>
        <v>3048</v>
      </c>
      <c r="B521">
        <f>'Raw Results'!M521</f>
        <v>99.9253468351056</v>
      </c>
      <c r="C521">
        <f>'Raw Results'!N521</f>
        <v>99.005899214624904</v>
      </c>
      <c r="D521">
        <f t="shared" si="8"/>
        <v>0.91944762048069606</v>
      </c>
    </row>
    <row r="522" spans="1:4" x14ac:dyDescent="0.3">
      <c r="A522">
        <f>('Raw Results'!A522+'Raw Results'!C522)/2</f>
        <v>6646.5</v>
      </c>
      <c r="B522">
        <f>'Raw Results'!M522</f>
        <v>99.989623302516094</v>
      </c>
      <c r="C522">
        <f>'Raw Results'!N522</f>
        <v>99.9802962620291</v>
      </c>
      <c r="D522">
        <f t="shared" si="8"/>
        <v>9.3270404869940648E-3</v>
      </c>
    </row>
    <row r="523" spans="1:4" x14ac:dyDescent="0.3">
      <c r="A523">
        <f>('Raw Results'!A523+'Raw Results'!C523)/2</f>
        <v>5982.5</v>
      </c>
      <c r="B523">
        <f>'Raw Results'!M523</f>
        <v>99.999946642654805</v>
      </c>
      <c r="C523">
        <f>'Raw Results'!N523</f>
        <v>99.922275697503096</v>
      </c>
      <c r="D523">
        <f t="shared" si="8"/>
        <v>7.7670945151709248E-2</v>
      </c>
    </row>
    <row r="524" spans="1:4" x14ac:dyDescent="0.3">
      <c r="A524">
        <f>('Raw Results'!A524+'Raw Results'!C524)/2</f>
        <v>7125</v>
      </c>
      <c r="B524">
        <f>'Raw Results'!M524</f>
        <v>41.6620600171549</v>
      </c>
      <c r="C524">
        <f>'Raw Results'!N524</f>
        <v>41.603230540656199</v>
      </c>
      <c r="D524">
        <f t="shared" si="8"/>
        <v>5.8829476498701183E-2</v>
      </c>
    </row>
    <row r="525" spans="1:4" x14ac:dyDescent="0.3">
      <c r="A525">
        <f>('Raw Results'!A525+'Raw Results'!C525)/2</f>
        <v>4772.5</v>
      </c>
      <c r="B525">
        <f>'Raw Results'!M525</f>
        <v>99.611798865352995</v>
      </c>
      <c r="C525">
        <f>'Raw Results'!N525</f>
        <v>95.611303666174706</v>
      </c>
      <c r="D525">
        <f t="shared" si="8"/>
        <v>4.0004951991782889</v>
      </c>
    </row>
    <row r="526" spans="1:4" x14ac:dyDescent="0.3">
      <c r="A526">
        <f>('Raw Results'!A526+'Raw Results'!C526)/2</f>
        <v>6480.5</v>
      </c>
      <c r="B526">
        <f>'Raw Results'!M526</f>
        <v>4.5121937539709798</v>
      </c>
      <c r="C526">
        <f>'Raw Results'!N526</f>
        <v>4.3422697168152</v>
      </c>
      <c r="D526">
        <f t="shared" si="8"/>
        <v>0.16992403715577975</v>
      </c>
    </row>
    <row r="527" spans="1:4" x14ac:dyDescent="0.3">
      <c r="A527">
        <f>('Raw Results'!A527+'Raw Results'!C527)/2</f>
        <v>7584</v>
      </c>
      <c r="B527">
        <f>'Raw Results'!M527</f>
        <v>99.682129164898996</v>
      </c>
      <c r="C527">
        <f>'Raw Results'!N527</f>
        <v>99.667033825109201</v>
      </c>
      <c r="D527">
        <f t="shared" si="8"/>
        <v>1.5095339789795048E-2</v>
      </c>
    </row>
    <row r="528" spans="1:4" x14ac:dyDescent="0.3">
      <c r="A528">
        <f>('Raw Results'!A528+'Raw Results'!C528)/2</f>
        <v>6267.5</v>
      </c>
      <c r="B528">
        <f>'Raw Results'!M528</f>
        <v>88.819696049513396</v>
      </c>
      <c r="C528">
        <f>'Raw Results'!N528</f>
        <v>88.287439288318097</v>
      </c>
      <c r="D528">
        <f t="shared" si="8"/>
        <v>0.53225676119529908</v>
      </c>
    </row>
    <row r="529" spans="1:4" x14ac:dyDescent="0.3">
      <c r="A529">
        <f>('Raw Results'!A529+'Raw Results'!C529)/2</f>
        <v>5494</v>
      </c>
      <c r="B529">
        <f>'Raw Results'!M529</f>
        <v>53.769720638017397</v>
      </c>
      <c r="C529">
        <f>'Raw Results'!N529</f>
        <v>49.967943499204502</v>
      </c>
      <c r="D529">
        <f t="shared" si="8"/>
        <v>3.8017771388128949</v>
      </c>
    </row>
    <row r="530" spans="1:4" x14ac:dyDescent="0.3">
      <c r="A530">
        <f>('Raw Results'!A530+'Raw Results'!C530)/2</f>
        <v>6788</v>
      </c>
      <c r="B530">
        <f>'Raw Results'!M530</f>
        <v>99.469581523243704</v>
      </c>
      <c r="C530">
        <f>'Raw Results'!N530</f>
        <v>99.260439898080094</v>
      </c>
      <c r="D530">
        <f t="shared" si="8"/>
        <v>0.20914162516361046</v>
      </c>
    </row>
    <row r="531" spans="1:4" x14ac:dyDescent="0.3">
      <c r="A531">
        <f>('Raw Results'!A531+'Raw Results'!C531)/2</f>
        <v>6652</v>
      </c>
      <c r="B531">
        <f>'Raw Results'!M531</f>
        <v>99.924810886102193</v>
      </c>
      <c r="C531">
        <f>'Raw Results'!N531</f>
        <v>98.047287256761805</v>
      </c>
      <c r="D531">
        <f t="shared" si="8"/>
        <v>1.8775236293403879</v>
      </c>
    </row>
    <row r="532" spans="1:4" x14ac:dyDescent="0.3">
      <c r="A532">
        <f>('Raw Results'!A532+'Raw Results'!C532)/2</f>
        <v>9246.5</v>
      </c>
      <c r="B532">
        <f>'Raw Results'!M532</f>
        <v>3.53518436595611</v>
      </c>
      <c r="C532">
        <f>'Raw Results'!N532</f>
        <v>2.4495248672097998</v>
      </c>
      <c r="D532">
        <f t="shared" si="8"/>
        <v>1.0856594987463102</v>
      </c>
    </row>
    <row r="533" spans="1:4" x14ac:dyDescent="0.3">
      <c r="A533">
        <f>('Raw Results'!A533+'Raw Results'!C533)/2</f>
        <v>4551</v>
      </c>
      <c r="B533">
        <f>'Raw Results'!M533</f>
        <v>7.3998149139873997</v>
      </c>
      <c r="C533">
        <f>'Raw Results'!N533</f>
        <v>5.3755043383339096</v>
      </c>
      <c r="D533">
        <f t="shared" si="8"/>
        <v>2.02431057565349</v>
      </c>
    </row>
    <row r="534" spans="1:4" x14ac:dyDescent="0.3">
      <c r="A534">
        <f>('Raw Results'!A534+'Raw Results'!C534)/2</f>
        <v>6918.5</v>
      </c>
      <c r="B534">
        <f>'Raw Results'!M534</f>
        <v>97.981095057471094</v>
      </c>
      <c r="C534">
        <f>'Raw Results'!N534</f>
        <v>93.110001327757402</v>
      </c>
      <c r="D534">
        <f t="shared" si="8"/>
        <v>4.8710937297136923</v>
      </c>
    </row>
    <row r="535" spans="1:4" x14ac:dyDescent="0.3">
      <c r="A535">
        <f>('Raw Results'!A535+'Raw Results'!C535)/2</f>
        <v>3489.5</v>
      </c>
      <c r="B535">
        <f>'Raw Results'!M535</f>
        <v>99.999120599431194</v>
      </c>
      <c r="C535">
        <f>'Raw Results'!N535</f>
        <v>99.888077175996699</v>
      </c>
      <c r="D535">
        <f t="shared" si="8"/>
        <v>0.11104342343449503</v>
      </c>
    </row>
    <row r="536" spans="1:4" x14ac:dyDescent="0.3">
      <c r="A536">
        <f>('Raw Results'!A536+'Raw Results'!C536)/2</f>
        <v>3004</v>
      </c>
      <c r="B536">
        <f>'Raw Results'!M536</f>
        <v>91.930645424641199</v>
      </c>
      <c r="C536">
        <f>'Raw Results'!N536</f>
        <v>87.838251256338907</v>
      </c>
      <c r="D536">
        <f t="shared" si="8"/>
        <v>4.0923941683022917</v>
      </c>
    </row>
    <row r="537" spans="1:4" x14ac:dyDescent="0.3">
      <c r="A537">
        <f>('Raw Results'!A537+'Raw Results'!C537)/2</f>
        <v>3482.5</v>
      </c>
      <c r="B537">
        <f>'Raw Results'!M537</f>
        <v>24.269090843547598</v>
      </c>
      <c r="C537">
        <f>'Raw Results'!N537</f>
        <v>23.407503113762399</v>
      </c>
      <c r="D537">
        <f t="shared" si="8"/>
        <v>0.86158772978519949</v>
      </c>
    </row>
    <row r="538" spans="1:4" x14ac:dyDescent="0.3">
      <c r="A538">
        <f>('Raw Results'!A538+'Raw Results'!C538)/2</f>
        <v>3479.5</v>
      </c>
      <c r="B538">
        <f>'Raw Results'!M538</f>
        <v>92.983493612705004</v>
      </c>
      <c r="C538">
        <f>'Raw Results'!N538</f>
        <v>92.941351110549903</v>
      </c>
      <c r="D538">
        <f t="shared" si="8"/>
        <v>4.2142502155101624E-2</v>
      </c>
    </row>
    <row r="539" spans="1:4" x14ac:dyDescent="0.3">
      <c r="A539">
        <f>('Raw Results'!A539+'Raw Results'!C539)/2</f>
        <v>6417.5</v>
      </c>
      <c r="B539">
        <f>'Raw Results'!M539</f>
        <v>99.815572246106996</v>
      </c>
      <c r="C539">
        <f>'Raw Results'!N539</f>
        <v>89.4053029047774</v>
      </c>
      <c r="D539">
        <f t="shared" si="8"/>
        <v>10.410269341329595</v>
      </c>
    </row>
    <row r="540" spans="1:4" x14ac:dyDescent="0.3">
      <c r="A540">
        <f>('Raw Results'!A540+'Raw Results'!C540)/2</f>
        <v>7983.5</v>
      </c>
      <c r="B540">
        <f>'Raw Results'!M540</f>
        <v>99.999979606988006</v>
      </c>
      <c r="C540">
        <f>'Raw Results'!N540</f>
        <v>99.976300394629106</v>
      </c>
      <c r="D540">
        <f t="shared" si="8"/>
        <v>2.3679212358899804E-2</v>
      </c>
    </row>
    <row r="541" spans="1:4" x14ac:dyDescent="0.3">
      <c r="A541">
        <f>('Raw Results'!A541+'Raw Results'!C541)/2</f>
        <v>7839</v>
      </c>
      <c r="B541">
        <f>'Raw Results'!M541</f>
        <v>94.738172598313298</v>
      </c>
      <c r="C541">
        <f>'Raw Results'!N541</f>
        <v>91.960082808877402</v>
      </c>
      <c r="D541">
        <f t="shared" si="8"/>
        <v>2.7780897894358958</v>
      </c>
    </row>
    <row r="542" spans="1:4" x14ac:dyDescent="0.3">
      <c r="A542">
        <f>('Raw Results'!A542+'Raw Results'!C542)/2</f>
        <v>4792</v>
      </c>
      <c r="B542">
        <f>'Raw Results'!M542</f>
        <v>99.364884316983705</v>
      </c>
      <c r="C542">
        <f>'Raw Results'!N542</f>
        <v>95.995072421551598</v>
      </c>
      <c r="D542">
        <f t="shared" si="8"/>
        <v>3.3698118954321075</v>
      </c>
    </row>
    <row r="543" spans="1:4" x14ac:dyDescent="0.3">
      <c r="A543">
        <f>('Raw Results'!A543+'Raw Results'!C543)/2</f>
        <v>5260.5</v>
      </c>
      <c r="B543">
        <f>'Raw Results'!M543</f>
        <v>99.993995149916202</v>
      </c>
      <c r="C543">
        <f>'Raw Results'!N543</f>
        <v>99.8838778806535</v>
      </c>
      <c r="D543">
        <f t="shared" si="8"/>
        <v>0.11011726926270171</v>
      </c>
    </row>
    <row r="544" spans="1:4" x14ac:dyDescent="0.3">
      <c r="A544">
        <f>('Raw Results'!A544+'Raw Results'!C544)/2</f>
        <v>5592.5</v>
      </c>
      <c r="B544">
        <f>'Raw Results'!M544</f>
        <v>99.989417110921295</v>
      </c>
      <c r="C544">
        <f>'Raw Results'!N544</f>
        <v>99.953728595889899</v>
      </c>
      <c r="D544">
        <f t="shared" si="8"/>
        <v>3.5688515031395696E-2</v>
      </c>
    </row>
    <row r="545" spans="1:4" x14ac:dyDescent="0.3">
      <c r="A545">
        <f>('Raw Results'!A545+'Raw Results'!C545)/2</f>
        <v>6429.5</v>
      </c>
      <c r="B545">
        <f>'Raw Results'!M545</f>
        <v>98.537978890650805</v>
      </c>
      <c r="C545">
        <f>'Raw Results'!N545</f>
        <v>93.831028568882999</v>
      </c>
      <c r="D545">
        <f t="shared" si="8"/>
        <v>4.7069503217678061</v>
      </c>
    </row>
    <row r="546" spans="1:4" x14ac:dyDescent="0.3">
      <c r="A546">
        <f>('Raw Results'!A546+'Raw Results'!C546)/2</f>
        <v>2574.5</v>
      </c>
      <c r="B546">
        <f>'Raw Results'!M546</f>
        <v>51.487118998664798</v>
      </c>
      <c r="C546">
        <f>'Raw Results'!N546</f>
        <v>51.4871274144067</v>
      </c>
      <c r="D546">
        <f t="shared" si="8"/>
        <v>8.4157419024677438E-6</v>
      </c>
    </row>
    <row r="547" spans="1:4" x14ac:dyDescent="0.3">
      <c r="A547">
        <f>('Raw Results'!A547+'Raw Results'!C547)/2</f>
        <v>5104</v>
      </c>
      <c r="B547">
        <f>'Raw Results'!M547</f>
        <v>99.995134828360193</v>
      </c>
      <c r="C547">
        <f>'Raw Results'!N547</f>
        <v>99.172985875087903</v>
      </c>
      <c r="D547">
        <f t="shared" si="8"/>
        <v>0.82214895327228987</v>
      </c>
    </row>
    <row r="548" spans="1:4" x14ac:dyDescent="0.3">
      <c r="A548">
        <f>('Raw Results'!A548+'Raw Results'!C548)/2</f>
        <v>8868</v>
      </c>
      <c r="B548">
        <f>'Raw Results'!M548</f>
        <v>12.0957823979967</v>
      </c>
      <c r="C548">
        <f>'Raw Results'!N548</f>
        <v>10.705825795888</v>
      </c>
      <c r="D548">
        <f t="shared" si="8"/>
        <v>1.3899566021087004</v>
      </c>
    </row>
    <row r="549" spans="1:4" x14ac:dyDescent="0.3">
      <c r="A549">
        <f>('Raw Results'!A549+'Raw Results'!C549)/2</f>
        <v>9501.5</v>
      </c>
      <c r="B549">
        <f>'Raw Results'!M549</f>
        <v>18.842707780663599</v>
      </c>
      <c r="C549">
        <f>'Raw Results'!N549</f>
        <v>18.328754081901799</v>
      </c>
      <c r="D549">
        <f t="shared" si="8"/>
        <v>0.51395369876179942</v>
      </c>
    </row>
    <row r="550" spans="1:4" x14ac:dyDescent="0.3">
      <c r="A550">
        <f>('Raw Results'!A550+'Raw Results'!C550)/2</f>
        <v>9211</v>
      </c>
      <c r="B550">
        <f>'Raw Results'!M550</f>
        <v>62.197991475300803</v>
      </c>
      <c r="C550">
        <f>'Raw Results'!N550</f>
        <v>61.866703815604701</v>
      </c>
      <c r="D550">
        <f t="shared" si="8"/>
        <v>0.33128765969610185</v>
      </c>
    </row>
    <row r="551" spans="1:4" x14ac:dyDescent="0.3">
      <c r="A551">
        <f>('Raw Results'!A551+'Raw Results'!C551)/2</f>
        <v>5127</v>
      </c>
      <c r="B551">
        <f>'Raw Results'!M551</f>
        <v>100</v>
      </c>
      <c r="C551">
        <f>'Raw Results'!N551</f>
        <v>100</v>
      </c>
      <c r="D551">
        <f t="shared" si="8"/>
        <v>0</v>
      </c>
    </row>
    <row r="552" spans="1:4" x14ac:dyDescent="0.3">
      <c r="A552">
        <f>('Raw Results'!A552+'Raw Results'!C552)/2</f>
        <v>2692.5</v>
      </c>
      <c r="B552">
        <f>'Raw Results'!M552</f>
        <v>99.816523150895506</v>
      </c>
      <c r="C552">
        <f>'Raw Results'!N552</f>
        <v>99.816545147656996</v>
      </c>
      <c r="D552">
        <f t="shared" si="8"/>
        <v>2.1996761489617711E-5</v>
      </c>
    </row>
    <row r="553" spans="1:4" x14ac:dyDescent="0.3">
      <c r="A553">
        <f>('Raw Results'!A553+'Raw Results'!C553)/2</f>
        <v>6859.5</v>
      </c>
      <c r="B553">
        <f>'Raw Results'!M553</f>
        <v>98.311574294678095</v>
      </c>
      <c r="C553">
        <f>'Raw Results'!N553</f>
        <v>86.747839747411803</v>
      </c>
      <c r="D553">
        <f t="shared" si="8"/>
        <v>11.563734547266293</v>
      </c>
    </row>
    <row r="554" spans="1:4" x14ac:dyDescent="0.3">
      <c r="A554">
        <f>('Raw Results'!A554+'Raw Results'!C554)/2</f>
        <v>7416.5</v>
      </c>
      <c r="B554">
        <f>'Raw Results'!M554</f>
        <v>38.958565169333497</v>
      </c>
      <c r="C554">
        <f>'Raw Results'!N554</f>
        <v>38.660602297996697</v>
      </c>
      <c r="D554">
        <f t="shared" si="8"/>
        <v>0.29796287133680011</v>
      </c>
    </row>
    <row r="555" spans="1:4" x14ac:dyDescent="0.3">
      <c r="A555">
        <f>('Raw Results'!A555+'Raw Results'!C555)/2</f>
        <v>7818</v>
      </c>
      <c r="B555">
        <f>'Raw Results'!M555</f>
        <v>99.5071083818777</v>
      </c>
      <c r="C555">
        <f>'Raw Results'!N555</f>
        <v>98.814083662366897</v>
      </c>
      <c r="D555">
        <f t="shared" si="8"/>
        <v>0.69302471951080236</v>
      </c>
    </row>
    <row r="556" spans="1:4" x14ac:dyDescent="0.3">
      <c r="A556">
        <f>('Raw Results'!A556+'Raw Results'!C556)/2</f>
        <v>4282</v>
      </c>
      <c r="B556">
        <f>'Raw Results'!M556</f>
        <v>96.406667631412304</v>
      </c>
      <c r="C556">
        <f>'Raw Results'!N556</f>
        <v>93.283433860015606</v>
      </c>
      <c r="D556">
        <f t="shared" si="8"/>
        <v>3.1232337713966984</v>
      </c>
    </row>
    <row r="557" spans="1:4" x14ac:dyDescent="0.3">
      <c r="A557">
        <f>('Raw Results'!A557+'Raw Results'!C557)/2</f>
        <v>3970</v>
      </c>
      <c r="B557">
        <f>'Raw Results'!M557</f>
        <v>99.290514072307502</v>
      </c>
      <c r="C557">
        <f>'Raw Results'!N557</f>
        <v>96.994523744781006</v>
      </c>
      <c r="D557">
        <f t="shared" si="8"/>
        <v>2.2959903275264963</v>
      </c>
    </row>
    <row r="558" spans="1:4" x14ac:dyDescent="0.3">
      <c r="A558">
        <f>('Raw Results'!A558+'Raw Results'!C558)/2</f>
        <v>9085</v>
      </c>
      <c r="B558">
        <f>'Raw Results'!M558</f>
        <v>35.7295215260147</v>
      </c>
      <c r="C558">
        <f>'Raw Results'!N558</f>
        <v>35.727855499555702</v>
      </c>
      <c r="D558">
        <f t="shared" si="8"/>
        <v>1.666026458998715E-3</v>
      </c>
    </row>
    <row r="559" spans="1:4" x14ac:dyDescent="0.3">
      <c r="A559">
        <f>('Raw Results'!A559+'Raw Results'!C559)/2</f>
        <v>3690</v>
      </c>
      <c r="B559">
        <f>'Raw Results'!M559</f>
        <v>92.498745308346798</v>
      </c>
      <c r="C559">
        <f>'Raw Results'!N559</f>
        <v>88.174177024734206</v>
      </c>
      <c r="D559">
        <f t="shared" si="8"/>
        <v>4.3245682836125923</v>
      </c>
    </row>
    <row r="560" spans="1:4" x14ac:dyDescent="0.3">
      <c r="A560">
        <f>('Raw Results'!A560+'Raw Results'!C560)/2</f>
        <v>7183</v>
      </c>
      <c r="B560">
        <f>'Raw Results'!M560</f>
        <v>99.999693976661106</v>
      </c>
      <c r="C560">
        <f>'Raw Results'!N560</f>
        <v>97.927528909417404</v>
      </c>
      <c r="D560">
        <f t="shared" si="8"/>
        <v>2.0721650672437022</v>
      </c>
    </row>
    <row r="561" spans="1:4" x14ac:dyDescent="0.3">
      <c r="A561">
        <f>('Raw Results'!A561+'Raw Results'!C561)/2</f>
        <v>3273</v>
      </c>
      <c r="B561">
        <f>'Raw Results'!M561</f>
        <v>98.781882379835295</v>
      </c>
      <c r="C561">
        <f>'Raw Results'!N561</f>
        <v>96.063798714418994</v>
      </c>
      <c r="D561">
        <f t="shared" si="8"/>
        <v>2.7180836654163016</v>
      </c>
    </row>
    <row r="562" spans="1:4" x14ac:dyDescent="0.3">
      <c r="A562">
        <f>('Raw Results'!A562+'Raw Results'!C562)/2</f>
        <v>9247</v>
      </c>
      <c r="B562">
        <f>'Raw Results'!M562</f>
        <v>30.1058731334785</v>
      </c>
      <c r="C562">
        <f>'Raw Results'!N562</f>
        <v>30.0683332012383</v>
      </c>
      <c r="D562">
        <f t="shared" si="8"/>
        <v>3.7539932240200358E-2</v>
      </c>
    </row>
    <row r="563" spans="1:4" x14ac:dyDescent="0.3">
      <c r="A563">
        <f>('Raw Results'!A563+'Raw Results'!C563)/2</f>
        <v>7963</v>
      </c>
      <c r="B563">
        <f>'Raw Results'!M563</f>
        <v>41.155284440662101</v>
      </c>
      <c r="C563">
        <f>'Raw Results'!N563</f>
        <v>40.315316706937601</v>
      </c>
      <c r="D563">
        <f t="shared" si="8"/>
        <v>0.83996773372449951</v>
      </c>
    </row>
    <row r="564" spans="1:4" x14ac:dyDescent="0.3">
      <c r="A564">
        <f>('Raw Results'!A564+'Raw Results'!C564)/2</f>
        <v>4274.5</v>
      </c>
      <c r="B564">
        <f>'Raw Results'!M564</f>
        <v>99.999999999999901</v>
      </c>
      <c r="C564">
        <f>'Raw Results'!N564</f>
        <v>99.999999999997698</v>
      </c>
      <c r="D564">
        <f t="shared" si="8"/>
        <v>2.2026824808563106E-12</v>
      </c>
    </row>
    <row r="565" spans="1:4" x14ac:dyDescent="0.3">
      <c r="A565">
        <f>('Raw Results'!A565+'Raw Results'!C565)/2</f>
        <v>6190</v>
      </c>
      <c r="B565">
        <f>'Raw Results'!M565</f>
        <v>97.835544080089704</v>
      </c>
      <c r="C565">
        <f>'Raw Results'!N565</f>
        <v>87.447591677294497</v>
      </c>
      <c r="D565">
        <f t="shared" si="8"/>
        <v>10.387952402795207</v>
      </c>
    </row>
    <row r="566" spans="1:4" x14ac:dyDescent="0.3">
      <c r="A566">
        <f>('Raw Results'!A566+'Raw Results'!C566)/2</f>
        <v>3847.5</v>
      </c>
      <c r="B566">
        <f>'Raw Results'!M566</f>
        <v>99.999929086425794</v>
      </c>
      <c r="C566">
        <f>'Raw Results'!N566</f>
        <v>99.999863282324796</v>
      </c>
      <c r="D566">
        <f t="shared" si="8"/>
        <v>6.5804100998434478E-5</v>
      </c>
    </row>
    <row r="567" spans="1:4" x14ac:dyDescent="0.3">
      <c r="A567">
        <f>('Raw Results'!A567+'Raw Results'!C567)/2</f>
        <v>8159</v>
      </c>
      <c r="B567">
        <f>'Raw Results'!M567</f>
        <v>84.500978695154501</v>
      </c>
      <c r="C567">
        <f>'Raw Results'!N567</f>
        <v>80.182999999980098</v>
      </c>
      <c r="D567">
        <f t="shared" si="8"/>
        <v>4.3179786951744035</v>
      </c>
    </row>
    <row r="568" spans="1:4" x14ac:dyDescent="0.3">
      <c r="A568">
        <f>('Raw Results'!A568+'Raw Results'!C568)/2</f>
        <v>7260.5</v>
      </c>
      <c r="B568">
        <f>'Raw Results'!M568</f>
        <v>24.505492322547401</v>
      </c>
      <c r="C568">
        <f>'Raw Results'!N568</f>
        <v>24.480682893848499</v>
      </c>
      <c r="D568">
        <f t="shared" si="8"/>
        <v>2.480942869890157E-2</v>
      </c>
    </row>
    <row r="569" spans="1:4" x14ac:dyDescent="0.3">
      <c r="A569">
        <f>('Raw Results'!A569+'Raw Results'!C569)/2</f>
        <v>4186</v>
      </c>
      <c r="B569">
        <f>'Raw Results'!M569</f>
        <v>77.770235651375103</v>
      </c>
      <c r="C569">
        <f>'Raw Results'!N569</f>
        <v>64.723350830480598</v>
      </c>
      <c r="D569">
        <f t="shared" si="8"/>
        <v>13.046884820894505</v>
      </c>
    </row>
    <row r="570" spans="1:4" x14ac:dyDescent="0.3">
      <c r="A570">
        <f>('Raw Results'!A570+'Raw Results'!C570)/2</f>
        <v>4522.5</v>
      </c>
      <c r="B570">
        <f>'Raw Results'!M570</f>
        <v>15.683614695863801</v>
      </c>
      <c r="C570">
        <f>'Raw Results'!N570</f>
        <v>14.8745908512568</v>
      </c>
      <c r="D570">
        <f t="shared" si="8"/>
        <v>0.80902384460700105</v>
      </c>
    </row>
    <row r="571" spans="1:4" x14ac:dyDescent="0.3">
      <c r="A571">
        <f>('Raw Results'!A571+'Raw Results'!C571)/2</f>
        <v>7201.5</v>
      </c>
      <c r="B571">
        <f>'Raw Results'!M571</f>
        <v>34.510893735958703</v>
      </c>
      <c r="C571">
        <f>'Raw Results'!N571</f>
        <v>32.548187924995098</v>
      </c>
      <c r="D571">
        <f t="shared" si="8"/>
        <v>1.9627058109636053</v>
      </c>
    </row>
    <row r="572" spans="1:4" x14ac:dyDescent="0.3">
      <c r="A572">
        <f>('Raw Results'!A572+'Raw Results'!C572)/2</f>
        <v>6804.5</v>
      </c>
      <c r="B572">
        <f>'Raw Results'!M572</f>
        <v>99.999999580962495</v>
      </c>
      <c r="C572">
        <f>'Raw Results'!N572</f>
        <v>99.999997106184196</v>
      </c>
      <c r="D572">
        <f t="shared" si="8"/>
        <v>2.4747782987333267E-6</v>
      </c>
    </row>
    <row r="573" spans="1:4" x14ac:dyDescent="0.3">
      <c r="A573">
        <f>('Raw Results'!A573+'Raw Results'!C573)/2</f>
        <v>5927.5</v>
      </c>
      <c r="B573">
        <f>'Raw Results'!M573</f>
        <v>3.8958378166537901</v>
      </c>
      <c r="C573">
        <f>'Raw Results'!N573</f>
        <v>3.2849164339475698</v>
      </c>
      <c r="D573">
        <f t="shared" si="8"/>
        <v>0.61092138270622032</v>
      </c>
    </row>
    <row r="574" spans="1:4" x14ac:dyDescent="0.3">
      <c r="A574">
        <f>('Raw Results'!A574+'Raw Results'!C574)/2</f>
        <v>6936.5</v>
      </c>
      <c r="B574">
        <f>'Raw Results'!M574</f>
        <v>99.595899313281294</v>
      </c>
      <c r="C574">
        <f>'Raw Results'!N574</f>
        <v>93.328521351910098</v>
      </c>
      <c r="D574">
        <f t="shared" si="8"/>
        <v>6.2673779613711957</v>
      </c>
    </row>
    <row r="575" spans="1:4" x14ac:dyDescent="0.3">
      <c r="A575">
        <f>('Raw Results'!A575+'Raw Results'!C575)/2</f>
        <v>3396.5</v>
      </c>
      <c r="B575">
        <f>'Raw Results'!M575</f>
        <v>65.394082993204904</v>
      </c>
      <c r="C575">
        <f>'Raw Results'!N575</f>
        <v>64.749170757899293</v>
      </c>
      <c r="D575">
        <f t="shared" si="8"/>
        <v>0.64491223530561115</v>
      </c>
    </row>
    <row r="576" spans="1:4" x14ac:dyDescent="0.3">
      <c r="A576">
        <f>('Raw Results'!A576+'Raw Results'!C576)/2</f>
        <v>6838.5</v>
      </c>
      <c r="B576">
        <f>'Raw Results'!M576</f>
        <v>83.852228410790204</v>
      </c>
      <c r="C576">
        <f>'Raw Results'!N576</f>
        <v>80.307197424392797</v>
      </c>
      <c r="D576">
        <f t="shared" si="8"/>
        <v>3.545030986397407</v>
      </c>
    </row>
    <row r="577" spans="1:4" x14ac:dyDescent="0.3">
      <c r="A577">
        <f>('Raw Results'!A577+'Raw Results'!C577)/2</f>
        <v>4970</v>
      </c>
      <c r="B577">
        <f>'Raw Results'!M577</f>
        <v>93.696715014693197</v>
      </c>
      <c r="C577">
        <f>'Raw Results'!N577</f>
        <v>91.579999138067095</v>
      </c>
      <c r="D577">
        <f t="shared" si="8"/>
        <v>2.1167158766261025</v>
      </c>
    </row>
    <row r="578" spans="1:4" x14ac:dyDescent="0.3">
      <c r="A578">
        <f>('Raw Results'!A578+'Raw Results'!C578)/2</f>
        <v>8043.5</v>
      </c>
      <c r="B578">
        <f>'Raw Results'!M578</f>
        <v>96.069756957112503</v>
      </c>
      <c r="C578">
        <f>'Raw Results'!N578</f>
        <v>82.838162500449897</v>
      </c>
      <c r="D578">
        <f t="shared" si="8"/>
        <v>13.231594456662606</v>
      </c>
    </row>
    <row r="579" spans="1:4" x14ac:dyDescent="0.3">
      <c r="A579">
        <f>('Raw Results'!A579+'Raw Results'!C579)/2</f>
        <v>5462</v>
      </c>
      <c r="B579">
        <f>'Raw Results'!M579</f>
        <v>81.211706595367602</v>
      </c>
      <c r="C579">
        <f>'Raw Results'!N579</f>
        <v>76.599514492498301</v>
      </c>
      <c r="D579">
        <f t="shared" ref="D579:D642" si="9">ABS(C579-B579)</f>
        <v>4.6121921028693009</v>
      </c>
    </row>
    <row r="580" spans="1:4" x14ac:dyDescent="0.3">
      <c r="A580">
        <f>('Raw Results'!A580+'Raw Results'!C580)/2</f>
        <v>3600.5</v>
      </c>
      <c r="B580">
        <f>'Raw Results'!M580</f>
        <v>99.973615435998795</v>
      </c>
      <c r="C580">
        <f>'Raw Results'!N580</f>
        <v>99.971376924550597</v>
      </c>
      <c r="D580">
        <f t="shared" si="9"/>
        <v>2.2385114481977553E-3</v>
      </c>
    </row>
    <row r="581" spans="1:4" x14ac:dyDescent="0.3">
      <c r="A581">
        <f>('Raw Results'!A581+'Raw Results'!C581)/2</f>
        <v>5575</v>
      </c>
      <c r="B581">
        <f>'Raw Results'!M581</f>
        <v>67.133880990357099</v>
      </c>
      <c r="C581">
        <f>'Raw Results'!N581</f>
        <v>63.117072226143797</v>
      </c>
      <c r="D581">
        <f t="shared" si="9"/>
        <v>4.0168087642133017</v>
      </c>
    </row>
    <row r="582" spans="1:4" x14ac:dyDescent="0.3">
      <c r="A582">
        <f>('Raw Results'!A582+'Raw Results'!C582)/2</f>
        <v>8301</v>
      </c>
      <c r="B582">
        <f>'Raw Results'!M582</f>
        <v>50.461327067046298</v>
      </c>
      <c r="C582">
        <f>'Raw Results'!N582</f>
        <v>50.366500185162501</v>
      </c>
      <c r="D582">
        <f t="shared" si="9"/>
        <v>9.4826881883797398E-2</v>
      </c>
    </row>
    <row r="583" spans="1:4" x14ac:dyDescent="0.3">
      <c r="A583">
        <f>('Raw Results'!A583+'Raw Results'!C583)/2</f>
        <v>4044.5</v>
      </c>
      <c r="B583">
        <f>'Raw Results'!M583</f>
        <v>100</v>
      </c>
      <c r="C583">
        <f>'Raw Results'!N583</f>
        <v>100</v>
      </c>
      <c r="D583">
        <f t="shared" si="9"/>
        <v>0</v>
      </c>
    </row>
    <row r="584" spans="1:4" x14ac:dyDescent="0.3">
      <c r="A584">
        <f>('Raw Results'!A584+'Raw Results'!C584)/2</f>
        <v>7384.5</v>
      </c>
      <c r="B584">
        <f>'Raw Results'!M584</f>
        <v>99.999994348720904</v>
      </c>
      <c r="C584">
        <f>'Raw Results'!N584</f>
        <v>99.999919595443401</v>
      </c>
      <c r="D584">
        <f t="shared" si="9"/>
        <v>7.475327750228189E-5</v>
      </c>
    </row>
    <row r="585" spans="1:4" x14ac:dyDescent="0.3">
      <c r="A585">
        <f>('Raw Results'!A585+'Raw Results'!C585)/2</f>
        <v>6176</v>
      </c>
      <c r="B585">
        <f>'Raw Results'!M585</f>
        <v>34.510566948020397</v>
      </c>
      <c r="C585">
        <f>'Raw Results'!N585</f>
        <v>32.756518855798397</v>
      </c>
      <c r="D585">
        <f t="shared" si="9"/>
        <v>1.7540480922219999</v>
      </c>
    </row>
    <row r="586" spans="1:4" x14ac:dyDescent="0.3">
      <c r="A586">
        <f>('Raw Results'!A586+'Raw Results'!C586)/2</f>
        <v>7819</v>
      </c>
      <c r="B586">
        <f>'Raw Results'!M586</f>
        <v>79.674039516086907</v>
      </c>
      <c r="C586">
        <f>'Raw Results'!N586</f>
        <v>79.658269419791907</v>
      </c>
      <c r="D586">
        <f t="shared" si="9"/>
        <v>1.5770096295000258E-2</v>
      </c>
    </row>
    <row r="587" spans="1:4" x14ac:dyDescent="0.3">
      <c r="A587">
        <f>('Raw Results'!A587+'Raw Results'!C587)/2</f>
        <v>8825</v>
      </c>
      <c r="B587">
        <f>'Raw Results'!M587</f>
        <v>84.869669706626297</v>
      </c>
      <c r="C587">
        <f>'Raw Results'!N587</f>
        <v>74.007600595105799</v>
      </c>
      <c r="D587">
        <f t="shared" si="9"/>
        <v>10.862069111520498</v>
      </c>
    </row>
    <row r="588" spans="1:4" x14ac:dyDescent="0.3">
      <c r="A588">
        <f>('Raw Results'!A588+'Raw Results'!C588)/2</f>
        <v>6363.5</v>
      </c>
      <c r="B588">
        <f>'Raw Results'!M588</f>
        <v>99.999999999776804</v>
      </c>
      <c r="C588">
        <f>'Raw Results'!N588</f>
        <v>99.999988838720498</v>
      </c>
      <c r="D588">
        <f t="shared" si="9"/>
        <v>1.116105630671882E-5</v>
      </c>
    </row>
    <row r="589" spans="1:4" x14ac:dyDescent="0.3">
      <c r="A589">
        <f>('Raw Results'!A589+'Raw Results'!C589)/2</f>
        <v>4535</v>
      </c>
      <c r="B589">
        <f>'Raw Results'!M589</f>
        <v>28.913162215928399</v>
      </c>
      <c r="C589">
        <f>'Raw Results'!N589</f>
        <v>28.8978514488599</v>
      </c>
      <c r="D589">
        <f t="shared" si="9"/>
        <v>1.5310767068498876E-2</v>
      </c>
    </row>
    <row r="590" spans="1:4" x14ac:dyDescent="0.3">
      <c r="A590">
        <f>('Raw Results'!A590+'Raw Results'!C590)/2</f>
        <v>4113</v>
      </c>
      <c r="B590">
        <f>'Raw Results'!M590</f>
        <v>100</v>
      </c>
      <c r="C590">
        <f>'Raw Results'!N590</f>
        <v>100</v>
      </c>
      <c r="D590">
        <f t="shared" si="9"/>
        <v>0</v>
      </c>
    </row>
    <row r="591" spans="1:4" x14ac:dyDescent="0.3">
      <c r="A591">
        <f>('Raw Results'!A591+'Raw Results'!C591)/2</f>
        <v>2839.5</v>
      </c>
      <c r="B591">
        <f>'Raw Results'!M591</f>
        <v>39.905498784173801</v>
      </c>
      <c r="C591">
        <f>'Raw Results'!N591</f>
        <v>39.892516273934</v>
      </c>
      <c r="D591">
        <f t="shared" si="9"/>
        <v>1.298251023980157E-2</v>
      </c>
    </row>
    <row r="592" spans="1:4" x14ac:dyDescent="0.3">
      <c r="A592">
        <f>('Raw Results'!A592+'Raw Results'!C592)/2</f>
        <v>7034</v>
      </c>
      <c r="B592">
        <f>'Raw Results'!M592</f>
        <v>99.999999999999901</v>
      </c>
      <c r="C592">
        <f>'Raw Results'!N592</f>
        <v>99.999051685256305</v>
      </c>
      <c r="D592">
        <f t="shared" si="9"/>
        <v>9.483147435958017E-4</v>
      </c>
    </row>
    <row r="593" spans="1:4" x14ac:dyDescent="0.3">
      <c r="A593">
        <f>('Raw Results'!A593+'Raw Results'!C593)/2</f>
        <v>5078</v>
      </c>
      <c r="B593">
        <f>'Raw Results'!M593</f>
        <v>98.458611875848007</v>
      </c>
      <c r="C593">
        <f>'Raw Results'!N593</f>
        <v>94.003338403777803</v>
      </c>
      <c r="D593">
        <f t="shared" si="9"/>
        <v>4.4552734720702034</v>
      </c>
    </row>
    <row r="594" spans="1:4" x14ac:dyDescent="0.3">
      <c r="A594">
        <f>('Raw Results'!A594+'Raw Results'!C594)/2</f>
        <v>4003.5</v>
      </c>
      <c r="B594">
        <f>'Raw Results'!M594</f>
        <v>99.999957945793497</v>
      </c>
      <c r="C594">
        <f>'Raw Results'!N594</f>
        <v>99.983617642385994</v>
      </c>
      <c r="D594">
        <f t="shared" si="9"/>
        <v>1.6340303407503143E-2</v>
      </c>
    </row>
    <row r="595" spans="1:4" x14ac:dyDescent="0.3">
      <c r="A595">
        <f>('Raw Results'!A595+'Raw Results'!C595)/2</f>
        <v>6136</v>
      </c>
      <c r="B595">
        <f>'Raw Results'!M595</f>
        <v>94.114322446924703</v>
      </c>
      <c r="C595">
        <f>'Raw Results'!N595</f>
        <v>94.076747157939906</v>
      </c>
      <c r="D595">
        <f t="shared" si="9"/>
        <v>3.7575288984797339E-2</v>
      </c>
    </row>
    <row r="596" spans="1:4" x14ac:dyDescent="0.3">
      <c r="A596">
        <f>('Raw Results'!A596+'Raw Results'!C596)/2</f>
        <v>2983</v>
      </c>
      <c r="B596">
        <f>'Raw Results'!M596</f>
        <v>83.292526811348694</v>
      </c>
      <c r="C596">
        <f>'Raw Results'!N596</f>
        <v>81.821559120078703</v>
      </c>
      <c r="D596">
        <f t="shared" si="9"/>
        <v>1.4709676912699905</v>
      </c>
    </row>
    <row r="597" spans="1:4" x14ac:dyDescent="0.3">
      <c r="A597">
        <f>('Raw Results'!A597+'Raw Results'!C597)/2</f>
        <v>7945</v>
      </c>
      <c r="B597">
        <f>'Raw Results'!M597</f>
        <v>95.342694445666993</v>
      </c>
      <c r="C597">
        <f>'Raw Results'!N597</f>
        <v>95.009806492143198</v>
      </c>
      <c r="D597">
        <f t="shared" si="9"/>
        <v>0.33288795352379452</v>
      </c>
    </row>
    <row r="598" spans="1:4" x14ac:dyDescent="0.3">
      <c r="A598">
        <f>('Raw Results'!A598+'Raw Results'!C598)/2</f>
        <v>6228.5</v>
      </c>
      <c r="B598">
        <f>'Raw Results'!M598</f>
        <v>99.987147572413903</v>
      </c>
      <c r="C598">
        <f>'Raw Results'!N598</f>
        <v>99.965668063533798</v>
      </c>
      <c r="D598">
        <f t="shared" si="9"/>
        <v>2.1479508880105413E-2</v>
      </c>
    </row>
    <row r="599" spans="1:4" x14ac:dyDescent="0.3">
      <c r="A599">
        <f>('Raw Results'!A599+'Raw Results'!C599)/2</f>
        <v>8479.5</v>
      </c>
      <c r="B599">
        <f>'Raw Results'!M599</f>
        <v>85.538470594847396</v>
      </c>
      <c r="C599">
        <f>'Raw Results'!N599</f>
        <v>81.738068510328603</v>
      </c>
      <c r="D599">
        <f t="shared" si="9"/>
        <v>3.8004020845187938</v>
      </c>
    </row>
    <row r="600" spans="1:4" x14ac:dyDescent="0.3">
      <c r="A600">
        <f>('Raw Results'!A600+'Raw Results'!C600)/2</f>
        <v>6095</v>
      </c>
      <c r="B600">
        <f>'Raw Results'!M600</f>
        <v>98.433905791430504</v>
      </c>
      <c r="C600">
        <f>'Raw Results'!N600</f>
        <v>97.814715115331595</v>
      </c>
      <c r="D600">
        <f t="shared" si="9"/>
        <v>0.61919067609890988</v>
      </c>
    </row>
    <row r="601" spans="1:4" x14ac:dyDescent="0.3">
      <c r="A601">
        <f>('Raw Results'!A601+'Raw Results'!C601)/2</f>
        <v>6964</v>
      </c>
      <c r="B601">
        <f>'Raw Results'!M601</f>
        <v>2.6304742597081101</v>
      </c>
      <c r="C601">
        <f>'Raw Results'!N601</f>
        <v>2.2392313792564602</v>
      </c>
      <c r="D601">
        <f t="shared" si="9"/>
        <v>0.3912428804516499</v>
      </c>
    </row>
    <row r="602" spans="1:4" x14ac:dyDescent="0.3">
      <c r="A602">
        <f>('Raw Results'!A602+'Raw Results'!C602)/2</f>
        <v>5642.5</v>
      </c>
      <c r="B602">
        <f>'Raw Results'!M602</f>
        <v>95.338817874818602</v>
      </c>
      <c r="C602">
        <f>'Raw Results'!N602</f>
        <v>95.313796144380802</v>
      </c>
      <c r="D602">
        <f t="shared" si="9"/>
        <v>2.5021730437799761E-2</v>
      </c>
    </row>
    <row r="603" spans="1:4" x14ac:dyDescent="0.3">
      <c r="A603">
        <f>('Raw Results'!A603+'Raw Results'!C603)/2</f>
        <v>5580</v>
      </c>
      <c r="B603">
        <f>'Raw Results'!M603</f>
        <v>0.97926940449236199</v>
      </c>
      <c r="C603">
        <f>'Raw Results'!N603</f>
        <v>0.96926774097588397</v>
      </c>
      <c r="D603">
        <f t="shared" si="9"/>
        <v>1.0001663516478021E-2</v>
      </c>
    </row>
    <row r="604" spans="1:4" x14ac:dyDescent="0.3">
      <c r="A604">
        <f>('Raw Results'!A604+'Raw Results'!C604)/2</f>
        <v>5834</v>
      </c>
      <c r="B604">
        <f>'Raw Results'!M604</f>
        <v>99.999999974702703</v>
      </c>
      <c r="C604">
        <f>'Raw Results'!N604</f>
        <v>99.999885386203403</v>
      </c>
      <c r="D604">
        <f t="shared" si="9"/>
        <v>1.1458849930079396E-4</v>
      </c>
    </row>
    <row r="605" spans="1:4" x14ac:dyDescent="0.3">
      <c r="A605">
        <f>('Raw Results'!A605+'Raw Results'!C605)/2</f>
        <v>4680.5</v>
      </c>
      <c r="B605">
        <f>'Raw Results'!M605</f>
        <v>73.971720889415295</v>
      </c>
      <c r="C605">
        <f>'Raw Results'!N605</f>
        <v>73.195095511595795</v>
      </c>
      <c r="D605">
        <f t="shared" si="9"/>
        <v>0.77662537781949936</v>
      </c>
    </row>
    <row r="606" spans="1:4" x14ac:dyDescent="0.3">
      <c r="A606">
        <f>('Raw Results'!A606+'Raw Results'!C606)/2</f>
        <v>7079</v>
      </c>
      <c r="B606">
        <f>'Raw Results'!M606</f>
        <v>94.2167652246942</v>
      </c>
      <c r="C606">
        <f>'Raw Results'!N606</f>
        <v>92.316741741842606</v>
      </c>
      <c r="D606">
        <f t="shared" si="9"/>
        <v>1.9000234828515943</v>
      </c>
    </row>
    <row r="607" spans="1:4" x14ac:dyDescent="0.3">
      <c r="A607">
        <f>('Raw Results'!A607+'Raw Results'!C607)/2</f>
        <v>4548</v>
      </c>
      <c r="B607">
        <f>'Raw Results'!M607</f>
        <v>41.367959612988102</v>
      </c>
      <c r="C607">
        <f>'Raw Results'!N607</f>
        <v>40.929930503120097</v>
      </c>
      <c r="D607">
        <f t="shared" si="9"/>
        <v>0.4380291098680047</v>
      </c>
    </row>
    <row r="608" spans="1:4" x14ac:dyDescent="0.3">
      <c r="A608">
        <f>('Raw Results'!A608+'Raw Results'!C608)/2</f>
        <v>7637.5</v>
      </c>
      <c r="B608">
        <f>'Raw Results'!M608</f>
        <v>57.562881861729402</v>
      </c>
      <c r="C608">
        <f>'Raw Results'!N608</f>
        <v>57.358274473752701</v>
      </c>
      <c r="D608">
        <f t="shared" si="9"/>
        <v>0.20460738797670075</v>
      </c>
    </row>
    <row r="609" spans="1:4" x14ac:dyDescent="0.3">
      <c r="A609">
        <f>('Raw Results'!A609+'Raw Results'!C609)/2</f>
        <v>3808</v>
      </c>
      <c r="B609">
        <f>'Raw Results'!M609</f>
        <v>99.478031718367404</v>
      </c>
      <c r="C609">
        <f>'Raw Results'!N609</f>
        <v>96.945088521315398</v>
      </c>
      <c r="D609">
        <f t="shared" si="9"/>
        <v>2.5329431970520062</v>
      </c>
    </row>
    <row r="610" spans="1:4" x14ac:dyDescent="0.3">
      <c r="A610">
        <f>('Raw Results'!A610+'Raw Results'!C610)/2</f>
        <v>2042.5</v>
      </c>
      <c r="B610">
        <f>'Raw Results'!M610</f>
        <v>99.134663089623203</v>
      </c>
      <c r="C610">
        <f>'Raw Results'!N610</f>
        <v>97.348888258704406</v>
      </c>
      <c r="D610">
        <f t="shared" si="9"/>
        <v>1.7857748309187969</v>
      </c>
    </row>
    <row r="611" spans="1:4" x14ac:dyDescent="0.3">
      <c r="A611">
        <f>('Raw Results'!A611+'Raw Results'!C611)/2</f>
        <v>5341</v>
      </c>
      <c r="B611">
        <f>'Raw Results'!M611</f>
        <v>42.515397307455601</v>
      </c>
      <c r="C611">
        <f>'Raw Results'!N611</f>
        <v>41.722723387027699</v>
      </c>
      <c r="D611">
        <f t="shared" si="9"/>
        <v>0.79267392042790163</v>
      </c>
    </row>
    <row r="612" spans="1:4" x14ac:dyDescent="0.3">
      <c r="A612">
        <f>('Raw Results'!A612+'Raw Results'!C612)/2</f>
        <v>4992.5</v>
      </c>
      <c r="B612">
        <f>'Raw Results'!M612</f>
        <v>99.999347499345305</v>
      </c>
      <c r="C612">
        <f>'Raw Results'!N612</f>
        <v>99.999264678935901</v>
      </c>
      <c r="D612">
        <f t="shared" si="9"/>
        <v>8.2820409403439044E-5</v>
      </c>
    </row>
    <row r="613" spans="1:4" x14ac:dyDescent="0.3">
      <c r="A613">
        <f>('Raw Results'!A613+'Raw Results'!C613)/2</f>
        <v>2029.5</v>
      </c>
      <c r="B613">
        <f>'Raw Results'!M613</f>
        <v>33.051687404188797</v>
      </c>
      <c r="C613">
        <f>'Raw Results'!N613</f>
        <v>32.482768265557603</v>
      </c>
      <c r="D613">
        <f t="shared" si="9"/>
        <v>0.5689191386311947</v>
      </c>
    </row>
    <row r="614" spans="1:4" x14ac:dyDescent="0.3">
      <c r="A614">
        <f>('Raw Results'!A614+'Raw Results'!C614)/2</f>
        <v>8245.5</v>
      </c>
      <c r="B614">
        <f>'Raw Results'!M614</f>
        <v>35.6301672376092</v>
      </c>
      <c r="C614">
        <f>'Raw Results'!N614</f>
        <v>35.284970669163002</v>
      </c>
      <c r="D614">
        <f t="shared" si="9"/>
        <v>0.34519656844619817</v>
      </c>
    </row>
    <row r="615" spans="1:4" x14ac:dyDescent="0.3">
      <c r="A615">
        <f>('Raw Results'!A615+'Raw Results'!C615)/2</f>
        <v>5564</v>
      </c>
      <c r="B615">
        <f>'Raw Results'!M615</f>
        <v>94.436570173638401</v>
      </c>
      <c r="C615">
        <f>'Raw Results'!N615</f>
        <v>93.6038855998451</v>
      </c>
      <c r="D615">
        <f t="shared" si="9"/>
        <v>0.8326845737933013</v>
      </c>
    </row>
    <row r="616" spans="1:4" x14ac:dyDescent="0.3">
      <c r="A616">
        <f>('Raw Results'!A616+'Raw Results'!C616)/2</f>
        <v>2410</v>
      </c>
      <c r="B616">
        <f>'Raw Results'!M616</f>
        <v>6.2717858431932303</v>
      </c>
      <c r="C616">
        <f>'Raw Results'!N616</f>
        <v>5.6550919489262998</v>
      </c>
      <c r="D616">
        <f t="shared" si="9"/>
        <v>0.61669389426693044</v>
      </c>
    </row>
    <row r="617" spans="1:4" x14ac:dyDescent="0.3">
      <c r="A617">
        <f>('Raw Results'!A617+'Raw Results'!C617)/2</f>
        <v>1203</v>
      </c>
      <c r="B617">
        <f>'Raw Results'!M617</f>
        <v>7.7545266380253803</v>
      </c>
      <c r="C617">
        <f>'Raw Results'!N617</f>
        <v>5.5084151837988902</v>
      </c>
      <c r="D617">
        <f t="shared" si="9"/>
        <v>2.2461114542264902</v>
      </c>
    </row>
    <row r="618" spans="1:4" x14ac:dyDescent="0.3">
      <c r="A618">
        <f>('Raw Results'!A618+'Raw Results'!C618)/2</f>
        <v>6010</v>
      </c>
      <c r="B618">
        <f>'Raw Results'!M618</f>
        <v>99.9989653222068</v>
      </c>
      <c r="C618">
        <f>'Raw Results'!N618</f>
        <v>99.962886780660895</v>
      </c>
      <c r="D618">
        <f t="shared" si="9"/>
        <v>3.6078541545904841E-2</v>
      </c>
    </row>
    <row r="619" spans="1:4" x14ac:dyDescent="0.3">
      <c r="A619">
        <f>('Raw Results'!A619+'Raw Results'!C619)/2</f>
        <v>5523.5</v>
      </c>
      <c r="B619">
        <f>'Raw Results'!M619</f>
        <v>99.206357804649898</v>
      </c>
      <c r="C619">
        <f>'Raw Results'!N619</f>
        <v>97.345665107256906</v>
      </c>
      <c r="D619">
        <f t="shared" si="9"/>
        <v>1.8606926973929916</v>
      </c>
    </row>
    <row r="620" spans="1:4" x14ac:dyDescent="0.3">
      <c r="A620">
        <f>('Raw Results'!A620+'Raw Results'!C620)/2</f>
        <v>8466</v>
      </c>
      <c r="B620">
        <f>'Raw Results'!M620</f>
        <v>20.978581267888099</v>
      </c>
      <c r="C620">
        <f>'Raw Results'!N620</f>
        <v>20.959484598359602</v>
      </c>
      <c r="D620">
        <f t="shared" si="9"/>
        <v>1.9096669528497756E-2</v>
      </c>
    </row>
    <row r="621" spans="1:4" x14ac:dyDescent="0.3">
      <c r="A621">
        <f>('Raw Results'!A621+'Raw Results'!C621)/2</f>
        <v>7216.5</v>
      </c>
      <c r="B621">
        <f>'Raw Results'!M621</f>
        <v>86.614300902163606</v>
      </c>
      <c r="C621">
        <f>'Raw Results'!N621</f>
        <v>79.424920388509094</v>
      </c>
      <c r="D621">
        <f t="shared" si="9"/>
        <v>7.1893805136545126</v>
      </c>
    </row>
    <row r="622" spans="1:4" x14ac:dyDescent="0.3">
      <c r="A622">
        <f>('Raw Results'!A622+'Raw Results'!C622)/2</f>
        <v>7811.5</v>
      </c>
      <c r="B622">
        <f>'Raw Results'!M622</f>
        <v>65.493992399430098</v>
      </c>
      <c r="C622">
        <f>'Raw Results'!N622</f>
        <v>65.044049209495</v>
      </c>
      <c r="D622">
        <f t="shared" si="9"/>
        <v>0.44994318993509808</v>
      </c>
    </row>
    <row r="623" spans="1:4" x14ac:dyDescent="0.3">
      <c r="A623">
        <f>('Raw Results'!A623+'Raw Results'!C623)/2</f>
        <v>4590.5</v>
      </c>
      <c r="B623">
        <f>'Raw Results'!M623</f>
        <v>99.915195596934694</v>
      </c>
      <c r="C623">
        <f>'Raw Results'!N623</f>
        <v>99.755741234554407</v>
      </c>
      <c r="D623">
        <f t="shared" si="9"/>
        <v>0.15945436238028776</v>
      </c>
    </row>
    <row r="624" spans="1:4" x14ac:dyDescent="0.3">
      <c r="A624">
        <f>('Raw Results'!A624+'Raw Results'!C624)/2</f>
        <v>7264.5</v>
      </c>
      <c r="B624">
        <f>'Raw Results'!M624</f>
        <v>98.596253623983401</v>
      </c>
      <c r="C624">
        <f>'Raw Results'!N624</f>
        <v>98.297334922526602</v>
      </c>
      <c r="D624">
        <f t="shared" si="9"/>
        <v>0.29891870145679889</v>
      </c>
    </row>
    <row r="625" spans="1:4" x14ac:dyDescent="0.3">
      <c r="A625">
        <f>('Raw Results'!A625+'Raw Results'!C625)/2</f>
        <v>7831.5</v>
      </c>
      <c r="B625">
        <f>'Raw Results'!M625</f>
        <v>99.994061090683303</v>
      </c>
      <c r="C625">
        <f>'Raw Results'!N625</f>
        <v>99.043431976172897</v>
      </c>
      <c r="D625">
        <f t="shared" si="9"/>
        <v>0.95062911451040577</v>
      </c>
    </row>
    <row r="626" spans="1:4" x14ac:dyDescent="0.3">
      <c r="A626">
        <f>('Raw Results'!A626+'Raw Results'!C626)/2</f>
        <v>4513</v>
      </c>
      <c r="B626">
        <f>'Raw Results'!M626</f>
        <v>68.534614149332199</v>
      </c>
      <c r="C626">
        <f>'Raw Results'!N626</f>
        <v>66.697117903234201</v>
      </c>
      <c r="D626">
        <f t="shared" si="9"/>
        <v>1.8374962460979987</v>
      </c>
    </row>
    <row r="627" spans="1:4" x14ac:dyDescent="0.3">
      <c r="A627">
        <f>('Raw Results'!A627+'Raw Results'!C627)/2</f>
        <v>6358</v>
      </c>
      <c r="B627">
        <f>'Raw Results'!M627</f>
        <v>99.998042296082204</v>
      </c>
      <c r="C627">
        <f>'Raw Results'!N627</f>
        <v>99.794865689075706</v>
      </c>
      <c r="D627">
        <f t="shared" si="9"/>
        <v>0.20317660700649753</v>
      </c>
    </row>
    <row r="628" spans="1:4" x14ac:dyDescent="0.3">
      <c r="A628">
        <f>('Raw Results'!A628+'Raw Results'!C628)/2</f>
        <v>5520.5</v>
      </c>
      <c r="B628">
        <f>'Raw Results'!M628</f>
        <v>99.999999999960906</v>
      </c>
      <c r="C628">
        <f>'Raw Results'!N628</f>
        <v>99.999999799378401</v>
      </c>
      <c r="D628">
        <f t="shared" si="9"/>
        <v>2.0058250527199561E-7</v>
      </c>
    </row>
    <row r="629" spans="1:4" x14ac:dyDescent="0.3">
      <c r="A629">
        <f>('Raw Results'!A629+'Raw Results'!C629)/2</f>
        <v>7991</v>
      </c>
      <c r="B629">
        <f>'Raw Results'!M629</f>
        <v>37.641749060742001</v>
      </c>
      <c r="C629">
        <f>'Raw Results'!N629</f>
        <v>37.580090590474597</v>
      </c>
      <c r="D629">
        <f t="shared" si="9"/>
        <v>6.1658470267403231E-2</v>
      </c>
    </row>
    <row r="630" spans="1:4" x14ac:dyDescent="0.3">
      <c r="A630">
        <f>('Raw Results'!A630+'Raw Results'!C630)/2</f>
        <v>5400</v>
      </c>
      <c r="B630">
        <f>'Raw Results'!M630</f>
        <v>99.967107127200194</v>
      </c>
      <c r="C630">
        <f>'Raw Results'!N630</f>
        <v>99.965981438907406</v>
      </c>
      <c r="D630">
        <f t="shared" si="9"/>
        <v>1.1256882927881406E-3</v>
      </c>
    </row>
    <row r="631" spans="1:4" x14ac:dyDescent="0.3">
      <c r="A631">
        <f>('Raw Results'!A631+'Raw Results'!C631)/2</f>
        <v>4097.5</v>
      </c>
      <c r="B631">
        <f>'Raw Results'!M631</f>
        <v>80.843077588220694</v>
      </c>
      <c r="C631">
        <f>'Raw Results'!N631</f>
        <v>75.2383693006594</v>
      </c>
      <c r="D631">
        <f t="shared" si="9"/>
        <v>5.6047082875612944</v>
      </c>
    </row>
    <row r="632" spans="1:4" x14ac:dyDescent="0.3">
      <c r="A632">
        <f>('Raw Results'!A632+'Raw Results'!C632)/2</f>
        <v>8056.5</v>
      </c>
      <c r="B632">
        <f>'Raw Results'!M632</f>
        <v>65.271735695797503</v>
      </c>
      <c r="C632">
        <f>'Raw Results'!N632</f>
        <v>62.693915548615202</v>
      </c>
      <c r="D632">
        <f t="shared" si="9"/>
        <v>2.577820147182301</v>
      </c>
    </row>
    <row r="633" spans="1:4" x14ac:dyDescent="0.3">
      <c r="A633">
        <f>('Raw Results'!A633+'Raw Results'!C633)/2</f>
        <v>5493.5</v>
      </c>
      <c r="B633">
        <f>'Raw Results'!M633</f>
        <v>98.644544334024204</v>
      </c>
      <c r="C633">
        <f>'Raw Results'!N633</f>
        <v>95.335291554230096</v>
      </c>
      <c r="D633">
        <f t="shared" si="9"/>
        <v>3.3092527797941074</v>
      </c>
    </row>
    <row r="634" spans="1:4" x14ac:dyDescent="0.3">
      <c r="A634">
        <f>('Raw Results'!A634+'Raw Results'!C634)/2</f>
        <v>3718</v>
      </c>
      <c r="B634">
        <f>'Raw Results'!M634</f>
        <v>98.332722023922798</v>
      </c>
      <c r="C634">
        <f>'Raw Results'!N634</f>
        <v>97.296139371370003</v>
      </c>
      <c r="D634">
        <f t="shared" si="9"/>
        <v>1.036582652552795</v>
      </c>
    </row>
    <row r="635" spans="1:4" x14ac:dyDescent="0.3">
      <c r="A635">
        <f>('Raw Results'!A635+'Raw Results'!C635)/2</f>
        <v>3685.5</v>
      </c>
      <c r="B635">
        <f>'Raw Results'!M635</f>
        <v>93.642404883784096</v>
      </c>
      <c r="C635">
        <f>'Raw Results'!N635</f>
        <v>79.9313406246022</v>
      </c>
      <c r="D635">
        <f t="shared" si="9"/>
        <v>13.711064259181896</v>
      </c>
    </row>
    <row r="636" spans="1:4" x14ac:dyDescent="0.3">
      <c r="A636">
        <f>('Raw Results'!A636+'Raw Results'!C636)/2</f>
        <v>7213.5</v>
      </c>
      <c r="B636">
        <f>'Raw Results'!M636</f>
        <v>100</v>
      </c>
      <c r="C636">
        <f>'Raw Results'!N636</f>
        <v>99.999999995828304</v>
      </c>
      <c r="D636">
        <f t="shared" si="9"/>
        <v>4.1716958776305546E-9</v>
      </c>
    </row>
    <row r="637" spans="1:4" x14ac:dyDescent="0.3">
      <c r="A637">
        <f>('Raw Results'!A637+'Raw Results'!C637)/2</f>
        <v>7428</v>
      </c>
      <c r="B637">
        <f>'Raw Results'!M637</f>
        <v>99.999999626363604</v>
      </c>
      <c r="C637">
        <f>'Raw Results'!N637</f>
        <v>99.836341567759007</v>
      </c>
      <c r="D637">
        <f t="shared" si="9"/>
        <v>0.16365805860459659</v>
      </c>
    </row>
    <row r="638" spans="1:4" x14ac:dyDescent="0.3">
      <c r="A638">
        <f>('Raw Results'!A638+'Raw Results'!C638)/2</f>
        <v>6853</v>
      </c>
      <c r="B638">
        <f>'Raw Results'!M638</f>
        <v>99.407025154058701</v>
      </c>
      <c r="C638">
        <f>'Raw Results'!N638</f>
        <v>92.812805754111494</v>
      </c>
      <c r="D638">
        <f t="shared" si="9"/>
        <v>6.5942193999472067</v>
      </c>
    </row>
    <row r="639" spans="1:4" x14ac:dyDescent="0.3">
      <c r="A639">
        <f>('Raw Results'!A639+'Raw Results'!C639)/2</f>
        <v>4493</v>
      </c>
      <c r="B639">
        <f>'Raw Results'!M639</f>
        <v>97.4342229172846</v>
      </c>
      <c r="C639">
        <f>'Raw Results'!N639</f>
        <v>93.2974732513443</v>
      </c>
      <c r="D639">
        <f t="shared" si="9"/>
        <v>4.1367496659403002</v>
      </c>
    </row>
    <row r="640" spans="1:4" x14ac:dyDescent="0.3">
      <c r="A640">
        <f>('Raw Results'!A640+'Raw Results'!C640)/2</f>
        <v>4975</v>
      </c>
      <c r="B640">
        <f>'Raw Results'!M640</f>
        <v>59.528030701672499</v>
      </c>
      <c r="C640">
        <f>'Raw Results'!N640</f>
        <v>43.926453810276598</v>
      </c>
      <c r="D640">
        <f t="shared" si="9"/>
        <v>15.601576891395901</v>
      </c>
    </row>
    <row r="641" spans="1:4" x14ac:dyDescent="0.3">
      <c r="A641">
        <f>('Raw Results'!A641+'Raw Results'!C641)/2</f>
        <v>5060.5</v>
      </c>
      <c r="B641">
        <f>'Raw Results'!M641</f>
        <v>99.704658100730697</v>
      </c>
      <c r="C641">
        <f>'Raw Results'!N641</f>
        <v>97.771590071859094</v>
      </c>
      <c r="D641">
        <f t="shared" si="9"/>
        <v>1.9330680288716025</v>
      </c>
    </row>
    <row r="642" spans="1:4" x14ac:dyDescent="0.3">
      <c r="A642">
        <f>('Raw Results'!A642+'Raw Results'!C642)/2</f>
        <v>2851.5</v>
      </c>
      <c r="B642">
        <f>'Raw Results'!M642</f>
        <v>9.4780392269485905</v>
      </c>
      <c r="C642">
        <f>'Raw Results'!N642</f>
        <v>5.58254385960268</v>
      </c>
      <c r="D642">
        <f t="shared" si="9"/>
        <v>3.8954953673459105</v>
      </c>
    </row>
    <row r="643" spans="1:4" x14ac:dyDescent="0.3">
      <c r="A643">
        <f>('Raw Results'!A643+'Raw Results'!C643)/2</f>
        <v>3541.5</v>
      </c>
      <c r="B643">
        <f>'Raw Results'!M643</f>
        <v>81.410820049680396</v>
      </c>
      <c r="C643">
        <f>'Raw Results'!N643</f>
        <v>74.3128955356581</v>
      </c>
      <c r="D643">
        <f t="shared" ref="D643:D706" si="10">ABS(C643-B643)</f>
        <v>7.0979245140222957</v>
      </c>
    </row>
    <row r="644" spans="1:4" x14ac:dyDescent="0.3">
      <c r="A644">
        <f>('Raw Results'!A644+'Raw Results'!C644)/2</f>
        <v>4057.5</v>
      </c>
      <c r="B644">
        <f>'Raw Results'!M644</f>
        <v>48.931762512781901</v>
      </c>
      <c r="C644">
        <f>'Raw Results'!N644</f>
        <v>39.442818669737001</v>
      </c>
      <c r="D644">
        <f t="shared" si="10"/>
        <v>9.4889438430449005</v>
      </c>
    </row>
    <row r="645" spans="1:4" x14ac:dyDescent="0.3">
      <c r="A645">
        <f>('Raw Results'!A645+'Raw Results'!C645)/2</f>
        <v>3752.5</v>
      </c>
      <c r="B645">
        <f>'Raw Results'!M645</f>
        <v>99.911292291657503</v>
      </c>
      <c r="C645">
        <f>'Raw Results'!N645</f>
        <v>98.599544018317403</v>
      </c>
      <c r="D645">
        <f t="shared" si="10"/>
        <v>1.3117482733401005</v>
      </c>
    </row>
    <row r="646" spans="1:4" x14ac:dyDescent="0.3">
      <c r="A646">
        <f>('Raw Results'!A646+'Raw Results'!C646)/2</f>
        <v>6031.5</v>
      </c>
      <c r="B646">
        <f>'Raw Results'!M646</f>
        <v>99.978276104027003</v>
      </c>
      <c r="C646">
        <f>'Raw Results'!N646</f>
        <v>98.796086264811805</v>
      </c>
      <c r="D646">
        <f t="shared" si="10"/>
        <v>1.1821898392151979</v>
      </c>
    </row>
    <row r="647" spans="1:4" x14ac:dyDescent="0.3">
      <c r="A647">
        <f>('Raw Results'!A647+'Raw Results'!C647)/2</f>
        <v>6499.5</v>
      </c>
      <c r="B647">
        <f>'Raw Results'!M647</f>
        <v>100</v>
      </c>
      <c r="C647">
        <f>'Raw Results'!N647</f>
        <v>99.999999999942602</v>
      </c>
      <c r="D647">
        <f t="shared" si="10"/>
        <v>5.7397642194700893E-11</v>
      </c>
    </row>
    <row r="648" spans="1:4" x14ac:dyDescent="0.3">
      <c r="A648">
        <f>('Raw Results'!A648+'Raw Results'!C648)/2</f>
        <v>4539</v>
      </c>
      <c r="B648">
        <f>'Raw Results'!M648</f>
        <v>99.999669727659693</v>
      </c>
      <c r="C648">
        <f>'Raw Results'!N648</f>
        <v>99.987794485670406</v>
      </c>
      <c r="D648">
        <f t="shared" si="10"/>
        <v>1.1875241989287133E-2</v>
      </c>
    </row>
    <row r="649" spans="1:4" x14ac:dyDescent="0.3">
      <c r="A649">
        <f>('Raw Results'!A649+'Raw Results'!C649)/2</f>
        <v>3833.5</v>
      </c>
      <c r="B649">
        <f>'Raw Results'!M649</f>
        <v>81.171542059727201</v>
      </c>
      <c r="C649">
        <f>'Raw Results'!N649</f>
        <v>73.650904087447501</v>
      </c>
      <c r="D649">
        <f t="shared" si="10"/>
        <v>7.520637972279701</v>
      </c>
    </row>
    <row r="650" spans="1:4" x14ac:dyDescent="0.3">
      <c r="A650">
        <f>('Raw Results'!A650+'Raw Results'!C650)/2</f>
        <v>1648</v>
      </c>
      <c r="B650">
        <f>'Raw Results'!M650</f>
        <v>54.179597691177797</v>
      </c>
      <c r="C650">
        <f>'Raw Results'!N650</f>
        <v>52.521049695241601</v>
      </c>
      <c r="D650">
        <f t="shared" si="10"/>
        <v>1.6585479959361962</v>
      </c>
    </row>
    <row r="651" spans="1:4" x14ac:dyDescent="0.3">
      <c r="A651">
        <f>('Raw Results'!A651+'Raw Results'!C651)/2</f>
        <v>5302.5</v>
      </c>
      <c r="B651">
        <f>'Raw Results'!M651</f>
        <v>99.998629820892702</v>
      </c>
      <c r="C651">
        <f>'Raw Results'!N651</f>
        <v>99.969343793640604</v>
      </c>
      <c r="D651">
        <f t="shared" si="10"/>
        <v>2.9286027252098279E-2</v>
      </c>
    </row>
    <row r="652" spans="1:4" x14ac:dyDescent="0.3">
      <c r="A652">
        <f>('Raw Results'!A652+'Raw Results'!C652)/2</f>
        <v>3995</v>
      </c>
      <c r="B652">
        <f>'Raw Results'!M652</f>
        <v>98.704794545304196</v>
      </c>
      <c r="C652">
        <f>'Raw Results'!N652</f>
        <v>98.486686572551093</v>
      </c>
      <c r="D652">
        <f t="shared" si="10"/>
        <v>0.21810797275310279</v>
      </c>
    </row>
    <row r="653" spans="1:4" x14ac:dyDescent="0.3">
      <c r="A653">
        <f>('Raw Results'!A653+'Raw Results'!C653)/2</f>
        <v>6153</v>
      </c>
      <c r="B653">
        <f>'Raw Results'!M653</f>
        <v>99.988958740025396</v>
      </c>
      <c r="C653">
        <f>'Raw Results'!N653</f>
        <v>99.867612858100699</v>
      </c>
      <c r="D653">
        <f t="shared" si="10"/>
        <v>0.12134588192469664</v>
      </c>
    </row>
    <row r="654" spans="1:4" x14ac:dyDescent="0.3">
      <c r="A654">
        <f>('Raw Results'!A654+'Raw Results'!C654)/2</f>
        <v>4107</v>
      </c>
      <c r="B654">
        <f>'Raw Results'!M654</f>
        <v>99.840797204480893</v>
      </c>
      <c r="C654">
        <f>'Raw Results'!N654</f>
        <v>98.063678449966105</v>
      </c>
      <c r="D654">
        <f t="shared" si="10"/>
        <v>1.7771187545147882</v>
      </c>
    </row>
    <row r="655" spans="1:4" x14ac:dyDescent="0.3">
      <c r="A655">
        <f>('Raw Results'!A655+'Raw Results'!C655)/2</f>
        <v>3602</v>
      </c>
      <c r="B655">
        <f>'Raw Results'!M655</f>
        <v>26.1934218882473</v>
      </c>
      <c r="C655">
        <f>'Raw Results'!N655</f>
        <v>25.497495726965202</v>
      </c>
      <c r="D655">
        <f t="shared" si="10"/>
        <v>0.69592616128209883</v>
      </c>
    </row>
    <row r="656" spans="1:4" x14ac:dyDescent="0.3">
      <c r="A656">
        <f>('Raw Results'!A656+'Raw Results'!C656)/2</f>
        <v>3052.5</v>
      </c>
      <c r="B656">
        <f>'Raw Results'!M656</f>
        <v>4.7982563162507397</v>
      </c>
      <c r="C656">
        <f>'Raw Results'!N656</f>
        <v>3.6648239902932702</v>
      </c>
      <c r="D656">
        <f t="shared" si="10"/>
        <v>1.1334323259574695</v>
      </c>
    </row>
    <row r="657" spans="1:4" x14ac:dyDescent="0.3">
      <c r="A657">
        <f>('Raw Results'!A657+'Raw Results'!C657)/2</f>
        <v>6420</v>
      </c>
      <c r="B657">
        <f>'Raw Results'!M657</f>
        <v>5.3082882251896502</v>
      </c>
      <c r="C657">
        <f>'Raw Results'!N657</f>
        <v>4.9029357188607303</v>
      </c>
      <c r="D657">
        <f t="shared" si="10"/>
        <v>0.40535250632891984</v>
      </c>
    </row>
    <row r="658" spans="1:4" x14ac:dyDescent="0.3">
      <c r="A658">
        <f>('Raw Results'!A658+'Raw Results'!C658)/2</f>
        <v>3896.5</v>
      </c>
      <c r="B658">
        <f>'Raw Results'!M658</f>
        <v>99.8782692579761</v>
      </c>
      <c r="C658">
        <f>'Raw Results'!N658</f>
        <v>97.792771787634805</v>
      </c>
      <c r="D658">
        <f t="shared" si="10"/>
        <v>2.085497470341295</v>
      </c>
    </row>
    <row r="659" spans="1:4" x14ac:dyDescent="0.3">
      <c r="A659">
        <f>('Raw Results'!A659+'Raw Results'!C659)/2</f>
        <v>6371</v>
      </c>
      <c r="B659">
        <f>'Raw Results'!M659</f>
        <v>99.999985069349705</v>
      </c>
      <c r="C659">
        <f>'Raw Results'!N659</f>
        <v>99.992751390877501</v>
      </c>
      <c r="D659">
        <f t="shared" si="10"/>
        <v>7.2336784722040193E-3</v>
      </c>
    </row>
    <row r="660" spans="1:4" x14ac:dyDescent="0.3">
      <c r="A660">
        <f>('Raw Results'!A660+'Raw Results'!C660)/2</f>
        <v>3514.5</v>
      </c>
      <c r="B660">
        <f>'Raw Results'!M660</f>
        <v>95.591936609124105</v>
      </c>
      <c r="C660">
        <f>'Raw Results'!N660</f>
        <v>83.143717624552494</v>
      </c>
      <c r="D660">
        <f t="shared" si="10"/>
        <v>12.448218984571611</v>
      </c>
    </row>
    <row r="661" spans="1:4" x14ac:dyDescent="0.3">
      <c r="A661">
        <f>('Raw Results'!A661+'Raw Results'!C661)/2</f>
        <v>6151.5</v>
      </c>
      <c r="B661">
        <f>'Raw Results'!M661</f>
        <v>100</v>
      </c>
      <c r="C661">
        <f>'Raw Results'!N661</f>
        <v>99.999999999885105</v>
      </c>
      <c r="D661">
        <f t="shared" si="10"/>
        <v>1.148947603724082E-10</v>
      </c>
    </row>
    <row r="662" spans="1:4" x14ac:dyDescent="0.3">
      <c r="A662">
        <f>('Raw Results'!A662+'Raw Results'!C662)/2</f>
        <v>8403</v>
      </c>
      <c r="B662">
        <f>'Raw Results'!M662</f>
        <v>99.870394674030806</v>
      </c>
      <c r="C662">
        <f>'Raw Results'!N662</f>
        <v>99.280493880987194</v>
      </c>
      <c r="D662">
        <f t="shared" si="10"/>
        <v>0.58990079304361132</v>
      </c>
    </row>
    <row r="663" spans="1:4" x14ac:dyDescent="0.3">
      <c r="A663">
        <f>('Raw Results'!A663+'Raw Results'!C663)/2</f>
        <v>9679</v>
      </c>
      <c r="B663">
        <f>'Raw Results'!M663</f>
        <v>4.8456991964664002</v>
      </c>
      <c r="C663">
        <f>'Raw Results'!N663</f>
        <v>3.0784876963721302</v>
      </c>
      <c r="D663">
        <f t="shared" si="10"/>
        <v>1.7672115000942701</v>
      </c>
    </row>
    <row r="664" spans="1:4" x14ac:dyDescent="0.3">
      <c r="A664">
        <f>('Raw Results'!A664+'Raw Results'!C664)/2</f>
        <v>4238.5</v>
      </c>
      <c r="B664">
        <f>'Raw Results'!M664</f>
        <v>61.183565961201303</v>
      </c>
      <c r="C664">
        <f>'Raw Results'!N664</f>
        <v>57.434612330466699</v>
      </c>
      <c r="D664">
        <f t="shared" si="10"/>
        <v>3.7489536307346043</v>
      </c>
    </row>
    <row r="665" spans="1:4" x14ac:dyDescent="0.3">
      <c r="A665">
        <f>('Raw Results'!A665+'Raw Results'!C665)/2</f>
        <v>4534</v>
      </c>
      <c r="B665">
        <f>'Raw Results'!M665</f>
        <v>91.478086208091</v>
      </c>
      <c r="C665">
        <f>'Raw Results'!N665</f>
        <v>81.899135867743297</v>
      </c>
      <c r="D665">
        <f t="shared" si="10"/>
        <v>9.5789503403477028</v>
      </c>
    </row>
    <row r="666" spans="1:4" x14ac:dyDescent="0.3">
      <c r="A666">
        <f>('Raw Results'!A666+'Raw Results'!C666)/2</f>
        <v>9806.5</v>
      </c>
      <c r="B666">
        <f>'Raw Results'!M666</f>
        <v>1.17604102912788</v>
      </c>
      <c r="C666">
        <f>'Raw Results'!N666</f>
        <v>1.1499037204281499</v>
      </c>
      <c r="D666">
        <f t="shared" si="10"/>
        <v>2.6137308699730077E-2</v>
      </c>
    </row>
    <row r="667" spans="1:4" x14ac:dyDescent="0.3">
      <c r="A667">
        <f>('Raw Results'!A667+'Raw Results'!C667)/2</f>
        <v>5728</v>
      </c>
      <c r="B667">
        <f>'Raw Results'!M667</f>
        <v>99.999984521064803</v>
      </c>
      <c r="C667">
        <f>'Raw Results'!N667</f>
        <v>99.999187455982906</v>
      </c>
      <c r="D667">
        <f t="shared" si="10"/>
        <v>7.9706508189758551E-4</v>
      </c>
    </row>
    <row r="668" spans="1:4" x14ac:dyDescent="0.3">
      <c r="A668">
        <f>('Raw Results'!A668+'Raw Results'!C668)/2</f>
        <v>6873.5</v>
      </c>
      <c r="B668">
        <f>'Raw Results'!M668</f>
        <v>99.999988083575502</v>
      </c>
      <c r="C668">
        <f>'Raw Results'!N668</f>
        <v>99.999983646905093</v>
      </c>
      <c r="D668">
        <f t="shared" si="10"/>
        <v>4.4366704088361075E-6</v>
      </c>
    </row>
    <row r="669" spans="1:4" x14ac:dyDescent="0.3">
      <c r="A669">
        <f>('Raw Results'!A669+'Raw Results'!C669)/2</f>
        <v>2980.5</v>
      </c>
      <c r="B669">
        <f>'Raw Results'!M669</f>
        <v>56.306800206308502</v>
      </c>
      <c r="C669">
        <f>'Raw Results'!N669</f>
        <v>56.285892752310097</v>
      </c>
      <c r="D669">
        <f t="shared" si="10"/>
        <v>2.0907453998404435E-2</v>
      </c>
    </row>
    <row r="670" spans="1:4" x14ac:dyDescent="0.3">
      <c r="A670">
        <f>('Raw Results'!A670+'Raw Results'!C670)/2</f>
        <v>3025</v>
      </c>
      <c r="B670">
        <f>'Raw Results'!M670</f>
        <v>40.0088397875477</v>
      </c>
      <c r="C670">
        <f>'Raw Results'!N670</f>
        <v>34.503169064857502</v>
      </c>
      <c r="D670">
        <f t="shared" si="10"/>
        <v>5.5056707226901977</v>
      </c>
    </row>
    <row r="671" spans="1:4" x14ac:dyDescent="0.3">
      <c r="A671">
        <f>('Raw Results'!A671+'Raw Results'!C671)/2</f>
        <v>6309.5</v>
      </c>
      <c r="B671">
        <f>'Raw Results'!M671</f>
        <v>99.999733567937298</v>
      </c>
      <c r="C671">
        <f>'Raw Results'!N671</f>
        <v>99.977471426501197</v>
      </c>
      <c r="D671">
        <f t="shared" si="10"/>
        <v>2.2262141436101501E-2</v>
      </c>
    </row>
    <row r="672" spans="1:4" x14ac:dyDescent="0.3">
      <c r="A672">
        <f>('Raw Results'!A672+'Raw Results'!C672)/2</f>
        <v>4684</v>
      </c>
      <c r="B672">
        <f>'Raw Results'!M672</f>
        <v>97.411773133458496</v>
      </c>
      <c r="C672">
        <f>'Raw Results'!N672</f>
        <v>96.956908341474602</v>
      </c>
      <c r="D672">
        <f t="shared" si="10"/>
        <v>0.45486479198389418</v>
      </c>
    </row>
    <row r="673" spans="1:4" x14ac:dyDescent="0.3">
      <c r="A673">
        <f>('Raw Results'!A673+'Raw Results'!C673)/2</f>
        <v>3951</v>
      </c>
      <c r="B673">
        <f>'Raw Results'!M673</f>
        <v>93.222633802671396</v>
      </c>
      <c r="C673">
        <f>'Raw Results'!N673</f>
        <v>91.921417738562795</v>
      </c>
      <c r="D673">
        <f t="shared" si="10"/>
        <v>1.3012160641086012</v>
      </c>
    </row>
    <row r="674" spans="1:4" x14ac:dyDescent="0.3">
      <c r="A674">
        <f>('Raw Results'!A674+'Raw Results'!C674)/2</f>
        <v>9669.5</v>
      </c>
      <c r="B674">
        <f>'Raw Results'!M674</f>
        <v>2.0358697400931098</v>
      </c>
      <c r="C674">
        <f>'Raw Results'!N674</f>
        <v>1.6509592791000001</v>
      </c>
      <c r="D674">
        <f t="shared" si="10"/>
        <v>0.38491046099310977</v>
      </c>
    </row>
    <row r="675" spans="1:4" x14ac:dyDescent="0.3">
      <c r="A675">
        <f>('Raw Results'!A675+'Raw Results'!C675)/2</f>
        <v>2980</v>
      </c>
      <c r="B675">
        <f>'Raw Results'!M675</f>
        <v>99.668664279883501</v>
      </c>
      <c r="C675">
        <f>'Raw Results'!N675</f>
        <v>95.043213832848195</v>
      </c>
      <c r="D675">
        <f t="shared" si="10"/>
        <v>4.6254504470353055</v>
      </c>
    </row>
    <row r="676" spans="1:4" x14ac:dyDescent="0.3">
      <c r="A676">
        <f>('Raw Results'!A676+'Raw Results'!C676)/2</f>
        <v>7572.5</v>
      </c>
      <c r="B676">
        <f>'Raw Results'!M676</f>
        <v>53.890094363157601</v>
      </c>
      <c r="C676">
        <f>'Raw Results'!N676</f>
        <v>51.398874193814102</v>
      </c>
      <c r="D676">
        <f t="shared" si="10"/>
        <v>2.4912201693434994</v>
      </c>
    </row>
    <row r="677" spans="1:4" x14ac:dyDescent="0.3">
      <c r="A677">
        <f>('Raw Results'!A677+'Raw Results'!C677)/2</f>
        <v>1575.5</v>
      </c>
      <c r="B677">
        <f>'Raw Results'!M677</f>
        <v>2.4958237713592801</v>
      </c>
      <c r="C677">
        <f>'Raw Results'!N677</f>
        <v>1.9690432078671201</v>
      </c>
      <c r="D677">
        <f t="shared" si="10"/>
        <v>0.52678056349216007</v>
      </c>
    </row>
    <row r="678" spans="1:4" x14ac:dyDescent="0.3">
      <c r="A678">
        <f>('Raw Results'!A678+'Raw Results'!C678)/2</f>
        <v>8687</v>
      </c>
      <c r="B678">
        <f>'Raw Results'!M678</f>
        <v>58.757642563292997</v>
      </c>
      <c r="C678">
        <f>'Raw Results'!N678</f>
        <v>47.734190270558102</v>
      </c>
      <c r="D678">
        <f t="shared" si="10"/>
        <v>11.023452292734895</v>
      </c>
    </row>
    <row r="679" spans="1:4" x14ac:dyDescent="0.3">
      <c r="A679">
        <f>('Raw Results'!A679+'Raw Results'!C679)/2</f>
        <v>5408.5</v>
      </c>
      <c r="B679">
        <f>'Raw Results'!M679</f>
        <v>99.999716850803594</v>
      </c>
      <c r="C679">
        <f>'Raw Results'!N679</f>
        <v>99.989005765431699</v>
      </c>
      <c r="D679">
        <f t="shared" si="10"/>
        <v>1.0711085371895024E-2</v>
      </c>
    </row>
    <row r="680" spans="1:4" x14ac:dyDescent="0.3">
      <c r="A680">
        <f>('Raw Results'!A680+'Raw Results'!C680)/2</f>
        <v>4104.5</v>
      </c>
      <c r="B680">
        <f>'Raw Results'!M680</f>
        <v>14.141241702374</v>
      </c>
      <c r="C680">
        <f>'Raw Results'!N680</f>
        <v>13.848214644824401</v>
      </c>
      <c r="D680">
        <f t="shared" si="10"/>
        <v>0.29302705754959923</v>
      </c>
    </row>
    <row r="681" spans="1:4" x14ac:dyDescent="0.3">
      <c r="A681">
        <f>('Raw Results'!A681+'Raw Results'!C681)/2</f>
        <v>6685.5</v>
      </c>
      <c r="B681">
        <f>'Raw Results'!M681</f>
        <v>99.985352565861106</v>
      </c>
      <c r="C681">
        <f>'Raw Results'!N681</f>
        <v>95.474423970452193</v>
      </c>
      <c r="D681">
        <f t="shared" si="10"/>
        <v>4.5109285954089131</v>
      </c>
    </row>
    <row r="682" spans="1:4" x14ac:dyDescent="0.3">
      <c r="A682">
        <f>('Raw Results'!A682+'Raw Results'!C682)/2</f>
        <v>6288.5</v>
      </c>
      <c r="B682">
        <f>'Raw Results'!M682</f>
        <v>99.999875341944303</v>
      </c>
      <c r="C682">
        <f>'Raw Results'!N682</f>
        <v>99.985345796469502</v>
      </c>
      <c r="D682">
        <f t="shared" si="10"/>
        <v>1.4529545474800898E-2</v>
      </c>
    </row>
    <row r="683" spans="1:4" x14ac:dyDescent="0.3">
      <c r="A683">
        <f>('Raw Results'!A683+'Raw Results'!C683)/2</f>
        <v>2099</v>
      </c>
      <c r="B683">
        <f>'Raw Results'!M683</f>
        <v>69.497476654373102</v>
      </c>
      <c r="C683">
        <f>'Raw Results'!N683</f>
        <v>61.338698382537302</v>
      </c>
      <c r="D683">
        <f t="shared" si="10"/>
        <v>8.1587782718358</v>
      </c>
    </row>
    <row r="684" spans="1:4" x14ac:dyDescent="0.3">
      <c r="A684">
        <f>('Raw Results'!A684+'Raw Results'!C684)/2</f>
        <v>4048</v>
      </c>
      <c r="B684">
        <f>'Raw Results'!M684</f>
        <v>99.9971009652958</v>
      </c>
      <c r="C684">
        <f>'Raw Results'!N684</f>
        <v>99.857630059761902</v>
      </c>
      <c r="D684">
        <f t="shared" si="10"/>
        <v>0.13947090553389785</v>
      </c>
    </row>
    <row r="685" spans="1:4" x14ac:dyDescent="0.3">
      <c r="A685">
        <f>('Raw Results'!A685+'Raw Results'!C685)/2</f>
        <v>1597</v>
      </c>
      <c r="B685">
        <f>'Raw Results'!M685</f>
        <v>77.336825390708995</v>
      </c>
      <c r="C685">
        <f>'Raw Results'!N685</f>
        <v>76.643363207910596</v>
      </c>
      <c r="D685">
        <f t="shared" si="10"/>
        <v>0.69346218279839889</v>
      </c>
    </row>
    <row r="686" spans="1:4" x14ac:dyDescent="0.3">
      <c r="A686">
        <f>('Raw Results'!A686+'Raw Results'!C686)/2</f>
        <v>7751</v>
      </c>
      <c r="B686">
        <f>'Raw Results'!M686</f>
        <v>7.3677042680186</v>
      </c>
      <c r="C686">
        <f>'Raw Results'!N686</f>
        <v>5.0168079601664397</v>
      </c>
      <c r="D686">
        <f t="shared" si="10"/>
        <v>2.3508963078521603</v>
      </c>
    </row>
    <row r="687" spans="1:4" x14ac:dyDescent="0.3">
      <c r="A687">
        <f>('Raw Results'!A687+'Raw Results'!C687)/2</f>
        <v>5388</v>
      </c>
      <c r="B687">
        <f>'Raw Results'!M687</f>
        <v>99.011865918839106</v>
      </c>
      <c r="C687">
        <f>'Raw Results'!N687</f>
        <v>98.067616183487402</v>
      </c>
      <c r="D687">
        <f t="shared" si="10"/>
        <v>0.94424973535170409</v>
      </c>
    </row>
    <row r="688" spans="1:4" x14ac:dyDescent="0.3">
      <c r="A688">
        <f>('Raw Results'!A688+'Raw Results'!C688)/2</f>
        <v>4064.5</v>
      </c>
      <c r="B688">
        <f>'Raw Results'!M688</f>
        <v>96.910278195003599</v>
      </c>
      <c r="C688">
        <f>'Raw Results'!N688</f>
        <v>96.3738292712884</v>
      </c>
      <c r="D688">
        <f t="shared" si="10"/>
        <v>0.53644892371519859</v>
      </c>
    </row>
    <row r="689" spans="1:4" x14ac:dyDescent="0.3">
      <c r="A689">
        <f>('Raw Results'!A689+'Raw Results'!C689)/2</f>
        <v>3761.5</v>
      </c>
      <c r="B689">
        <f>'Raw Results'!M689</f>
        <v>50.420287022458801</v>
      </c>
      <c r="C689">
        <f>'Raw Results'!N689</f>
        <v>49.661253166681803</v>
      </c>
      <c r="D689">
        <f t="shared" si="10"/>
        <v>0.75903385577699822</v>
      </c>
    </row>
    <row r="690" spans="1:4" x14ac:dyDescent="0.3">
      <c r="A690">
        <f>('Raw Results'!A690+'Raw Results'!C690)/2</f>
        <v>2063.5</v>
      </c>
      <c r="B690">
        <f>'Raw Results'!M690</f>
        <v>1.94748348172496</v>
      </c>
      <c r="C690">
        <f>'Raw Results'!N690</f>
        <v>1.9454765244026699</v>
      </c>
      <c r="D690">
        <f t="shared" si="10"/>
        <v>2.0069573222900594E-3</v>
      </c>
    </row>
    <row r="691" spans="1:4" x14ac:dyDescent="0.3">
      <c r="A691">
        <f>('Raw Results'!A691+'Raw Results'!C691)/2</f>
        <v>3880.5</v>
      </c>
      <c r="B691">
        <f>'Raw Results'!M691</f>
        <v>91.547774098932805</v>
      </c>
      <c r="C691">
        <f>'Raw Results'!N691</f>
        <v>91.282899119682597</v>
      </c>
      <c r="D691">
        <f t="shared" si="10"/>
        <v>0.26487497925020875</v>
      </c>
    </row>
    <row r="692" spans="1:4" x14ac:dyDescent="0.3">
      <c r="A692">
        <f>('Raw Results'!A692+'Raw Results'!C692)/2</f>
        <v>7670.5</v>
      </c>
      <c r="B692">
        <f>'Raw Results'!M692</f>
        <v>99.999783494800099</v>
      </c>
      <c r="C692">
        <f>'Raw Results'!N692</f>
        <v>99.980936039840302</v>
      </c>
      <c r="D692">
        <f t="shared" si="10"/>
        <v>1.8847454959797005E-2</v>
      </c>
    </row>
    <row r="693" spans="1:4" x14ac:dyDescent="0.3">
      <c r="A693">
        <f>('Raw Results'!A693+'Raw Results'!C693)/2</f>
        <v>7259.5</v>
      </c>
      <c r="B693">
        <f>'Raw Results'!M693</f>
        <v>99.999958273939498</v>
      </c>
      <c r="C693">
        <f>'Raw Results'!N693</f>
        <v>99.916819289261596</v>
      </c>
      <c r="D693">
        <f t="shared" si="10"/>
        <v>8.3138984677901817E-2</v>
      </c>
    </row>
    <row r="694" spans="1:4" x14ac:dyDescent="0.3">
      <c r="A694">
        <f>('Raw Results'!A694+'Raw Results'!C694)/2</f>
        <v>6324</v>
      </c>
      <c r="B694">
        <f>'Raw Results'!M694</f>
        <v>13.087711677905199</v>
      </c>
      <c r="C694">
        <f>'Raw Results'!N694</f>
        <v>11.918189516084301</v>
      </c>
      <c r="D694">
        <f t="shared" si="10"/>
        <v>1.1695221618208986</v>
      </c>
    </row>
    <row r="695" spans="1:4" x14ac:dyDescent="0.3">
      <c r="A695">
        <f>('Raw Results'!A695+'Raw Results'!C695)/2</f>
        <v>6326.5</v>
      </c>
      <c r="B695">
        <f>'Raw Results'!M695</f>
        <v>99.991910520431105</v>
      </c>
      <c r="C695">
        <f>'Raw Results'!N695</f>
        <v>99.761680419859502</v>
      </c>
      <c r="D695">
        <f t="shared" si="10"/>
        <v>0.2302301005716032</v>
      </c>
    </row>
    <row r="696" spans="1:4" x14ac:dyDescent="0.3">
      <c r="A696">
        <f>('Raw Results'!A696+'Raw Results'!C696)/2</f>
        <v>4530</v>
      </c>
      <c r="B696">
        <f>'Raw Results'!M696</f>
        <v>99.988915050021504</v>
      </c>
      <c r="C696">
        <f>'Raw Results'!N696</f>
        <v>98.642082261283704</v>
      </c>
      <c r="D696">
        <f t="shared" si="10"/>
        <v>1.3468327887377995</v>
      </c>
    </row>
    <row r="697" spans="1:4" x14ac:dyDescent="0.3">
      <c r="A697">
        <f>('Raw Results'!A697+'Raw Results'!C697)/2</f>
        <v>3480</v>
      </c>
      <c r="B697">
        <f>'Raw Results'!M697</f>
        <v>60.884516257090802</v>
      </c>
      <c r="C697">
        <f>'Raw Results'!N697</f>
        <v>60.719588215090603</v>
      </c>
      <c r="D697">
        <f t="shared" si="10"/>
        <v>0.16492804200019862</v>
      </c>
    </row>
    <row r="698" spans="1:4" x14ac:dyDescent="0.3">
      <c r="A698">
        <f>('Raw Results'!A698+'Raw Results'!C698)/2</f>
        <v>8509.5</v>
      </c>
      <c r="B698">
        <f>'Raw Results'!M698</f>
        <v>52.860492637387601</v>
      </c>
      <c r="C698">
        <f>'Raw Results'!N698</f>
        <v>51.581948413238301</v>
      </c>
      <c r="D698">
        <f t="shared" si="10"/>
        <v>1.2785442241493001</v>
      </c>
    </row>
    <row r="699" spans="1:4" x14ac:dyDescent="0.3">
      <c r="A699">
        <f>('Raw Results'!A699+'Raw Results'!C699)/2</f>
        <v>5848.5</v>
      </c>
      <c r="B699">
        <f>'Raw Results'!M699</f>
        <v>100</v>
      </c>
      <c r="C699">
        <f>'Raw Results'!N699</f>
        <v>100</v>
      </c>
      <c r="D699">
        <f t="shared" si="10"/>
        <v>0</v>
      </c>
    </row>
    <row r="700" spans="1:4" x14ac:dyDescent="0.3">
      <c r="A700">
        <f>('Raw Results'!A700+'Raw Results'!C700)/2</f>
        <v>2309</v>
      </c>
      <c r="B700">
        <f>'Raw Results'!M700</f>
        <v>72.874755674812604</v>
      </c>
      <c r="C700">
        <f>'Raw Results'!N700</f>
        <v>58.066120062297102</v>
      </c>
      <c r="D700">
        <f t="shared" si="10"/>
        <v>14.808635612515502</v>
      </c>
    </row>
    <row r="701" spans="1:4" x14ac:dyDescent="0.3">
      <c r="A701">
        <f>('Raw Results'!A701+'Raw Results'!C701)/2</f>
        <v>5077</v>
      </c>
      <c r="B701">
        <f>'Raw Results'!M701</f>
        <v>99.900102123831502</v>
      </c>
      <c r="C701">
        <f>'Raw Results'!N701</f>
        <v>98.539044382650999</v>
      </c>
      <c r="D701">
        <f t="shared" si="10"/>
        <v>1.3610577411805025</v>
      </c>
    </row>
    <row r="702" spans="1:4" x14ac:dyDescent="0.3">
      <c r="A702">
        <f>('Raw Results'!A702+'Raw Results'!C702)/2</f>
        <v>7690</v>
      </c>
      <c r="B702">
        <f>'Raw Results'!M702</f>
        <v>8.6979814392767896</v>
      </c>
      <c r="C702">
        <f>'Raw Results'!N702</f>
        <v>6.6731571849292601</v>
      </c>
      <c r="D702">
        <f t="shared" si="10"/>
        <v>2.0248242543475294</v>
      </c>
    </row>
    <row r="703" spans="1:4" x14ac:dyDescent="0.3">
      <c r="A703">
        <f>('Raw Results'!A703+'Raw Results'!C703)/2</f>
        <v>6909</v>
      </c>
      <c r="B703">
        <f>'Raw Results'!M703</f>
        <v>100</v>
      </c>
      <c r="C703">
        <f>'Raw Results'!N703</f>
        <v>100</v>
      </c>
      <c r="D703">
        <f t="shared" si="10"/>
        <v>0</v>
      </c>
    </row>
    <row r="704" spans="1:4" x14ac:dyDescent="0.3">
      <c r="A704">
        <f>('Raw Results'!A704+'Raw Results'!C704)/2</f>
        <v>8594</v>
      </c>
      <c r="B704">
        <f>'Raw Results'!M704</f>
        <v>78.734579716437196</v>
      </c>
      <c r="C704">
        <f>'Raw Results'!N704</f>
        <v>71.599896065767197</v>
      </c>
      <c r="D704">
        <f t="shared" si="10"/>
        <v>7.1346836506699987</v>
      </c>
    </row>
    <row r="705" spans="1:4" x14ac:dyDescent="0.3">
      <c r="A705">
        <f>('Raw Results'!A705+'Raw Results'!C705)/2</f>
        <v>5598.5</v>
      </c>
      <c r="B705">
        <f>'Raw Results'!M705</f>
        <v>76.806819290701895</v>
      </c>
      <c r="C705">
        <f>'Raw Results'!N705</f>
        <v>66.437533730674403</v>
      </c>
      <c r="D705">
        <f t="shared" si="10"/>
        <v>10.369285560027492</v>
      </c>
    </row>
    <row r="706" spans="1:4" x14ac:dyDescent="0.3">
      <c r="A706">
        <f>('Raw Results'!A706+'Raw Results'!C706)/2</f>
        <v>7333.5</v>
      </c>
      <c r="B706">
        <f>'Raw Results'!M706</f>
        <v>99.984328622364302</v>
      </c>
      <c r="C706">
        <f>'Raw Results'!N706</f>
        <v>99.953905716509993</v>
      </c>
      <c r="D706">
        <f t="shared" si="10"/>
        <v>3.0422905854308624E-2</v>
      </c>
    </row>
    <row r="707" spans="1:4" x14ac:dyDescent="0.3">
      <c r="A707">
        <f>('Raw Results'!A707+'Raw Results'!C707)/2</f>
        <v>8699.5</v>
      </c>
      <c r="B707">
        <f>'Raw Results'!M707</f>
        <v>99.192864872242595</v>
      </c>
      <c r="C707">
        <f>'Raw Results'!N707</f>
        <v>94.233108988562194</v>
      </c>
      <c r="D707">
        <f t="shared" ref="D707:D770" si="11">ABS(C707-B707)</f>
        <v>4.9597558836804012</v>
      </c>
    </row>
    <row r="708" spans="1:4" x14ac:dyDescent="0.3">
      <c r="A708">
        <f>('Raw Results'!A708+'Raw Results'!C708)/2</f>
        <v>7729</v>
      </c>
      <c r="B708">
        <f>'Raw Results'!M708</f>
        <v>99.884390967017296</v>
      </c>
      <c r="C708">
        <f>'Raw Results'!N708</f>
        <v>96.290170297748602</v>
      </c>
      <c r="D708">
        <f t="shared" si="11"/>
        <v>3.5942206692686938</v>
      </c>
    </row>
    <row r="709" spans="1:4" x14ac:dyDescent="0.3">
      <c r="A709">
        <f>('Raw Results'!A709+'Raw Results'!C709)/2</f>
        <v>3310</v>
      </c>
      <c r="B709">
        <f>'Raw Results'!M709</f>
        <v>50.787499605950998</v>
      </c>
      <c r="C709">
        <f>'Raw Results'!N709</f>
        <v>47.586025627555202</v>
      </c>
      <c r="D709">
        <f t="shared" si="11"/>
        <v>3.2014739783957964</v>
      </c>
    </row>
    <row r="710" spans="1:4" x14ac:dyDescent="0.3">
      <c r="A710">
        <f>('Raw Results'!A710+'Raw Results'!C710)/2</f>
        <v>2878</v>
      </c>
      <c r="B710">
        <f>'Raw Results'!M710</f>
        <v>98.916495470241898</v>
      </c>
      <c r="C710">
        <f>'Raw Results'!N710</f>
        <v>94.955141857739406</v>
      </c>
      <c r="D710">
        <f t="shared" si="11"/>
        <v>3.9613536125024922</v>
      </c>
    </row>
    <row r="711" spans="1:4" x14ac:dyDescent="0.3">
      <c r="A711">
        <f>('Raw Results'!A711+'Raw Results'!C711)/2</f>
        <v>2802</v>
      </c>
      <c r="B711">
        <f>'Raw Results'!M711</f>
        <v>1.09114289040229</v>
      </c>
      <c r="C711">
        <f>'Raw Results'!N711</f>
        <v>1.0868259580466899</v>
      </c>
      <c r="D711">
        <f t="shared" si="11"/>
        <v>4.316932355600045E-3</v>
      </c>
    </row>
    <row r="712" spans="1:4" x14ac:dyDescent="0.3">
      <c r="A712">
        <f>('Raw Results'!A712+'Raw Results'!C712)/2</f>
        <v>4417.5</v>
      </c>
      <c r="B712">
        <f>'Raw Results'!M712</f>
        <v>99.971437307519096</v>
      </c>
      <c r="C712">
        <f>'Raw Results'!N712</f>
        <v>96.649656176115002</v>
      </c>
      <c r="D712">
        <f t="shared" si="11"/>
        <v>3.3217811314040944</v>
      </c>
    </row>
    <row r="713" spans="1:4" x14ac:dyDescent="0.3">
      <c r="A713">
        <f>('Raw Results'!A713+'Raw Results'!C713)/2</f>
        <v>4725</v>
      </c>
      <c r="B713">
        <f>'Raw Results'!M713</f>
        <v>63.654718030310299</v>
      </c>
      <c r="C713">
        <f>'Raw Results'!N713</f>
        <v>63.651845544956103</v>
      </c>
      <c r="D713">
        <f t="shared" si="11"/>
        <v>2.8724853541959305E-3</v>
      </c>
    </row>
    <row r="714" spans="1:4" x14ac:dyDescent="0.3">
      <c r="A714">
        <f>('Raw Results'!A714+'Raw Results'!C714)/2</f>
        <v>1830</v>
      </c>
      <c r="B714">
        <f>'Raw Results'!M714</f>
        <v>11.299952521732299</v>
      </c>
      <c r="C714">
        <f>'Raw Results'!N714</f>
        <v>11.0452535073882</v>
      </c>
      <c r="D714">
        <f t="shared" si="11"/>
        <v>0.25469901434409969</v>
      </c>
    </row>
    <row r="715" spans="1:4" x14ac:dyDescent="0.3">
      <c r="A715">
        <f>('Raw Results'!A715+'Raw Results'!C715)/2</f>
        <v>5481.5</v>
      </c>
      <c r="B715">
        <f>'Raw Results'!M715</f>
        <v>4.7767318672420602</v>
      </c>
      <c r="C715">
        <f>'Raw Results'!N715</f>
        <v>3.8990713003747901</v>
      </c>
      <c r="D715">
        <f t="shared" si="11"/>
        <v>0.87766056686727012</v>
      </c>
    </row>
    <row r="716" spans="1:4" x14ac:dyDescent="0.3">
      <c r="A716">
        <f>('Raw Results'!A716+'Raw Results'!C716)/2</f>
        <v>5992</v>
      </c>
      <c r="B716">
        <f>'Raw Results'!M716</f>
        <v>28.106390277339099</v>
      </c>
      <c r="C716">
        <f>'Raw Results'!N716</f>
        <v>27.9206086139855</v>
      </c>
      <c r="D716">
        <f t="shared" si="11"/>
        <v>0.18578166335359825</v>
      </c>
    </row>
    <row r="717" spans="1:4" x14ac:dyDescent="0.3">
      <c r="A717">
        <f>('Raw Results'!A717+'Raw Results'!C717)/2</f>
        <v>4922.5</v>
      </c>
      <c r="B717">
        <f>'Raw Results'!M717</f>
        <v>100</v>
      </c>
      <c r="C717">
        <f>'Raw Results'!N717</f>
        <v>99.999999999991701</v>
      </c>
      <c r="D717">
        <f t="shared" si="11"/>
        <v>8.2991391536779702E-12</v>
      </c>
    </row>
    <row r="718" spans="1:4" x14ac:dyDescent="0.3">
      <c r="A718">
        <f>('Raw Results'!A718+'Raw Results'!C718)/2</f>
        <v>8402</v>
      </c>
      <c r="B718">
        <f>'Raw Results'!M718</f>
        <v>38.653678695853202</v>
      </c>
      <c r="C718">
        <f>'Raw Results'!N718</f>
        <v>38.637480734482502</v>
      </c>
      <c r="D718">
        <f t="shared" si="11"/>
        <v>1.6197961370700398E-2</v>
      </c>
    </row>
    <row r="719" spans="1:4" x14ac:dyDescent="0.3">
      <c r="A719">
        <f>('Raw Results'!A719+'Raw Results'!C719)/2</f>
        <v>4221.5</v>
      </c>
      <c r="B719">
        <f>'Raw Results'!M719</f>
        <v>99.999999997649496</v>
      </c>
      <c r="C719">
        <f>'Raw Results'!N719</f>
        <v>99.878189525937202</v>
      </c>
      <c r="D719">
        <f t="shared" si="11"/>
        <v>0.12181047171229409</v>
      </c>
    </row>
    <row r="720" spans="1:4" x14ac:dyDescent="0.3">
      <c r="A720">
        <f>('Raw Results'!A720+'Raw Results'!C720)/2</f>
        <v>6328.5</v>
      </c>
      <c r="B720">
        <f>'Raw Results'!M720</f>
        <v>99.999583961629497</v>
      </c>
      <c r="C720">
        <f>'Raw Results'!N720</f>
        <v>99.998324201626005</v>
      </c>
      <c r="D720">
        <f t="shared" si="11"/>
        <v>1.2597600034922607E-3</v>
      </c>
    </row>
    <row r="721" spans="1:4" x14ac:dyDescent="0.3">
      <c r="A721">
        <f>('Raw Results'!A721+'Raw Results'!C721)/2</f>
        <v>4865</v>
      </c>
      <c r="B721">
        <f>'Raw Results'!M721</f>
        <v>98.059166524058</v>
      </c>
      <c r="C721">
        <f>'Raw Results'!N721</f>
        <v>92.376601949013093</v>
      </c>
      <c r="D721">
        <f t="shared" si="11"/>
        <v>5.682564575044907</v>
      </c>
    </row>
    <row r="722" spans="1:4" x14ac:dyDescent="0.3">
      <c r="A722">
        <f>('Raw Results'!A722+'Raw Results'!C722)/2</f>
        <v>5798.5</v>
      </c>
      <c r="B722">
        <f>'Raw Results'!M722</f>
        <v>97.764296271420704</v>
      </c>
      <c r="C722">
        <f>'Raw Results'!N722</f>
        <v>93.855998193165803</v>
      </c>
      <c r="D722">
        <f t="shared" si="11"/>
        <v>3.9082980782549015</v>
      </c>
    </row>
    <row r="723" spans="1:4" x14ac:dyDescent="0.3">
      <c r="A723">
        <f>('Raw Results'!A723+'Raw Results'!C723)/2</f>
        <v>5089</v>
      </c>
      <c r="B723">
        <f>'Raw Results'!M723</f>
        <v>99.999987579384097</v>
      </c>
      <c r="C723">
        <f>'Raw Results'!N723</f>
        <v>99.983360050082098</v>
      </c>
      <c r="D723">
        <f t="shared" si="11"/>
        <v>1.6627529301999289E-2</v>
      </c>
    </row>
    <row r="724" spans="1:4" x14ac:dyDescent="0.3">
      <c r="A724">
        <f>('Raw Results'!A724+'Raw Results'!C724)/2</f>
        <v>6083</v>
      </c>
      <c r="B724">
        <f>'Raw Results'!M724</f>
        <v>97.025860635777804</v>
      </c>
      <c r="C724">
        <f>'Raw Results'!N724</f>
        <v>93.678967108082603</v>
      </c>
      <c r="D724">
        <f t="shared" si="11"/>
        <v>3.346893527695201</v>
      </c>
    </row>
    <row r="725" spans="1:4" x14ac:dyDescent="0.3">
      <c r="A725">
        <f>('Raw Results'!A725+'Raw Results'!C725)/2</f>
        <v>5930</v>
      </c>
      <c r="B725">
        <f>'Raw Results'!M725</f>
        <v>45.694586842077399</v>
      </c>
      <c r="C725">
        <f>'Raw Results'!N725</f>
        <v>39.2729635837781</v>
      </c>
      <c r="D725">
        <f t="shared" si="11"/>
        <v>6.4216232582992987</v>
      </c>
    </row>
    <row r="726" spans="1:4" x14ac:dyDescent="0.3">
      <c r="A726">
        <f>('Raw Results'!A726+'Raw Results'!C726)/2</f>
        <v>6423.5</v>
      </c>
      <c r="B726">
        <f>'Raw Results'!M726</f>
        <v>99.721848833621607</v>
      </c>
      <c r="C726">
        <f>'Raw Results'!N726</f>
        <v>95.525419891748896</v>
      </c>
      <c r="D726">
        <f t="shared" si="11"/>
        <v>4.1964289418727105</v>
      </c>
    </row>
    <row r="727" spans="1:4" x14ac:dyDescent="0.3">
      <c r="A727">
        <f>('Raw Results'!A727+'Raw Results'!C727)/2</f>
        <v>3774.5</v>
      </c>
      <c r="B727">
        <f>'Raw Results'!M727</f>
        <v>9.3979543578288691</v>
      </c>
      <c r="C727">
        <f>'Raw Results'!N727</f>
        <v>9.1234075784117206</v>
      </c>
      <c r="D727">
        <f t="shared" si="11"/>
        <v>0.27454677941714856</v>
      </c>
    </row>
    <row r="728" spans="1:4" x14ac:dyDescent="0.3">
      <c r="A728">
        <f>('Raw Results'!A728+'Raw Results'!C728)/2</f>
        <v>3529.5</v>
      </c>
      <c r="B728">
        <f>'Raw Results'!M728</f>
        <v>84.524441596228797</v>
      </c>
      <c r="C728">
        <f>'Raw Results'!N728</f>
        <v>83.169327757359696</v>
      </c>
      <c r="D728">
        <f t="shared" si="11"/>
        <v>1.3551138388691015</v>
      </c>
    </row>
    <row r="729" spans="1:4" x14ac:dyDescent="0.3">
      <c r="A729">
        <f>('Raw Results'!A729+'Raw Results'!C729)/2</f>
        <v>8046.5</v>
      </c>
      <c r="B729">
        <f>'Raw Results'!M729</f>
        <v>93.463385067018905</v>
      </c>
      <c r="C729">
        <f>'Raw Results'!N729</f>
        <v>93.217613838398506</v>
      </c>
      <c r="D729">
        <f t="shared" si="11"/>
        <v>0.24577122862039857</v>
      </c>
    </row>
    <row r="730" spans="1:4" x14ac:dyDescent="0.3">
      <c r="A730">
        <f>('Raw Results'!A730+'Raw Results'!C730)/2</f>
        <v>5571.5</v>
      </c>
      <c r="B730">
        <f>'Raw Results'!M730</f>
        <v>17.872715841413601</v>
      </c>
      <c r="C730">
        <f>'Raw Results'!N730</f>
        <v>17.856953893540499</v>
      </c>
      <c r="D730">
        <f t="shared" si="11"/>
        <v>1.5761947873102145E-2</v>
      </c>
    </row>
    <row r="731" spans="1:4" x14ac:dyDescent="0.3">
      <c r="A731">
        <f>('Raw Results'!A731+'Raw Results'!C731)/2</f>
        <v>7367</v>
      </c>
      <c r="B731">
        <f>'Raw Results'!M731</f>
        <v>44.784004974698497</v>
      </c>
      <c r="C731">
        <f>'Raw Results'!N731</f>
        <v>44.535734729720403</v>
      </c>
      <c r="D731">
        <f t="shared" si="11"/>
        <v>0.24827024497809447</v>
      </c>
    </row>
    <row r="732" spans="1:4" x14ac:dyDescent="0.3">
      <c r="A732">
        <f>('Raw Results'!A732+'Raw Results'!C732)/2</f>
        <v>8038.5</v>
      </c>
      <c r="B732">
        <f>'Raw Results'!M732</f>
        <v>69.492618267385794</v>
      </c>
      <c r="C732">
        <f>'Raw Results'!N732</f>
        <v>64.329590336289002</v>
      </c>
      <c r="D732">
        <f t="shared" si="11"/>
        <v>5.1630279310967921</v>
      </c>
    </row>
    <row r="733" spans="1:4" x14ac:dyDescent="0.3">
      <c r="A733">
        <f>('Raw Results'!A733+'Raw Results'!C733)/2</f>
        <v>7568.5</v>
      </c>
      <c r="B733">
        <f>'Raw Results'!M733</f>
        <v>73.453668045666106</v>
      </c>
      <c r="C733">
        <f>'Raw Results'!N733</f>
        <v>69.956106618581202</v>
      </c>
      <c r="D733">
        <f t="shared" si="11"/>
        <v>3.4975614270849036</v>
      </c>
    </row>
    <row r="734" spans="1:4" x14ac:dyDescent="0.3">
      <c r="A734">
        <f>('Raw Results'!A734+'Raw Results'!C734)/2</f>
        <v>3112.5</v>
      </c>
      <c r="B734">
        <f>'Raw Results'!M734</f>
        <v>82.830468491967096</v>
      </c>
      <c r="C734">
        <f>'Raw Results'!N734</f>
        <v>78.391584607995597</v>
      </c>
      <c r="D734">
        <f t="shared" si="11"/>
        <v>4.4388838839714992</v>
      </c>
    </row>
    <row r="735" spans="1:4" x14ac:dyDescent="0.3">
      <c r="A735">
        <f>('Raw Results'!A735+'Raw Results'!C735)/2</f>
        <v>5127</v>
      </c>
      <c r="B735">
        <f>'Raw Results'!M735</f>
        <v>99.989206343632901</v>
      </c>
      <c r="C735">
        <f>'Raw Results'!N735</f>
        <v>99.508757120901905</v>
      </c>
      <c r="D735">
        <f t="shared" si="11"/>
        <v>0.48044922273099644</v>
      </c>
    </row>
    <row r="736" spans="1:4" x14ac:dyDescent="0.3">
      <c r="A736">
        <f>('Raw Results'!A736+'Raw Results'!C736)/2</f>
        <v>6216</v>
      </c>
      <c r="B736">
        <f>'Raw Results'!M736</f>
        <v>99.888641990347196</v>
      </c>
      <c r="C736">
        <f>'Raw Results'!N736</f>
        <v>97.249819823195295</v>
      </c>
      <c r="D736">
        <f t="shared" si="11"/>
        <v>2.6388221671519005</v>
      </c>
    </row>
    <row r="737" spans="1:4" x14ac:dyDescent="0.3">
      <c r="A737">
        <f>('Raw Results'!A737+'Raw Results'!C737)/2</f>
        <v>4753</v>
      </c>
      <c r="B737">
        <f>'Raw Results'!M737</f>
        <v>99.723033227884301</v>
      </c>
      <c r="C737">
        <f>'Raw Results'!N737</f>
        <v>99.1283272522831</v>
      </c>
      <c r="D737">
        <f t="shared" si="11"/>
        <v>0.59470597560120098</v>
      </c>
    </row>
    <row r="738" spans="1:4" x14ac:dyDescent="0.3">
      <c r="A738">
        <f>('Raw Results'!A738+'Raw Results'!C738)/2</f>
        <v>3824</v>
      </c>
      <c r="B738">
        <f>'Raw Results'!M738</f>
        <v>49.545383036102002</v>
      </c>
      <c r="C738">
        <f>'Raw Results'!N738</f>
        <v>48.387100309915802</v>
      </c>
      <c r="D738">
        <f t="shared" si="11"/>
        <v>1.1582827261862008</v>
      </c>
    </row>
    <row r="739" spans="1:4" x14ac:dyDescent="0.3">
      <c r="A739">
        <f>('Raw Results'!A739+'Raw Results'!C739)/2</f>
        <v>5907.5</v>
      </c>
      <c r="B739">
        <f>'Raw Results'!M739</f>
        <v>38.739378752295302</v>
      </c>
      <c r="C739">
        <f>'Raw Results'!N739</f>
        <v>37.3512545517682</v>
      </c>
      <c r="D739">
        <f t="shared" si="11"/>
        <v>1.3881242005271019</v>
      </c>
    </row>
    <row r="740" spans="1:4" x14ac:dyDescent="0.3">
      <c r="A740">
        <f>('Raw Results'!A740+'Raw Results'!C740)/2</f>
        <v>7899</v>
      </c>
      <c r="B740">
        <f>'Raw Results'!M740</f>
        <v>97.968768290033196</v>
      </c>
      <c r="C740">
        <f>'Raw Results'!N740</f>
        <v>97.800712681343498</v>
      </c>
      <c r="D740">
        <f t="shared" si="11"/>
        <v>0.16805560868969849</v>
      </c>
    </row>
    <row r="741" spans="1:4" x14ac:dyDescent="0.3">
      <c r="A741">
        <f>('Raw Results'!A741+'Raw Results'!C741)/2</f>
        <v>7284.5</v>
      </c>
      <c r="B741">
        <f>'Raw Results'!M741</f>
        <v>97.018077244749804</v>
      </c>
      <c r="C741">
        <f>'Raw Results'!N741</f>
        <v>95.303660925413197</v>
      </c>
      <c r="D741">
        <f t="shared" si="11"/>
        <v>1.7144163193366069</v>
      </c>
    </row>
    <row r="742" spans="1:4" x14ac:dyDescent="0.3">
      <c r="A742">
        <f>('Raw Results'!A742+'Raw Results'!C742)/2</f>
        <v>5229</v>
      </c>
      <c r="B742">
        <f>'Raw Results'!M742</f>
        <v>99.999997839939198</v>
      </c>
      <c r="C742">
        <f>'Raw Results'!N742</f>
        <v>99.999997611513606</v>
      </c>
      <c r="D742">
        <f t="shared" si="11"/>
        <v>2.2842559133096074E-7</v>
      </c>
    </row>
    <row r="743" spans="1:4" x14ac:dyDescent="0.3">
      <c r="A743">
        <f>('Raw Results'!A743+'Raw Results'!C743)/2</f>
        <v>6099.5</v>
      </c>
      <c r="B743">
        <f>'Raw Results'!M743</f>
        <v>91.088689423650806</v>
      </c>
      <c r="C743">
        <f>'Raw Results'!N743</f>
        <v>86.932999366818606</v>
      </c>
      <c r="D743">
        <f t="shared" si="11"/>
        <v>4.1556900568321993</v>
      </c>
    </row>
    <row r="744" spans="1:4" x14ac:dyDescent="0.3">
      <c r="A744">
        <f>('Raw Results'!A744+'Raw Results'!C744)/2</f>
        <v>5230.5</v>
      </c>
      <c r="B744">
        <f>'Raw Results'!M744</f>
        <v>25.7050380187518</v>
      </c>
      <c r="C744">
        <f>'Raw Results'!N744</f>
        <v>25.672163550381999</v>
      </c>
      <c r="D744">
        <f t="shared" si="11"/>
        <v>3.2874468369801235E-2</v>
      </c>
    </row>
    <row r="745" spans="1:4" x14ac:dyDescent="0.3">
      <c r="A745">
        <f>('Raw Results'!A745+'Raw Results'!C745)/2</f>
        <v>2909.5</v>
      </c>
      <c r="B745">
        <f>'Raw Results'!M745</f>
        <v>66.847155441150406</v>
      </c>
      <c r="C745">
        <f>'Raw Results'!N745</f>
        <v>66.811598059589599</v>
      </c>
      <c r="D745">
        <f t="shared" si="11"/>
        <v>3.5557381560806789E-2</v>
      </c>
    </row>
    <row r="746" spans="1:4" x14ac:dyDescent="0.3">
      <c r="A746">
        <f>('Raw Results'!A746+'Raw Results'!C746)/2</f>
        <v>5522.5</v>
      </c>
      <c r="B746">
        <f>'Raw Results'!M746</f>
        <v>99.312514839585106</v>
      </c>
      <c r="C746">
        <f>'Raw Results'!N746</f>
        <v>96.838228732669904</v>
      </c>
      <c r="D746">
        <f t="shared" si="11"/>
        <v>2.4742861069152013</v>
      </c>
    </row>
    <row r="747" spans="1:4" x14ac:dyDescent="0.3">
      <c r="A747">
        <f>('Raw Results'!A747+'Raw Results'!C747)/2</f>
        <v>2139.5</v>
      </c>
      <c r="B747">
        <f>'Raw Results'!M747</f>
        <v>99.793792241266502</v>
      </c>
      <c r="C747">
        <f>'Raw Results'!N747</f>
        <v>98.810390440232098</v>
      </c>
      <c r="D747">
        <f t="shared" si="11"/>
        <v>0.98340180103440389</v>
      </c>
    </row>
    <row r="748" spans="1:4" x14ac:dyDescent="0.3">
      <c r="A748">
        <f>('Raw Results'!A748+'Raw Results'!C748)/2</f>
        <v>3356</v>
      </c>
      <c r="B748">
        <f>'Raw Results'!M748</f>
        <v>93.191053201008103</v>
      </c>
      <c r="C748">
        <f>'Raw Results'!N748</f>
        <v>82.695362403103701</v>
      </c>
      <c r="D748">
        <f t="shared" si="11"/>
        <v>10.495690797904402</v>
      </c>
    </row>
    <row r="749" spans="1:4" x14ac:dyDescent="0.3">
      <c r="A749">
        <f>('Raw Results'!A749+'Raw Results'!C749)/2</f>
        <v>6360</v>
      </c>
      <c r="B749">
        <f>'Raw Results'!M749</f>
        <v>97.1217047347982</v>
      </c>
      <c r="C749">
        <f>'Raw Results'!N749</f>
        <v>97.113238750161599</v>
      </c>
      <c r="D749">
        <f t="shared" si="11"/>
        <v>8.4659846366008651E-3</v>
      </c>
    </row>
    <row r="750" spans="1:4" x14ac:dyDescent="0.3">
      <c r="A750">
        <f>('Raw Results'!A750+'Raw Results'!C750)/2</f>
        <v>2304.5</v>
      </c>
      <c r="B750">
        <f>'Raw Results'!M750</f>
        <v>42.797883571286697</v>
      </c>
      <c r="C750">
        <f>'Raw Results'!N750</f>
        <v>39.139088290618503</v>
      </c>
      <c r="D750">
        <f t="shared" si="11"/>
        <v>3.658795280668194</v>
      </c>
    </row>
    <row r="751" spans="1:4" x14ac:dyDescent="0.3">
      <c r="A751">
        <f>('Raw Results'!A751+'Raw Results'!C751)/2</f>
        <v>4515.5</v>
      </c>
      <c r="B751">
        <f>'Raw Results'!M751</f>
        <v>99.988091744136597</v>
      </c>
      <c r="C751">
        <f>'Raw Results'!N751</f>
        <v>99.6492618918506</v>
      </c>
      <c r="D751">
        <f t="shared" si="11"/>
        <v>0.33882985228599694</v>
      </c>
    </row>
    <row r="752" spans="1:4" x14ac:dyDescent="0.3">
      <c r="A752">
        <f>('Raw Results'!A752+'Raw Results'!C752)/2</f>
        <v>6788</v>
      </c>
      <c r="B752">
        <f>'Raw Results'!M752</f>
        <v>86.599908236745705</v>
      </c>
      <c r="C752">
        <f>'Raw Results'!N752</f>
        <v>85.205007821797295</v>
      </c>
      <c r="D752">
        <f t="shared" si="11"/>
        <v>1.3949004149484097</v>
      </c>
    </row>
    <row r="753" spans="1:4" x14ac:dyDescent="0.3">
      <c r="A753">
        <f>('Raw Results'!A753+'Raw Results'!C753)/2</f>
        <v>5526</v>
      </c>
      <c r="B753">
        <f>'Raw Results'!M753</f>
        <v>79.464354427783405</v>
      </c>
      <c r="C753">
        <f>'Raw Results'!N753</f>
        <v>77.714837665529501</v>
      </c>
      <c r="D753">
        <f t="shared" si="11"/>
        <v>1.7495167622539043</v>
      </c>
    </row>
    <row r="754" spans="1:4" x14ac:dyDescent="0.3">
      <c r="A754">
        <f>('Raw Results'!A754+'Raw Results'!C754)/2</f>
        <v>5061.5</v>
      </c>
      <c r="B754">
        <f>'Raw Results'!M754</f>
        <v>99.229897109139301</v>
      </c>
      <c r="C754">
        <f>'Raw Results'!N754</f>
        <v>94.982464956048105</v>
      </c>
      <c r="D754">
        <f t="shared" si="11"/>
        <v>4.2474321530911965</v>
      </c>
    </row>
    <row r="755" spans="1:4" x14ac:dyDescent="0.3">
      <c r="A755">
        <f>('Raw Results'!A755+'Raw Results'!C755)/2</f>
        <v>4248.5</v>
      </c>
      <c r="B755">
        <f>'Raw Results'!M755</f>
        <v>92.4319272800238</v>
      </c>
      <c r="C755">
        <f>'Raw Results'!N755</f>
        <v>91.103407467907601</v>
      </c>
      <c r="D755">
        <f t="shared" si="11"/>
        <v>1.3285198121161983</v>
      </c>
    </row>
    <row r="756" spans="1:4" x14ac:dyDescent="0.3">
      <c r="A756">
        <f>('Raw Results'!A756+'Raw Results'!C756)/2</f>
        <v>3054.5</v>
      </c>
      <c r="B756">
        <f>'Raw Results'!M756</f>
        <v>87.040966903669599</v>
      </c>
      <c r="C756">
        <f>'Raw Results'!N756</f>
        <v>84.216178077124695</v>
      </c>
      <c r="D756">
        <f t="shared" si="11"/>
        <v>2.8247888265449035</v>
      </c>
    </row>
    <row r="757" spans="1:4" x14ac:dyDescent="0.3">
      <c r="A757">
        <f>('Raw Results'!A757+'Raw Results'!C757)/2</f>
        <v>5389.5</v>
      </c>
      <c r="B757">
        <f>'Raw Results'!M757</f>
        <v>99.999999999779902</v>
      </c>
      <c r="C757">
        <f>'Raw Results'!N757</f>
        <v>99.9901112609884</v>
      </c>
      <c r="D757">
        <f t="shared" si="11"/>
        <v>9.8887387915027603E-3</v>
      </c>
    </row>
    <row r="758" spans="1:4" x14ac:dyDescent="0.3">
      <c r="A758">
        <f>('Raw Results'!A758+'Raw Results'!C758)/2</f>
        <v>3206.5</v>
      </c>
      <c r="B758">
        <f>'Raw Results'!M758</f>
        <v>49.5958051036882</v>
      </c>
      <c r="C758">
        <f>'Raw Results'!N758</f>
        <v>49.442203002757502</v>
      </c>
      <c r="D758">
        <f t="shared" si="11"/>
        <v>0.15360210093069782</v>
      </c>
    </row>
    <row r="759" spans="1:4" x14ac:dyDescent="0.3">
      <c r="A759">
        <f>('Raw Results'!A759+'Raw Results'!C759)/2</f>
        <v>7670.5</v>
      </c>
      <c r="B759">
        <f>'Raw Results'!M759</f>
        <v>80.217661017783101</v>
      </c>
      <c r="C759">
        <f>'Raw Results'!N759</f>
        <v>76.436062663261595</v>
      </c>
      <c r="D759">
        <f t="shared" si="11"/>
        <v>3.7815983545215062</v>
      </c>
    </row>
    <row r="760" spans="1:4" x14ac:dyDescent="0.3">
      <c r="A760">
        <f>('Raw Results'!A760+'Raw Results'!C760)/2</f>
        <v>2449.5</v>
      </c>
      <c r="B760">
        <f>'Raw Results'!M760</f>
        <v>89.544466318555706</v>
      </c>
      <c r="C760">
        <f>'Raw Results'!N760</f>
        <v>84.997869165912107</v>
      </c>
      <c r="D760">
        <f t="shared" si="11"/>
        <v>4.5465971526435993</v>
      </c>
    </row>
    <row r="761" spans="1:4" x14ac:dyDescent="0.3">
      <c r="A761">
        <f>('Raw Results'!A761+'Raw Results'!C761)/2</f>
        <v>2771</v>
      </c>
      <c r="B761">
        <f>'Raw Results'!M761</f>
        <v>20.540059436895199</v>
      </c>
      <c r="C761">
        <f>'Raw Results'!N761</f>
        <v>20.507407223003501</v>
      </c>
      <c r="D761">
        <f t="shared" si="11"/>
        <v>3.2652213891697812E-2</v>
      </c>
    </row>
    <row r="762" spans="1:4" x14ac:dyDescent="0.3">
      <c r="A762">
        <f>('Raw Results'!A762+'Raw Results'!C762)/2</f>
        <v>5611</v>
      </c>
      <c r="B762">
        <f>'Raw Results'!M762</f>
        <v>99.998511486561995</v>
      </c>
      <c r="C762">
        <f>'Raw Results'!N762</f>
        <v>99.803158328188204</v>
      </c>
      <c r="D762">
        <f t="shared" si="11"/>
        <v>0.1953531583737913</v>
      </c>
    </row>
    <row r="763" spans="1:4" x14ac:dyDescent="0.3">
      <c r="A763">
        <f>('Raw Results'!A763+'Raw Results'!C763)/2</f>
        <v>3640.5</v>
      </c>
      <c r="B763">
        <f>'Raw Results'!M763</f>
        <v>92.408158031252498</v>
      </c>
      <c r="C763">
        <f>'Raw Results'!N763</f>
        <v>91.866602576131399</v>
      </c>
      <c r="D763">
        <f t="shared" si="11"/>
        <v>0.54155545512109882</v>
      </c>
    </row>
    <row r="764" spans="1:4" x14ac:dyDescent="0.3">
      <c r="A764">
        <f>('Raw Results'!A764+'Raw Results'!C764)/2</f>
        <v>6316</v>
      </c>
      <c r="B764">
        <f>'Raw Results'!M764</f>
        <v>99.938615169408905</v>
      </c>
      <c r="C764">
        <f>'Raw Results'!N764</f>
        <v>99.778351260588707</v>
      </c>
      <c r="D764">
        <f t="shared" si="11"/>
        <v>0.16026390882019825</v>
      </c>
    </row>
    <row r="765" spans="1:4" x14ac:dyDescent="0.3">
      <c r="A765">
        <f>('Raw Results'!A765+'Raw Results'!C765)/2</f>
        <v>5464</v>
      </c>
      <c r="B765">
        <f>'Raw Results'!M765</f>
        <v>98.378306790589903</v>
      </c>
      <c r="C765">
        <f>'Raw Results'!N765</f>
        <v>96.512244741766807</v>
      </c>
      <c r="D765">
        <f t="shared" si="11"/>
        <v>1.8660620488230961</v>
      </c>
    </row>
    <row r="766" spans="1:4" x14ac:dyDescent="0.3">
      <c r="A766">
        <f>('Raw Results'!A766+'Raw Results'!C766)/2</f>
        <v>5258</v>
      </c>
      <c r="B766">
        <f>'Raw Results'!M766</f>
        <v>99.999991801449895</v>
      </c>
      <c r="C766">
        <f>'Raw Results'!N766</f>
        <v>99.999926667935398</v>
      </c>
      <c r="D766">
        <f t="shared" si="11"/>
        <v>6.513351449655147E-5</v>
      </c>
    </row>
    <row r="767" spans="1:4" x14ac:dyDescent="0.3">
      <c r="A767">
        <f>('Raw Results'!A767+'Raw Results'!C767)/2</f>
        <v>4335.5</v>
      </c>
      <c r="B767">
        <f>'Raw Results'!M767</f>
        <v>99.999696223929604</v>
      </c>
      <c r="C767">
        <f>'Raw Results'!N767</f>
        <v>99.566417351843896</v>
      </c>
      <c r="D767">
        <f t="shared" si="11"/>
        <v>0.43327887208570814</v>
      </c>
    </row>
    <row r="768" spans="1:4" x14ac:dyDescent="0.3">
      <c r="A768">
        <f>('Raw Results'!A768+'Raw Results'!C768)/2</f>
        <v>8497.5</v>
      </c>
      <c r="B768">
        <f>'Raw Results'!M768</f>
        <v>99.883665679397694</v>
      </c>
      <c r="C768">
        <f>'Raw Results'!N768</f>
        <v>98.941419319483103</v>
      </c>
      <c r="D768">
        <f t="shared" si="11"/>
        <v>0.94224635991459138</v>
      </c>
    </row>
    <row r="769" spans="1:4" x14ac:dyDescent="0.3">
      <c r="A769">
        <f>('Raw Results'!A769+'Raw Results'!C769)/2</f>
        <v>1235</v>
      </c>
      <c r="B769">
        <f>'Raw Results'!M769</f>
        <v>4.0311316125859298</v>
      </c>
      <c r="C769">
        <f>'Raw Results'!N769</f>
        <v>3.2159829195708398</v>
      </c>
      <c r="D769">
        <f t="shared" si="11"/>
        <v>0.81514869301508996</v>
      </c>
    </row>
    <row r="770" spans="1:4" x14ac:dyDescent="0.3">
      <c r="A770">
        <f>('Raw Results'!A770+'Raw Results'!C770)/2</f>
        <v>5988</v>
      </c>
      <c r="B770">
        <f>'Raw Results'!M770</f>
        <v>99.998398679799195</v>
      </c>
      <c r="C770">
        <f>'Raw Results'!N770</f>
        <v>99.985868208777504</v>
      </c>
      <c r="D770">
        <f t="shared" si="11"/>
        <v>1.2530471021690914E-2</v>
      </c>
    </row>
    <row r="771" spans="1:4" x14ac:dyDescent="0.3">
      <c r="A771">
        <f>('Raw Results'!A771+'Raw Results'!C771)/2</f>
        <v>5979</v>
      </c>
      <c r="B771">
        <f>'Raw Results'!M771</f>
        <v>100</v>
      </c>
      <c r="C771">
        <f>'Raw Results'!N771</f>
        <v>100</v>
      </c>
      <c r="D771">
        <f t="shared" ref="D771:D834" si="12">ABS(C771-B771)</f>
        <v>0</v>
      </c>
    </row>
    <row r="772" spans="1:4" x14ac:dyDescent="0.3">
      <c r="A772">
        <f>('Raw Results'!A772+'Raw Results'!C772)/2</f>
        <v>7009.5</v>
      </c>
      <c r="B772">
        <f>'Raw Results'!M772</f>
        <v>82.598592979708499</v>
      </c>
      <c r="C772">
        <f>'Raw Results'!N772</f>
        <v>81.1345379309099</v>
      </c>
      <c r="D772">
        <f t="shared" si="12"/>
        <v>1.464055048798599</v>
      </c>
    </row>
    <row r="773" spans="1:4" x14ac:dyDescent="0.3">
      <c r="A773">
        <f>('Raw Results'!A773+'Raw Results'!C773)/2</f>
        <v>6043.5</v>
      </c>
      <c r="B773">
        <f>'Raw Results'!M773</f>
        <v>90.749324073717503</v>
      </c>
      <c r="C773">
        <f>'Raw Results'!N773</f>
        <v>90.694215921548306</v>
      </c>
      <c r="D773">
        <f t="shared" si="12"/>
        <v>5.5108152169196956E-2</v>
      </c>
    </row>
    <row r="774" spans="1:4" x14ac:dyDescent="0.3">
      <c r="A774">
        <f>('Raw Results'!A774+'Raw Results'!C774)/2</f>
        <v>5762.5</v>
      </c>
      <c r="B774">
        <f>'Raw Results'!M774</f>
        <v>77.288579044898597</v>
      </c>
      <c r="C774">
        <f>'Raw Results'!N774</f>
        <v>73.875197482087103</v>
      </c>
      <c r="D774">
        <f t="shared" si="12"/>
        <v>3.4133815628114945</v>
      </c>
    </row>
    <row r="775" spans="1:4" x14ac:dyDescent="0.3">
      <c r="A775">
        <f>('Raw Results'!A775+'Raw Results'!C775)/2</f>
        <v>1626</v>
      </c>
      <c r="B775">
        <f>'Raw Results'!M775</f>
        <v>18.810976337142002</v>
      </c>
      <c r="C775">
        <f>'Raw Results'!N775</f>
        <v>18.033814250939798</v>
      </c>
      <c r="D775">
        <f t="shared" si="12"/>
        <v>0.77716208620220328</v>
      </c>
    </row>
    <row r="776" spans="1:4" x14ac:dyDescent="0.3">
      <c r="A776">
        <f>('Raw Results'!A776+'Raw Results'!C776)/2</f>
        <v>8351.5</v>
      </c>
      <c r="B776">
        <f>'Raw Results'!M776</f>
        <v>42.092695345937699</v>
      </c>
      <c r="C776">
        <f>'Raw Results'!N776</f>
        <v>41.2625268504625</v>
      </c>
      <c r="D776">
        <f t="shared" si="12"/>
        <v>0.83016849547519911</v>
      </c>
    </row>
    <row r="777" spans="1:4" x14ac:dyDescent="0.3">
      <c r="A777">
        <f>('Raw Results'!A777+'Raw Results'!C777)/2</f>
        <v>7439</v>
      </c>
      <c r="B777">
        <f>'Raw Results'!M777</f>
        <v>59.595103528049002</v>
      </c>
      <c r="C777">
        <f>'Raw Results'!N777</f>
        <v>59.208589400945499</v>
      </c>
      <c r="D777">
        <f t="shared" si="12"/>
        <v>0.38651412710350286</v>
      </c>
    </row>
    <row r="778" spans="1:4" x14ac:dyDescent="0.3">
      <c r="A778">
        <f>('Raw Results'!A778+'Raw Results'!C778)/2</f>
        <v>6602</v>
      </c>
      <c r="B778">
        <f>'Raw Results'!M778</f>
        <v>1.30750158858347</v>
      </c>
      <c r="C778">
        <f>'Raw Results'!N778</f>
        <v>1.24181946926275</v>
      </c>
      <c r="D778">
        <f t="shared" si="12"/>
        <v>6.5682119320719989E-2</v>
      </c>
    </row>
    <row r="779" spans="1:4" x14ac:dyDescent="0.3">
      <c r="A779">
        <f>('Raw Results'!A779+'Raw Results'!C779)/2</f>
        <v>4750</v>
      </c>
      <c r="B779">
        <f>'Raw Results'!M779</f>
        <v>99.998452280763104</v>
      </c>
      <c r="C779">
        <f>'Raw Results'!N779</f>
        <v>99.940350541491</v>
      </c>
      <c r="D779">
        <f t="shared" si="12"/>
        <v>5.8101739272103714E-2</v>
      </c>
    </row>
    <row r="780" spans="1:4" x14ac:dyDescent="0.3">
      <c r="A780">
        <f>('Raw Results'!A780+'Raw Results'!C780)/2</f>
        <v>6466.5</v>
      </c>
      <c r="B780">
        <f>'Raw Results'!M780</f>
        <v>97.988916912571597</v>
      </c>
      <c r="C780">
        <f>'Raw Results'!N780</f>
        <v>97.7754589045785</v>
      </c>
      <c r="D780">
        <f t="shared" si="12"/>
        <v>0.213458007993097</v>
      </c>
    </row>
    <row r="781" spans="1:4" x14ac:dyDescent="0.3">
      <c r="A781">
        <f>('Raw Results'!A781+'Raw Results'!C781)/2</f>
        <v>5381</v>
      </c>
      <c r="B781">
        <f>'Raw Results'!M781</f>
        <v>100</v>
      </c>
      <c r="C781">
        <f>'Raw Results'!N781</f>
        <v>100</v>
      </c>
      <c r="D781">
        <f t="shared" si="12"/>
        <v>0</v>
      </c>
    </row>
    <row r="782" spans="1:4" x14ac:dyDescent="0.3">
      <c r="A782">
        <f>('Raw Results'!A782+'Raw Results'!C782)/2</f>
        <v>4943</v>
      </c>
      <c r="B782">
        <f>'Raw Results'!M782</f>
        <v>100</v>
      </c>
      <c r="C782">
        <f>'Raw Results'!N782</f>
        <v>100</v>
      </c>
      <c r="D782">
        <f t="shared" si="12"/>
        <v>0</v>
      </c>
    </row>
    <row r="783" spans="1:4" x14ac:dyDescent="0.3">
      <c r="A783">
        <f>('Raw Results'!A783+'Raw Results'!C783)/2</f>
        <v>7216.5</v>
      </c>
      <c r="B783">
        <f>'Raw Results'!M783</f>
        <v>99.785850078246199</v>
      </c>
      <c r="C783">
        <f>'Raw Results'!N783</f>
        <v>95.599863903369794</v>
      </c>
      <c r="D783">
        <f t="shared" si="12"/>
        <v>4.1859861748764047</v>
      </c>
    </row>
    <row r="784" spans="1:4" x14ac:dyDescent="0.3">
      <c r="A784">
        <f>('Raw Results'!A784+'Raw Results'!C784)/2</f>
        <v>4800.5</v>
      </c>
      <c r="B784">
        <f>'Raw Results'!M784</f>
        <v>35.118109216952099</v>
      </c>
      <c r="C784">
        <f>'Raw Results'!N784</f>
        <v>34.283114623758699</v>
      </c>
      <c r="D784">
        <f t="shared" si="12"/>
        <v>0.83499459319340019</v>
      </c>
    </row>
    <row r="785" spans="1:4" x14ac:dyDescent="0.3">
      <c r="A785">
        <f>('Raw Results'!A785+'Raw Results'!C785)/2</f>
        <v>6745</v>
      </c>
      <c r="B785">
        <f>'Raw Results'!M785</f>
        <v>99.934381837120696</v>
      </c>
      <c r="C785">
        <f>'Raw Results'!N785</f>
        <v>97.805810112027402</v>
      </c>
      <c r="D785">
        <f t="shared" si="12"/>
        <v>2.1285717250932947</v>
      </c>
    </row>
    <row r="786" spans="1:4" x14ac:dyDescent="0.3">
      <c r="A786">
        <f>('Raw Results'!A786+'Raw Results'!C786)/2</f>
        <v>6955.5</v>
      </c>
      <c r="B786">
        <f>'Raw Results'!M786</f>
        <v>99.834272870199001</v>
      </c>
      <c r="C786">
        <f>'Raw Results'!N786</f>
        <v>98.341162560795695</v>
      </c>
      <c r="D786">
        <f t="shared" si="12"/>
        <v>1.4931103094033062</v>
      </c>
    </row>
    <row r="787" spans="1:4" x14ac:dyDescent="0.3">
      <c r="A787">
        <f>('Raw Results'!A787+'Raw Results'!C787)/2</f>
        <v>5171</v>
      </c>
      <c r="B787">
        <f>'Raw Results'!M787</f>
        <v>97.614190070959097</v>
      </c>
      <c r="C787">
        <f>'Raw Results'!N787</f>
        <v>94.512589984118193</v>
      </c>
      <c r="D787">
        <f t="shared" si="12"/>
        <v>3.1016000868409037</v>
      </c>
    </row>
    <row r="788" spans="1:4" x14ac:dyDescent="0.3">
      <c r="A788">
        <f>('Raw Results'!A788+'Raw Results'!C788)/2</f>
        <v>7205</v>
      </c>
      <c r="B788">
        <f>'Raw Results'!M788</f>
        <v>99.9966052327254</v>
      </c>
      <c r="C788">
        <f>'Raw Results'!N788</f>
        <v>99.404228847283804</v>
      </c>
      <c r="D788">
        <f t="shared" si="12"/>
        <v>0.59237638544159665</v>
      </c>
    </row>
    <row r="789" spans="1:4" x14ac:dyDescent="0.3">
      <c r="A789">
        <f>('Raw Results'!A789+'Raw Results'!C789)/2</f>
        <v>8187.5</v>
      </c>
      <c r="B789">
        <f>'Raw Results'!M789</f>
        <v>66.808762952768205</v>
      </c>
      <c r="C789">
        <f>'Raw Results'!N789</f>
        <v>66.592332109467705</v>
      </c>
      <c r="D789">
        <f t="shared" si="12"/>
        <v>0.21643084330050044</v>
      </c>
    </row>
    <row r="790" spans="1:4" x14ac:dyDescent="0.3">
      <c r="A790">
        <f>('Raw Results'!A790+'Raw Results'!C790)/2</f>
        <v>6265</v>
      </c>
      <c r="B790">
        <f>'Raw Results'!M790</f>
        <v>7.2340256709051802</v>
      </c>
      <c r="C790">
        <f>'Raw Results'!N790</f>
        <v>7.2046965659118101</v>
      </c>
      <c r="D790">
        <f t="shared" si="12"/>
        <v>2.9329104993370159E-2</v>
      </c>
    </row>
    <row r="791" spans="1:4" x14ac:dyDescent="0.3">
      <c r="A791">
        <f>('Raw Results'!A791+'Raw Results'!C791)/2</f>
        <v>6028.5</v>
      </c>
      <c r="B791">
        <f>'Raw Results'!M791</f>
        <v>99.999999999979707</v>
      </c>
      <c r="C791">
        <f>'Raw Results'!N791</f>
        <v>99.9999999893585</v>
      </c>
      <c r="D791">
        <f t="shared" si="12"/>
        <v>1.0621207024996693E-8</v>
      </c>
    </row>
    <row r="792" spans="1:4" x14ac:dyDescent="0.3">
      <c r="A792">
        <f>('Raw Results'!A792+'Raw Results'!C792)/2</f>
        <v>6068</v>
      </c>
      <c r="B792">
        <f>'Raw Results'!M792</f>
        <v>97.276978597201307</v>
      </c>
      <c r="C792">
        <f>'Raw Results'!N792</f>
        <v>95.996921929548293</v>
      </c>
      <c r="D792">
        <f t="shared" si="12"/>
        <v>1.2800566676530138</v>
      </c>
    </row>
    <row r="793" spans="1:4" x14ac:dyDescent="0.3">
      <c r="A793">
        <f>('Raw Results'!A793+'Raw Results'!C793)/2</f>
        <v>2522</v>
      </c>
      <c r="B793">
        <f>'Raw Results'!M793</f>
        <v>98.459071113062095</v>
      </c>
      <c r="C793">
        <f>'Raw Results'!N793</f>
        <v>91.113436128294296</v>
      </c>
      <c r="D793">
        <f t="shared" si="12"/>
        <v>7.3456349847677984</v>
      </c>
    </row>
    <row r="794" spans="1:4" x14ac:dyDescent="0.3">
      <c r="A794">
        <f>('Raw Results'!A794+'Raw Results'!C794)/2</f>
        <v>6130.5</v>
      </c>
      <c r="B794">
        <f>'Raw Results'!M794</f>
        <v>99.9596808359574</v>
      </c>
      <c r="C794">
        <f>'Raw Results'!N794</f>
        <v>99.840159141541704</v>
      </c>
      <c r="D794">
        <f t="shared" si="12"/>
        <v>0.11952169441569538</v>
      </c>
    </row>
    <row r="795" spans="1:4" x14ac:dyDescent="0.3">
      <c r="A795">
        <f>('Raw Results'!A795+'Raw Results'!C795)/2</f>
        <v>4401</v>
      </c>
      <c r="B795">
        <f>'Raw Results'!M795</f>
        <v>2.6530744181509398</v>
      </c>
      <c r="C795">
        <f>'Raw Results'!N795</f>
        <v>2.1568089820026999</v>
      </c>
      <c r="D795">
        <f t="shared" si="12"/>
        <v>0.49626543614823992</v>
      </c>
    </row>
    <row r="796" spans="1:4" x14ac:dyDescent="0.3">
      <c r="A796">
        <f>('Raw Results'!A796+'Raw Results'!C796)/2</f>
        <v>7127</v>
      </c>
      <c r="B796">
        <f>'Raw Results'!M796</f>
        <v>99.935807128845894</v>
      </c>
      <c r="C796">
        <f>'Raw Results'!N796</f>
        <v>99.821879686657994</v>
      </c>
      <c r="D796">
        <f t="shared" si="12"/>
        <v>0.11392744218790085</v>
      </c>
    </row>
    <row r="797" spans="1:4" x14ac:dyDescent="0.3">
      <c r="A797">
        <f>('Raw Results'!A797+'Raw Results'!C797)/2</f>
        <v>5110</v>
      </c>
      <c r="B797">
        <f>'Raw Results'!M797</f>
        <v>29.039099860440501</v>
      </c>
      <c r="C797">
        <f>'Raw Results'!N797</f>
        <v>28.422791693728001</v>
      </c>
      <c r="D797">
        <f t="shared" si="12"/>
        <v>0.61630816671249988</v>
      </c>
    </row>
    <row r="798" spans="1:4" x14ac:dyDescent="0.3">
      <c r="A798">
        <f>('Raw Results'!A798+'Raw Results'!C798)/2</f>
        <v>9133</v>
      </c>
      <c r="B798">
        <f>'Raw Results'!M798</f>
        <v>33.518974702763401</v>
      </c>
      <c r="C798">
        <f>'Raw Results'!N798</f>
        <v>33.511381711675803</v>
      </c>
      <c r="D798">
        <f t="shared" si="12"/>
        <v>7.5929910875984774E-3</v>
      </c>
    </row>
    <row r="799" spans="1:4" x14ac:dyDescent="0.3">
      <c r="A799">
        <f>('Raw Results'!A799+'Raw Results'!C799)/2</f>
        <v>8022</v>
      </c>
      <c r="B799">
        <f>'Raw Results'!M799</f>
        <v>3.0038199530186902</v>
      </c>
      <c r="C799">
        <f>'Raw Results'!N799</f>
        <v>2.9137720641994398</v>
      </c>
      <c r="D799">
        <f t="shared" si="12"/>
        <v>9.004788881925041E-2</v>
      </c>
    </row>
    <row r="800" spans="1:4" x14ac:dyDescent="0.3">
      <c r="A800">
        <f>('Raw Results'!A800+'Raw Results'!C800)/2</f>
        <v>4311</v>
      </c>
      <c r="B800">
        <f>'Raw Results'!M800</f>
        <v>99.999999999714603</v>
      </c>
      <c r="C800">
        <f>'Raw Results'!N800</f>
        <v>99.999999944786893</v>
      </c>
      <c r="D800">
        <f t="shared" si="12"/>
        <v>5.4927710380070494E-8</v>
      </c>
    </row>
    <row r="801" spans="1:4" x14ac:dyDescent="0.3">
      <c r="A801">
        <f>('Raw Results'!A801+'Raw Results'!C801)/2</f>
        <v>6922</v>
      </c>
      <c r="B801">
        <f>'Raw Results'!M801</f>
        <v>95.402919189508395</v>
      </c>
      <c r="C801">
        <f>'Raw Results'!N801</f>
        <v>93.429588954924697</v>
      </c>
      <c r="D801">
        <f t="shared" si="12"/>
        <v>1.9733302345836989</v>
      </c>
    </row>
    <row r="802" spans="1:4" x14ac:dyDescent="0.3">
      <c r="A802">
        <f>('Raw Results'!A802+'Raw Results'!C802)/2</f>
        <v>8728</v>
      </c>
      <c r="B802">
        <f>'Raw Results'!M802</f>
        <v>99.999817409341702</v>
      </c>
      <c r="C802">
        <f>'Raw Results'!N802</f>
        <v>99.9986766523472</v>
      </c>
      <c r="D802">
        <f t="shared" si="12"/>
        <v>1.1407569945021123E-3</v>
      </c>
    </row>
    <row r="803" spans="1:4" x14ac:dyDescent="0.3">
      <c r="A803">
        <f>('Raw Results'!A803+'Raw Results'!C803)/2</f>
        <v>6441</v>
      </c>
      <c r="B803">
        <f>'Raw Results'!M803</f>
        <v>99.706398962711106</v>
      </c>
      <c r="C803">
        <f>'Raw Results'!N803</f>
        <v>99.705801780111102</v>
      </c>
      <c r="D803">
        <f t="shared" si="12"/>
        <v>5.9718260000352075E-4</v>
      </c>
    </row>
    <row r="804" spans="1:4" x14ac:dyDescent="0.3">
      <c r="A804">
        <f>('Raw Results'!A804+'Raw Results'!C804)/2</f>
        <v>7177.5</v>
      </c>
      <c r="B804">
        <f>'Raw Results'!M804</f>
        <v>84.718145245322106</v>
      </c>
      <c r="C804">
        <f>'Raw Results'!N804</f>
        <v>84.7081125648984</v>
      </c>
      <c r="D804">
        <f t="shared" si="12"/>
        <v>1.0032680423705642E-2</v>
      </c>
    </row>
    <row r="805" spans="1:4" x14ac:dyDescent="0.3">
      <c r="A805">
        <f>('Raw Results'!A805+'Raw Results'!C805)/2</f>
        <v>6638</v>
      </c>
      <c r="B805">
        <f>'Raw Results'!M805</f>
        <v>48.940016931776199</v>
      </c>
      <c r="C805">
        <f>'Raw Results'!N805</f>
        <v>47.952968844958598</v>
      </c>
      <c r="D805">
        <f t="shared" si="12"/>
        <v>0.9870480868176017</v>
      </c>
    </row>
    <row r="806" spans="1:4" x14ac:dyDescent="0.3">
      <c r="A806">
        <f>('Raw Results'!A806+'Raw Results'!C806)/2</f>
        <v>7519</v>
      </c>
      <c r="B806">
        <f>'Raw Results'!M806</f>
        <v>99.137339304473599</v>
      </c>
      <c r="C806">
        <f>'Raw Results'!N806</f>
        <v>98.259422565763302</v>
      </c>
      <c r="D806">
        <f t="shared" si="12"/>
        <v>0.8779167387102973</v>
      </c>
    </row>
    <row r="807" spans="1:4" x14ac:dyDescent="0.3">
      <c r="A807">
        <f>('Raw Results'!A807+'Raw Results'!C807)/2</f>
        <v>8863.5</v>
      </c>
      <c r="B807">
        <f>'Raw Results'!M807</f>
        <v>38.823125599810901</v>
      </c>
      <c r="C807">
        <f>'Raw Results'!N807</f>
        <v>38.7129011055695</v>
      </c>
      <c r="D807">
        <f t="shared" si="12"/>
        <v>0.11022449424140035</v>
      </c>
    </row>
    <row r="808" spans="1:4" x14ac:dyDescent="0.3">
      <c r="A808">
        <f>('Raw Results'!A808+'Raw Results'!C808)/2</f>
        <v>3550</v>
      </c>
      <c r="B808">
        <f>'Raw Results'!M808</f>
        <v>84.278982767786204</v>
      </c>
      <c r="C808">
        <f>'Raw Results'!N808</f>
        <v>83.498287399704694</v>
      </c>
      <c r="D808">
        <f t="shared" si="12"/>
        <v>0.78069536808150986</v>
      </c>
    </row>
    <row r="809" spans="1:4" x14ac:dyDescent="0.3">
      <c r="A809">
        <f>('Raw Results'!A809+'Raw Results'!C809)/2</f>
        <v>2259.5</v>
      </c>
      <c r="B809">
        <f>'Raw Results'!M809</f>
        <v>81.903432497943996</v>
      </c>
      <c r="C809">
        <f>'Raw Results'!N809</f>
        <v>81.884441747968907</v>
      </c>
      <c r="D809">
        <f t="shared" si="12"/>
        <v>1.8990749975088761E-2</v>
      </c>
    </row>
    <row r="810" spans="1:4" x14ac:dyDescent="0.3">
      <c r="A810">
        <f>('Raw Results'!A810+'Raw Results'!C810)/2</f>
        <v>2857</v>
      </c>
      <c r="B810">
        <f>'Raw Results'!M810</f>
        <v>5.07331513142858</v>
      </c>
      <c r="C810">
        <f>'Raw Results'!N810</f>
        <v>3.7226477483299298</v>
      </c>
      <c r="D810">
        <f t="shared" si="12"/>
        <v>1.3506673830986502</v>
      </c>
    </row>
    <row r="811" spans="1:4" x14ac:dyDescent="0.3">
      <c r="A811">
        <f>('Raw Results'!A811+'Raw Results'!C811)/2</f>
        <v>1221</v>
      </c>
      <c r="B811">
        <f>'Raw Results'!M811</f>
        <v>1.0861121335297701</v>
      </c>
      <c r="C811">
        <f>'Raw Results'!N811</f>
        <v>1.0887874837553999</v>
      </c>
      <c r="D811">
        <f t="shared" si="12"/>
        <v>2.6753502256298134E-3</v>
      </c>
    </row>
    <row r="812" spans="1:4" x14ac:dyDescent="0.3">
      <c r="A812">
        <f>('Raw Results'!A812+'Raw Results'!C812)/2</f>
        <v>2653</v>
      </c>
      <c r="B812">
        <f>'Raw Results'!M812</f>
        <v>11.6916001290243</v>
      </c>
      <c r="C812">
        <f>'Raw Results'!N812</f>
        <v>9.5930523145014099</v>
      </c>
      <c r="D812">
        <f t="shared" si="12"/>
        <v>2.09854781452289</v>
      </c>
    </row>
    <row r="813" spans="1:4" x14ac:dyDescent="0.3">
      <c r="A813">
        <f>('Raw Results'!A813+'Raw Results'!C813)/2</f>
        <v>3149.5</v>
      </c>
      <c r="B813">
        <f>'Raw Results'!M813</f>
        <v>98.199140303886693</v>
      </c>
      <c r="C813">
        <f>'Raw Results'!N813</f>
        <v>96.203073308643596</v>
      </c>
      <c r="D813">
        <f t="shared" si="12"/>
        <v>1.9960669952430976</v>
      </c>
    </row>
    <row r="814" spans="1:4" x14ac:dyDescent="0.3">
      <c r="A814">
        <f>('Raw Results'!A814+'Raw Results'!C814)/2</f>
        <v>3461.5</v>
      </c>
      <c r="B814">
        <f>'Raw Results'!M814</f>
        <v>79.720233568241198</v>
      </c>
      <c r="C814">
        <f>'Raw Results'!N814</f>
        <v>65.500981026509507</v>
      </c>
      <c r="D814">
        <f t="shared" si="12"/>
        <v>14.219252541731692</v>
      </c>
    </row>
    <row r="815" spans="1:4" x14ac:dyDescent="0.3">
      <c r="A815">
        <f>('Raw Results'!A815+'Raw Results'!C815)/2</f>
        <v>8191</v>
      </c>
      <c r="B815">
        <f>'Raw Results'!M815</f>
        <v>99.993782947247695</v>
      </c>
      <c r="C815">
        <f>'Raw Results'!N815</f>
        <v>99.979873312758102</v>
      </c>
      <c r="D815">
        <f t="shared" si="12"/>
        <v>1.3909634489593259E-2</v>
      </c>
    </row>
    <row r="816" spans="1:4" x14ac:dyDescent="0.3">
      <c r="A816">
        <f>('Raw Results'!A816+'Raw Results'!C816)/2</f>
        <v>3528.5</v>
      </c>
      <c r="B816">
        <f>'Raw Results'!M816</f>
        <v>99.957585285672195</v>
      </c>
      <c r="C816">
        <f>'Raw Results'!N816</f>
        <v>98.687337837942493</v>
      </c>
      <c r="D816">
        <f t="shared" si="12"/>
        <v>1.2702474477297017</v>
      </c>
    </row>
    <row r="817" spans="1:4" x14ac:dyDescent="0.3">
      <c r="A817">
        <f>('Raw Results'!A817+'Raw Results'!C817)/2</f>
        <v>6482.5</v>
      </c>
      <c r="B817">
        <f>'Raw Results'!M817</f>
        <v>94.505877827109202</v>
      </c>
      <c r="C817">
        <f>'Raw Results'!N817</f>
        <v>94.103864334674995</v>
      </c>
      <c r="D817">
        <f t="shared" si="12"/>
        <v>0.40201349243420736</v>
      </c>
    </row>
    <row r="818" spans="1:4" x14ac:dyDescent="0.3">
      <c r="A818">
        <f>('Raw Results'!A818+'Raw Results'!C818)/2</f>
        <v>8439.5</v>
      </c>
      <c r="B818">
        <f>'Raw Results'!M818</f>
        <v>3.0676162052507201</v>
      </c>
      <c r="C818">
        <f>'Raw Results'!N818</f>
        <v>2.3378667526401098</v>
      </c>
      <c r="D818">
        <f t="shared" si="12"/>
        <v>0.72974945261061031</v>
      </c>
    </row>
    <row r="819" spans="1:4" x14ac:dyDescent="0.3">
      <c r="A819">
        <f>('Raw Results'!A819+'Raw Results'!C819)/2</f>
        <v>3260.5</v>
      </c>
      <c r="B819">
        <f>'Raw Results'!M819</f>
        <v>87.394521146874993</v>
      </c>
      <c r="C819">
        <f>'Raw Results'!N819</f>
        <v>67.044156546132797</v>
      </c>
      <c r="D819">
        <f t="shared" si="12"/>
        <v>20.350364600742196</v>
      </c>
    </row>
    <row r="820" spans="1:4" x14ac:dyDescent="0.3">
      <c r="A820">
        <f>('Raw Results'!A820+'Raw Results'!C820)/2</f>
        <v>3399.5</v>
      </c>
      <c r="B820">
        <f>'Raw Results'!M820</f>
        <v>2.4160071358988802</v>
      </c>
      <c r="C820">
        <f>'Raw Results'!N820</f>
        <v>2.1947864295774502</v>
      </c>
      <c r="D820">
        <f t="shared" si="12"/>
        <v>0.22122070632142998</v>
      </c>
    </row>
    <row r="821" spans="1:4" x14ac:dyDescent="0.3">
      <c r="A821">
        <f>('Raw Results'!A821+'Raw Results'!C821)/2</f>
        <v>7003.5</v>
      </c>
      <c r="B821">
        <f>'Raw Results'!M821</f>
        <v>99.999999998831299</v>
      </c>
      <c r="C821">
        <f>'Raw Results'!N821</f>
        <v>99.999986704909205</v>
      </c>
      <c r="D821">
        <f t="shared" si="12"/>
        <v>1.3293922094703703E-5</v>
      </c>
    </row>
    <row r="822" spans="1:4" x14ac:dyDescent="0.3">
      <c r="A822">
        <f>('Raw Results'!A822+'Raw Results'!C822)/2</f>
        <v>8442</v>
      </c>
      <c r="B822">
        <f>'Raw Results'!M822</f>
        <v>95.276967409925803</v>
      </c>
      <c r="C822">
        <f>'Raw Results'!N822</f>
        <v>82.080145917061998</v>
      </c>
      <c r="D822">
        <f t="shared" si="12"/>
        <v>13.196821492863805</v>
      </c>
    </row>
    <row r="823" spans="1:4" x14ac:dyDescent="0.3">
      <c r="A823">
        <f>('Raw Results'!A823+'Raw Results'!C823)/2</f>
        <v>7301</v>
      </c>
      <c r="B823">
        <f>'Raw Results'!M823</f>
        <v>99.037676106116507</v>
      </c>
      <c r="C823">
        <f>'Raw Results'!N823</f>
        <v>87.292281355330203</v>
      </c>
      <c r="D823">
        <f t="shared" si="12"/>
        <v>11.745394750786303</v>
      </c>
    </row>
    <row r="824" spans="1:4" x14ac:dyDescent="0.3">
      <c r="A824">
        <f>('Raw Results'!A824+'Raw Results'!C824)/2</f>
        <v>7140</v>
      </c>
      <c r="B824">
        <f>'Raw Results'!M824</f>
        <v>98.736692667769901</v>
      </c>
      <c r="C824">
        <f>'Raw Results'!N824</f>
        <v>98.7368360286697</v>
      </c>
      <c r="D824">
        <f t="shared" si="12"/>
        <v>1.4336089979849476E-4</v>
      </c>
    </row>
    <row r="825" spans="1:4" x14ac:dyDescent="0.3">
      <c r="A825">
        <f>('Raw Results'!A825+'Raw Results'!C825)/2</f>
        <v>8926</v>
      </c>
      <c r="B825">
        <f>'Raw Results'!M825</f>
        <v>42.2607095436883</v>
      </c>
      <c r="C825">
        <f>'Raw Results'!N825</f>
        <v>42.2336158036074</v>
      </c>
      <c r="D825">
        <f t="shared" si="12"/>
        <v>2.7093740080900375E-2</v>
      </c>
    </row>
    <row r="826" spans="1:4" x14ac:dyDescent="0.3">
      <c r="A826">
        <f>('Raw Results'!A826+'Raw Results'!C826)/2</f>
        <v>5330.5</v>
      </c>
      <c r="B826">
        <f>'Raw Results'!M826</f>
        <v>99.998558855890906</v>
      </c>
      <c r="C826">
        <f>'Raw Results'!N826</f>
        <v>99.986690342875207</v>
      </c>
      <c r="D826">
        <f t="shared" si="12"/>
        <v>1.1868513015699023E-2</v>
      </c>
    </row>
    <row r="827" spans="1:4" x14ac:dyDescent="0.3">
      <c r="A827">
        <f>('Raw Results'!A827+'Raw Results'!C827)/2</f>
        <v>9910.5</v>
      </c>
      <c r="B827">
        <f>'Raw Results'!M827</f>
        <v>1.6040183924204201</v>
      </c>
      <c r="C827">
        <f>'Raw Results'!N827</f>
        <v>1.48362491350217</v>
      </c>
      <c r="D827">
        <f t="shared" si="12"/>
        <v>0.12039347891825014</v>
      </c>
    </row>
    <row r="828" spans="1:4" x14ac:dyDescent="0.3">
      <c r="A828">
        <f>('Raw Results'!A828+'Raw Results'!C828)/2</f>
        <v>7674</v>
      </c>
      <c r="B828">
        <f>'Raw Results'!M828</f>
        <v>19.488533131954199</v>
      </c>
      <c r="C828">
        <f>'Raw Results'!N828</f>
        <v>19.131166878264398</v>
      </c>
      <c r="D828">
        <f t="shared" si="12"/>
        <v>0.35736625368980057</v>
      </c>
    </row>
    <row r="829" spans="1:4" x14ac:dyDescent="0.3">
      <c r="A829">
        <f>('Raw Results'!A829+'Raw Results'!C829)/2</f>
        <v>4013</v>
      </c>
      <c r="B829">
        <f>'Raw Results'!M829</f>
        <v>78.5055622541784</v>
      </c>
      <c r="C829">
        <f>'Raw Results'!N829</f>
        <v>77.494984528902904</v>
      </c>
      <c r="D829">
        <f t="shared" si="12"/>
        <v>1.0105777252754962</v>
      </c>
    </row>
    <row r="830" spans="1:4" x14ac:dyDescent="0.3">
      <c r="A830">
        <f>('Raw Results'!A830+'Raw Results'!C830)/2</f>
        <v>2175.5</v>
      </c>
      <c r="B830">
        <f>'Raw Results'!M830</f>
        <v>48.361047775546702</v>
      </c>
      <c r="C830">
        <f>'Raw Results'!N830</f>
        <v>43.829341466493403</v>
      </c>
      <c r="D830">
        <f t="shared" si="12"/>
        <v>4.5317063090532983</v>
      </c>
    </row>
    <row r="831" spans="1:4" x14ac:dyDescent="0.3">
      <c r="A831">
        <f>('Raw Results'!A831+'Raw Results'!C831)/2</f>
        <v>9265.5</v>
      </c>
      <c r="B831">
        <f>'Raw Results'!M831</f>
        <v>28.511465076879102</v>
      </c>
      <c r="C831">
        <f>'Raw Results'!N831</f>
        <v>28.511781084706701</v>
      </c>
      <c r="D831">
        <f t="shared" si="12"/>
        <v>3.1600782759966251E-4</v>
      </c>
    </row>
    <row r="832" spans="1:4" x14ac:dyDescent="0.3">
      <c r="A832">
        <f>('Raw Results'!A832+'Raw Results'!C832)/2</f>
        <v>4954</v>
      </c>
      <c r="B832">
        <f>'Raw Results'!M832</f>
        <v>99.278684212825596</v>
      </c>
      <c r="C832">
        <f>'Raw Results'!N832</f>
        <v>96.6749597155967</v>
      </c>
      <c r="D832">
        <f t="shared" si="12"/>
        <v>2.603724497228896</v>
      </c>
    </row>
    <row r="833" spans="1:4" x14ac:dyDescent="0.3">
      <c r="A833">
        <f>('Raw Results'!A833+'Raw Results'!C833)/2</f>
        <v>6347.5</v>
      </c>
      <c r="B833">
        <f>'Raw Results'!M833</f>
        <v>99.999999343128096</v>
      </c>
      <c r="C833">
        <f>'Raw Results'!N833</f>
        <v>99.998053579374897</v>
      </c>
      <c r="D833">
        <f t="shared" si="12"/>
        <v>1.9457637531985483E-3</v>
      </c>
    </row>
    <row r="834" spans="1:4" x14ac:dyDescent="0.3">
      <c r="A834">
        <f>('Raw Results'!A834+'Raw Results'!C834)/2</f>
        <v>5673.5</v>
      </c>
      <c r="B834">
        <f>'Raw Results'!M834</f>
        <v>97.010941409758004</v>
      </c>
      <c r="C834">
        <f>'Raw Results'!N834</f>
        <v>95.548318639835898</v>
      </c>
      <c r="D834">
        <f t="shared" si="12"/>
        <v>1.4626227699221062</v>
      </c>
    </row>
    <row r="835" spans="1:4" x14ac:dyDescent="0.3">
      <c r="A835">
        <f>('Raw Results'!A835+'Raw Results'!C835)/2</f>
        <v>5657.5</v>
      </c>
      <c r="B835">
        <f>'Raw Results'!M835</f>
        <v>99.998149146441506</v>
      </c>
      <c r="C835">
        <f>'Raw Results'!N835</f>
        <v>99.989229087567196</v>
      </c>
      <c r="D835">
        <f t="shared" ref="D835:D898" si="13">ABS(C835-B835)</f>
        <v>8.9200588743096887E-3</v>
      </c>
    </row>
    <row r="836" spans="1:4" x14ac:dyDescent="0.3">
      <c r="A836">
        <f>('Raw Results'!A836+'Raw Results'!C836)/2</f>
        <v>5011</v>
      </c>
      <c r="B836">
        <f>'Raw Results'!M836</f>
        <v>73.959848671711995</v>
      </c>
      <c r="C836">
        <f>'Raw Results'!N836</f>
        <v>62.635809171570301</v>
      </c>
      <c r="D836">
        <f t="shared" si="13"/>
        <v>11.324039500141694</v>
      </c>
    </row>
    <row r="837" spans="1:4" x14ac:dyDescent="0.3">
      <c r="A837">
        <f>('Raw Results'!A837+'Raw Results'!C837)/2</f>
        <v>4840</v>
      </c>
      <c r="B837">
        <f>'Raw Results'!M837</f>
        <v>99.999143143641703</v>
      </c>
      <c r="C837">
        <f>'Raw Results'!N837</f>
        <v>99.999129045313694</v>
      </c>
      <c r="D837">
        <f t="shared" si="13"/>
        <v>1.4098328009026773E-5</v>
      </c>
    </row>
    <row r="838" spans="1:4" x14ac:dyDescent="0.3">
      <c r="A838">
        <f>('Raw Results'!A838+'Raw Results'!C838)/2</f>
        <v>8658.5</v>
      </c>
      <c r="B838">
        <f>'Raw Results'!M838</f>
        <v>99.329962479182299</v>
      </c>
      <c r="C838">
        <f>'Raw Results'!N838</f>
        <v>97.092061760890999</v>
      </c>
      <c r="D838">
        <f t="shared" si="13"/>
        <v>2.2379007182913</v>
      </c>
    </row>
    <row r="839" spans="1:4" x14ac:dyDescent="0.3">
      <c r="A839">
        <f>('Raw Results'!A839+'Raw Results'!C839)/2</f>
        <v>7532</v>
      </c>
      <c r="B839">
        <f>'Raw Results'!M839</f>
        <v>19.7711686574388</v>
      </c>
      <c r="C839">
        <f>'Raw Results'!N839</f>
        <v>19.262436064379202</v>
      </c>
      <c r="D839">
        <f t="shared" si="13"/>
        <v>0.50873259305959806</v>
      </c>
    </row>
    <row r="840" spans="1:4" x14ac:dyDescent="0.3">
      <c r="A840">
        <f>('Raw Results'!A840+'Raw Results'!C840)/2</f>
        <v>7216</v>
      </c>
      <c r="B840">
        <f>'Raw Results'!M840</f>
        <v>57.442181997157903</v>
      </c>
      <c r="C840">
        <f>'Raw Results'!N840</f>
        <v>52.426532575994301</v>
      </c>
      <c r="D840">
        <f t="shared" si="13"/>
        <v>5.0156494211636016</v>
      </c>
    </row>
    <row r="841" spans="1:4" x14ac:dyDescent="0.3">
      <c r="A841">
        <f>('Raw Results'!A841+'Raw Results'!C841)/2</f>
        <v>3034</v>
      </c>
      <c r="B841">
        <f>'Raw Results'!M841</f>
        <v>62.487560688749902</v>
      </c>
      <c r="C841">
        <f>'Raw Results'!N841</f>
        <v>60.2129224622226</v>
      </c>
      <c r="D841">
        <f t="shared" si="13"/>
        <v>2.2746382265273013</v>
      </c>
    </row>
    <row r="842" spans="1:4" x14ac:dyDescent="0.3">
      <c r="A842">
        <f>('Raw Results'!A842+'Raw Results'!C842)/2</f>
        <v>6548.5</v>
      </c>
      <c r="B842">
        <f>'Raw Results'!M842</f>
        <v>99.968550614474907</v>
      </c>
      <c r="C842">
        <f>'Raw Results'!N842</f>
        <v>99.594850833076194</v>
      </c>
      <c r="D842">
        <f t="shared" si="13"/>
        <v>0.37369978139871307</v>
      </c>
    </row>
    <row r="843" spans="1:4" x14ac:dyDescent="0.3">
      <c r="A843">
        <f>('Raw Results'!A843+'Raw Results'!C843)/2</f>
        <v>6267</v>
      </c>
      <c r="B843">
        <f>'Raw Results'!M843</f>
        <v>99.999925332766097</v>
      </c>
      <c r="C843">
        <f>'Raw Results'!N843</f>
        <v>99.981806255818697</v>
      </c>
      <c r="D843">
        <f t="shared" si="13"/>
        <v>1.8119076947400004E-2</v>
      </c>
    </row>
    <row r="844" spans="1:4" x14ac:dyDescent="0.3">
      <c r="A844">
        <f>('Raw Results'!A844+'Raw Results'!C844)/2</f>
        <v>4773.5</v>
      </c>
      <c r="B844">
        <f>'Raw Results'!M844</f>
        <v>99.999974425112597</v>
      </c>
      <c r="C844">
        <f>'Raw Results'!N844</f>
        <v>99.978508422637006</v>
      </c>
      <c r="D844">
        <f t="shared" si="13"/>
        <v>2.1466002475591495E-2</v>
      </c>
    </row>
    <row r="845" spans="1:4" x14ac:dyDescent="0.3">
      <c r="A845">
        <f>('Raw Results'!A845+'Raw Results'!C845)/2</f>
        <v>2566</v>
      </c>
      <c r="B845">
        <f>'Raw Results'!M845</f>
        <v>20.179670580467999</v>
      </c>
      <c r="C845">
        <f>'Raw Results'!N845</f>
        <v>18.609859627159899</v>
      </c>
      <c r="D845">
        <f t="shared" si="13"/>
        <v>1.5698109533080995</v>
      </c>
    </row>
    <row r="846" spans="1:4" x14ac:dyDescent="0.3">
      <c r="A846">
        <f>('Raw Results'!A846+'Raw Results'!C846)/2</f>
        <v>5537</v>
      </c>
      <c r="B846">
        <f>'Raw Results'!M846</f>
        <v>99.968931696435405</v>
      </c>
      <c r="C846">
        <f>'Raw Results'!N846</f>
        <v>99.860373736355498</v>
      </c>
      <c r="D846">
        <f t="shared" si="13"/>
        <v>0.10855796007990648</v>
      </c>
    </row>
    <row r="847" spans="1:4" x14ac:dyDescent="0.3">
      <c r="A847">
        <f>('Raw Results'!A847+'Raw Results'!C847)/2</f>
        <v>8622.5</v>
      </c>
      <c r="B847">
        <f>'Raw Results'!M847</f>
        <v>50.963233470775599</v>
      </c>
      <c r="C847">
        <f>'Raw Results'!N847</f>
        <v>50.713957926655702</v>
      </c>
      <c r="D847">
        <f t="shared" si="13"/>
        <v>0.24927554411989661</v>
      </c>
    </row>
    <row r="848" spans="1:4" x14ac:dyDescent="0.3">
      <c r="A848">
        <f>('Raw Results'!A848+'Raw Results'!C848)/2</f>
        <v>6089</v>
      </c>
      <c r="B848">
        <f>'Raw Results'!M848</f>
        <v>99.910562641048102</v>
      </c>
      <c r="C848">
        <f>'Raw Results'!N848</f>
        <v>98.612000321685699</v>
      </c>
      <c r="D848">
        <f t="shared" si="13"/>
        <v>1.2985623193624036</v>
      </c>
    </row>
    <row r="849" spans="1:4" x14ac:dyDescent="0.3">
      <c r="A849">
        <f>('Raw Results'!A849+'Raw Results'!C849)/2</f>
        <v>3376.5</v>
      </c>
      <c r="B849">
        <f>'Raw Results'!M849</f>
        <v>99.995719574385902</v>
      </c>
      <c r="C849">
        <f>'Raw Results'!N849</f>
        <v>99.979968702907001</v>
      </c>
      <c r="D849">
        <f t="shared" si="13"/>
        <v>1.5750871478900308E-2</v>
      </c>
    </row>
    <row r="850" spans="1:4" x14ac:dyDescent="0.3">
      <c r="A850">
        <f>('Raw Results'!A850+'Raw Results'!C850)/2</f>
        <v>5816</v>
      </c>
      <c r="B850">
        <f>'Raw Results'!M850</f>
        <v>97.077001551064896</v>
      </c>
      <c r="C850">
        <f>'Raw Results'!N850</f>
        <v>79.713060134384406</v>
      </c>
      <c r="D850">
        <f t="shared" si="13"/>
        <v>17.36394141668049</v>
      </c>
    </row>
    <row r="851" spans="1:4" x14ac:dyDescent="0.3">
      <c r="A851">
        <f>('Raw Results'!A851+'Raw Results'!C851)/2</f>
        <v>3721.5</v>
      </c>
      <c r="B851">
        <f>'Raw Results'!M851</f>
        <v>63.264665340839599</v>
      </c>
      <c r="C851">
        <f>'Raw Results'!N851</f>
        <v>52.674066969543503</v>
      </c>
      <c r="D851">
        <f t="shared" si="13"/>
        <v>10.590598371296096</v>
      </c>
    </row>
    <row r="852" spans="1:4" x14ac:dyDescent="0.3">
      <c r="A852">
        <f>('Raw Results'!A852+'Raw Results'!C852)/2</f>
        <v>6698</v>
      </c>
      <c r="B852">
        <f>'Raw Results'!M852</f>
        <v>99.974770507304996</v>
      </c>
      <c r="C852">
        <f>'Raw Results'!N852</f>
        <v>98.940721019800407</v>
      </c>
      <c r="D852">
        <f t="shared" si="13"/>
        <v>1.0340494875045891</v>
      </c>
    </row>
    <row r="853" spans="1:4" x14ac:dyDescent="0.3">
      <c r="A853">
        <f>('Raw Results'!A853+'Raw Results'!C853)/2</f>
        <v>3742.5</v>
      </c>
      <c r="B853">
        <f>'Raw Results'!M853</f>
        <v>99.815414933695294</v>
      </c>
      <c r="C853">
        <f>'Raw Results'!N853</f>
        <v>99.527764195440994</v>
      </c>
      <c r="D853">
        <f t="shared" si="13"/>
        <v>0.28765073825429965</v>
      </c>
    </row>
    <row r="854" spans="1:4" x14ac:dyDescent="0.3">
      <c r="A854">
        <f>('Raw Results'!A854+'Raw Results'!C854)/2</f>
        <v>5001</v>
      </c>
      <c r="B854">
        <f>'Raw Results'!M854</f>
        <v>99.549466646054796</v>
      </c>
      <c r="C854">
        <f>'Raw Results'!N854</f>
        <v>96.9856631708208</v>
      </c>
      <c r="D854">
        <f t="shared" si="13"/>
        <v>2.5638034752339962</v>
      </c>
    </row>
    <row r="855" spans="1:4" x14ac:dyDescent="0.3">
      <c r="A855">
        <f>('Raw Results'!A855+'Raw Results'!C855)/2</f>
        <v>5198.5</v>
      </c>
      <c r="B855">
        <f>'Raw Results'!M855</f>
        <v>50.352745148001098</v>
      </c>
      <c r="C855">
        <f>'Raw Results'!N855</f>
        <v>50.0092702892861</v>
      </c>
      <c r="D855">
        <f t="shared" si="13"/>
        <v>0.34347485871499828</v>
      </c>
    </row>
    <row r="856" spans="1:4" x14ac:dyDescent="0.3">
      <c r="A856">
        <f>('Raw Results'!A856+'Raw Results'!C856)/2</f>
        <v>5982.5</v>
      </c>
      <c r="B856">
        <f>'Raw Results'!M856</f>
        <v>99.999744630105596</v>
      </c>
      <c r="C856">
        <f>'Raw Results'!N856</f>
        <v>99.871675007517396</v>
      </c>
      <c r="D856">
        <f t="shared" si="13"/>
        <v>0.12806962258819965</v>
      </c>
    </row>
    <row r="857" spans="1:4" x14ac:dyDescent="0.3">
      <c r="A857">
        <f>('Raw Results'!A857+'Raw Results'!C857)/2</f>
        <v>8592.5</v>
      </c>
      <c r="B857">
        <f>'Raw Results'!M857</f>
        <v>93.902248099798499</v>
      </c>
      <c r="C857">
        <f>'Raw Results'!N857</f>
        <v>93.739090460170701</v>
      </c>
      <c r="D857">
        <f t="shared" si="13"/>
        <v>0.16315763962779783</v>
      </c>
    </row>
    <row r="858" spans="1:4" x14ac:dyDescent="0.3">
      <c r="A858">
        <f>('Raw Results'!A858+'Raw Results'!C858)/2</f>
        <v>2872.5</v>
      </c>
      <c r="B858">
        <f>'Raw Results'!M858</f>
        <v>10.070426463073099</v>
      </c>
      <c r="C858">
        <f>'Raw Results'!N858</f>
        <v>9.3672755568738495</v>
      </c>
      <c r="D858">
        <f t="shared" si="13"/>
        <v>0.7031509061992498</v>
      </c>
    </row>
    <row r="859" spans="1:4" x14ac:dyDescent="0.3">
      <c r="A859">
        <f>('Raw Results'!A859+'Raw Results'!C859)/2</f>
        <v>8359</v>
      </c>
      <c r="B859">
        <f>'Raw Results'!M859</f>
        <v>98.1228432319338</v>
      </c>
      <c r="C859">
        <f>'Raw Results'!N859</f>
        <v>84.659223087843102</v>
      </c>
      <c r="D859">
        <f t="shared" si="13"/>
        <v>13.463620144090697</v>
      </c>
    </row>
    <row r="860" spans="1:4" x14ac:dyDescent="0.3">
      <c r="A860">
        <f>('Raw Results'!A860+'Raw Results'!C860)/2</f>
        <v>8071.5</v>
      </c>
      <c r="B860">
        <f>'Raw Results'!M860</f>
        <v>1.15157539626514</v>
      </c>
      <c r="C860">
        <f>'Raw Results'!N860</f>
        <v>1.14318664591297</v>
      </c>
      <c r="D860">
        <f t="shared" si="13"/>
        <v>8.3887503521700157E-3</v>
      </c>
    </row>
    <row r="861" spans="1:4" x14ac:dyDescent="0.3">
      <c r="A861">
        <f>('Raw Results'!A861+'Raw Results'!C861)/2</f>
        <v>7903.5</v>
      </c>
      <c r="B861">
        <f>'Raw Results'!M861</f>
        <v>11.878383108413599</v>
      </c>
      <c r="C861">
        <f>'Raw Results'!N861</f>
        <v>11.5731421560385</v>
      </c>
      <c r="D861">
        <f t="shared" si="13"/>
        <v>0.30524095237509918</v>
      </c>
    </row>
    <row r="862" spans="1:4" x14ac:dyDescent="0.3">
      <c r="A862">
        <f>('Raw Results'!A862+'Raw Results'!C862)/2</f>
        <v>6226.5</v>
      </c>
      <c r="B862">
        <f>'Raw Results'!M862</f>
        <v>99.999999999583594</v>
      </c>
      <c r="C862">
        <f>'Raw Results'!N862</f>
        <v>99.9999381778062</v>
      </c>
      <c r="D862">
        <f t="shared" si="13"/>
        <v>6.1821777393333832E-5</v>
      </c>
    </row>
    <row r="863" spans="1:4" x14ac:dyDescent="0.3">
      <c r="A863">
        <f>('Raw Results'!A863+'Raw Results'!C863)/2</f>
        <v>7817</v>
      </c>
      <c r="B863">
        <f>'Raw Results'!M863</f>
        <v>19.506998490550199</v>
      </c>
      <c r="C863">
        <f>'Raw Results'!N863</f>
        <v>18.8274770500737</v>
      </c>
      <c r="D863">
        <f t="shared" si="13"/>
        <v>0.67952144047649909</v>
      </c>
    </row>
    <row r="864" spans="1:4" x14ac:dyDescent="0.3">
      <c r="A864">
        <f>('Raw Results'!A864+'Raw Results'!C864)/2</f>
        <v>8243.5</v>
      </c>
      <c r="B864">
        <f>'Raw Results'!M864</f>
        <v>97.3971991232211</v>
      </c>
      <c r="C864">
        <f>'Raw Results'!N864</f>
        <v>94.194693435199696</v>
      </c>
      <c r="D864">
        <f t="shared" si="13"/>
        <v>3.2025056880214038</v>
      </c>
    </row>
    <row r="865" spans="1:4" x14ac:dyDescent="0.3">
      <c r="A865">
        <f>('Raw Results'!A865+'Raw Results'!C865)/2</f>
        <v>7267</v>
      </c>
      <c r="B865">
        <f>'Raw Results'!M865</f>
        <v>99.999999999991402</v>
      </c>
      <c r="C865">
        <f>'Raw Results'!N865</f>
        <v>99.999999996946002</v>
      </c>
      <c r="D865">
        <f t="shared" si="13"/>
        <v>3.0454003763225046E-9</v>
      </c>
    </row>
    <row r="866" spans="1:4" x14ac:dyDescent="0.3">
      <c r="A866">
        <f>('Raw Results'!A866+'Raw Results'!C866)/2</f>
        <v>5675.5</v>
      </c>
      <c r="B866">
        <f>'Raw Results'!M866</f>
        <v>99.9835287597476</v>
      </c>
      <c r="C866">
        <f>'Raw Results'!N866</f>
        <v>99.834361138613801</v>
      </c>
      <c r="D866">
        <f t="shared" si="13"/>
        <v>0.14916762113379889</v>
      </c>
    </row>
    <row r="867" spans="1:4" x14ac:dyDescent="0.3">
      <c r="A867">
        <f>('Raw Results'!A867+'Raw Results'!C867)/2</f>
        <v>5970.5</v>
      </c>
      <c r="B867">
        <f>'Raw Results'!M867</f>
        <v>99.226650709942106</v>
      </c>
      <c r="C867">
        <f>'Raw Results'!N867</f>
        <v>96.982324878510099</v>
      </c>
      <c r="D867">
        <f t="shared" si="13"/>
        <v>2.2443258314320076</v>
      </c>
    </row>
    <row r="868" spans="1:4" x14ac:dyDescent="0.3">
      <c r="A868">
        <f>('Raw Results'!A868+'Raw Results'!C868)/2</f>
        <v>6999.5</v>
      </c>
      <c r="B868">
        <f>'Raw Results'!M868</f>
        <v>15.6964424648926</v>
      </c>
      <c r="C868">
        <f>'Raw Results'!N868</f>
        <v>15.312322243944299</v>
      </c>
      <c r="D868">
        <f t="shared" si="13"/>
        <v>0.38412022094830078</v>
      </c>
    </row>
    <row r="869" spans="1:4" x14ac:dyDescent="0.3">
      <c r="A869">
        <f>('Raw Results'!A869+'Raw Results'!C869)/2</f>
        <v>7286.5</v>
      </c>
      <c r="B869">
        <f>'Raw Results'!M869</f>
        <v>92.051616968971302</v>
      </c>
      <c r="C869">
        <f>'Raw Results'!N869</f>
        <v>91.146360291586106</v>
      </c>
      <c r="D869">
        <f t="shared" si="13"/>
        <v>0.90525667738519644</v>
      </c>
    </row>
    <row r="870" spans="1:4" x14ac:dyDescent="0.3">
      <c r="A870">
        <f>('Raw Results'!A870+'Raw Results'!C870)/2</f>
        <v>5226</v>
      </c>
      <c r="B870">
        <f>'Raw Results'!M870</f>
        <v>97.065466256058599</v>
      </c>
      <c r="C870">
        <f>'Raw Results'!N870</f>
        <v>95.843545479832201</v>
      </c>
      <c r="D870">
        <f t="shared" si="13"/>
        <v>1.2219207762263977</v>
      </c>
    </row>
    <row r="871" spans="1:4" x14ac:dyDescent="0.3">
      <c r="A871">
        <f>('Raw Results'!A871+'Raw Results'!C871)/2</f>
        <v>6607</v>
      </c>
      <c r="B871">
        <f>'Raw Results'!M871</f>
        <v>47.8717838695705</v>
      </c>
      <c r="C871">
        <f>'Raw Results'!N871</f>
        <v>40.508360949647397</v>
      </c>
      <c r="D871">
        <f t="shared" si="13"/>
        <v>7.3634229199231029</v>
      </c>
    </row>
    <row r="872" spans="1:4" x14ac:dyDescent="0.3">
      <c r="A872">
        <f>('Raw Results'!A872+'Raw Results'!C872)/2</f>
        <v>5902.5</v>
      </c>
      <c r="B872">
        <f>'Raw Results'!M872</f>
        <v>99.183857046517502</v>
      </c>
      <c r="C872">
        <f>'Raw Results'!N872</f>
        <v>96.675049843674003</v>
      </c>
      <c r="D872">
        <f t="shared" si="13"/>
        <v>2.5088072028434993</v>
      </c>
    </row>
    <row r="873" spans="1:4" x14ac:dyDescent="0.3">
      <c r="A873">
        <f>('Raw Results'!A873+'Raw Results'!C873)/2</f>
        <v>3557</v>
      </c>
      <c r="B873">
        <f>'Raw Results'!M873</f>
        <v>96.278184648852204</v>
      </c>
      <c r="C873">
        <f>'Raw Results'!N873</f>
        <v>86.192268754815998</v>
      </c>
      <c r="D873">
        <f t="shared" si="13"/>
        <v>10.085915894036205</v>
      </c>
    </row>
    <row r="874" spans="1:4" x14ac:dyDescent="0.3">
      <c r="A874">
        <f>('Raw Results'!A874+'Raw Results'!C874)/2</f>
        <v>7721.5</v>
      </c>
      <c r="B874">
        <f>'Raw Results'!M874</f>
        <v>7.2065512916181103</v>
      </c>
      <c r="C874">
        <f>'Raw Results'!N874</f>
        <v>4.7747235771546297</v>
      </c>
      <c r="D874">
        <f t="shared" si="13"/>
        <v>2.4318277144634806</v>
      </c>
    </row>
    <row r="875" spans="1:4" x14ac:dyDescent="0.3">
      <c r="A875">
        <f>('Raw Results'!A875+'Raw Results'!C875)/2</f>
        <v>8573</v>
      </c>
      <c r="B875">
        <f>'Raw Results'!M875</f>
        <v>32.084340346705602</v>
      </c>
      <c r="C875">
        <f>'Raw Results'!N875</f>
        <v>32.024473688500201</v>
      </c>
      <c r="D875">
        <f t="shared" si="13"/>
        <v>5.9866658205400824E-2</v>
      </c>
    </row>
    <row r="876" spans="1:4" x14ac:dyDescent="0.3">
      <c r="A876">
        <f>('Raw Results'!A876+'Raw Results'!C876)/2</f>
        <v>3352</v>
      </c>
      <c r="B876">
        <f>'Raw Results'!M876</f>
        <v>98.336138319199804</v>
      </c>
      <c r="C876">
        <f>'Raw Results'!N876</f>
        <v>88.529133349927505</v>
      </c>
      <c r="D876">
        <f t="shared" si="13"/>
        <v>9.8070049692722989</v>
      </c>
    </row>
    <row r="877" spans="1:4" x14ac:dyDescent="0.3">
      <c r="A877">
        <f>('Raw Results'!A877+'Raw Results'!C877)/2</f>
        <v>2373</v>
      </c>
      <c r="B877">
        <f>'Raw Results'!M877</f>
        <v>49.886043963875601</v>
      </c>
      <c r="C877">
        <f>'Raw Results'!N877</f>
        <v>44.110914158820599</v>
      </c>
      <c r="D877">
        <f t="shared" si="13"/>
        <v>5.775129805055002</v>
      </c>
    </row>
    <row r="878" spans="1:4" x14ac:dyDescent="0.3">
      <c r="A878">
        <f>('Raw Results'!A878+'Raw Results'!C878)/2</f>
        <v>4262.5</v>
      </c>
      <c r="B878">
        <f>'Raw Results'!M878</f>
        <v>78.751519463195606</v>
      </c>
      <c r="C878">
        <f>'Raw Results'!N878</f>
        <v>72.860289544809902</v>
      </c>
      <c r="D878">
        <f t="shared" si="13"/>
        <v>5.8912299183857044</v>
      </c>
    </row>
    <row r="879" spans="1:4" x14ac:dyDescent="0.3">
      <c r="A879">
        <f>('Raw Results'!A879+'Raw Results'!C879)/2</f>
        <v>5515.5</v>
      </c>
      <c r="B879">
        <f>'Raw Results'!M879</f>
        <v>99.999999994290505</v>
      </c>
      <c r="C879">
        <f>'Raw Results'!N879</f>
        <v>99.999943747849997</v>
      </c>
      <c r="D879">
        <f t="shared" si="13"/>
        <v>5.624644050783445E-5</v>
      </c>
    </row>
    <row r="880" spans="1:4" x14ac:dyDescent="0.3">
      <c r="A880">
        <f>('Raw Results'!A880+'Raw Results'!C880)/2</f>
        <v>7822.5</v>
      </c>
      <c r="B880">
        <f>'Raw Results'!M880</f>
        <v>9.1699321397028104</v>
      </c>
      <c r="C880">
        <f>'Raw Results'!N880</f>
        <v>8.9228467759626398</v>
      </c>
      <c r="D880">
        <f t="shared" si="13"/>
        <v>0.24708536374017065</v>
      </c>
    </row>
    <row r="881" spans="1:4" x14ac:dyDescent="0.3">
      <c r="A881">
        <f>('Raw Results'!A881+'Raw Results'!C881)/2</f>
        <v>8036</v>
      </c>
      <c r="B881">
        <f>'Raw Results'!M881</f>
        <v>37.516707324397601</v>
      </c>
      <c r="C881">
        <f>'Raw Results'!N881</f>
        <v>36.377025154105802</v>
      </c>
      <c r="D881">
        <f t="shared" si="13"/>
        <v>1.139682170291799</v>
      </c>
    </row>
    <row r="882" spans="1:4" x14ac:dyDescent="0.3">
      <c r="A882">
        <f>('Raw Results'!A882+'Raw Results'!C882)/2</f>
        <v>6150.5</v>
      </c>
      <c r="B882">
        <f>'Raw Results'!M882</f>
        <v>99.812832248236404</v>
      </c>
      <c r="C882">
        <f>'Raw Results'!N882</f>
        <v>99.451700071535896</v>
      </c>
      <c r="D882">
        <f t="shared" si="13"/>
        <v>0.36113217670050801</v>
      </c>
    </row>
    <row r="883" spans="1:4" x14ac:dyDescent="0.3">
      <c r="A883">
        <f>('Raw Results'!A883+'Raw Results'!C883)/2</f>
        <v>3552</v>
      </c>
      <c r="B883">
        <f>'Raw Results'!M883</f>
        <v>39.353377528142097</v>
      </c>
      <c r="C883">
        <f>'Raw Results'!N883</f>
        <v>38.497699926393999</v>
      </c>
      <c r="D883">
        <f t="shared" si="13"/>
        <v>0.85567760174809848</v>
      </c>
    </row>
    <row r="884" spans="1:4" x14ac:dyDescent="0.3">
      <c r="A884">
        <f>('Raw Results'!A884+'Raw Results'!C884)/2</f>
        <v>2479</v>
      </c>
      <c r="B884">
        <f>'Raw Results'!M884</f>
        <v>29.004333992924298</v>
      </c>
      <c r="C884">
        <f>'Raw Results'!N884</f>
        <v>28.015216803714502</v>
      </c>
      <c r="D884">
        <f t="shared" si="13"/>
        <v>0.98911718920979652</v>
      </c>
    </row>
    <row r="885" spans="1:4" x14ac:dyDescent="0.3">
      <c r="A885">
        <f>('Raw Results'!A885+'Raw Results'!C885)/2</f>
        <v>7959.5</v>
      </c>
      <c r="B885">
        <f>'Raw Results'!M885</f>
        <v>99.745738172821603</v>
      </c>
      <c r="C885">
        <f>'Raw Results'!N885</f>
        <v>95.022776952114896</v>
      </c>
      <c r="D885">
        <f t="shared" si="13"/>
        <v>4.7229612207067078</v>
      </c>
    </row>
    <row r="886" spans="1:4" x14ac:dyDescent="0.3">
      <c r="A886">
        <f>('Raw Results'!A886+'Raw Results'!C886)/2</f>
        <v>5720</v>
      </c>
      <c r="B886">
        <f>'Raw Results'!M886</f>
        <v>1.09726687913643</v>
      </c>
      <c r="C886">
        <f>'Raw Results'!N886</f>
        <v>1.09279707951297</v>
      </c>
      <c r="D886">
        <f t="shared" si="13"/>
        <v>4.4697996234599469E-3</v>
      </c>
    </row>
    <row r="887" spans="1:4" x14ac:dyDescent="0.3">
      <c r="A887">
        <f>('Raw Results'!A887+'Raw Results'!C887)/2</f>
        <v>6542.5</v>
      </c>
      <c r="B887">
        <f>'Raw Results'!M887</f>
        <v>99.762967084844306</v>
      </c>
      <c r="C887">
        <f>'Raw Results'!N887</f>
        <v>95.927523152575205</v>
      </c>
      <c r="D887">
        <f t="shared" si="13"/>
        <v>3.8354439322691007</v>
      </c>
    </row>
    <row r="888" spans="1:4" x14ac:dyDescent="0.3">
      <c r="A888">
        <f>('Raw Results'!A888+'Raw Results'!C888)/2</f>
        <v>7397</v>
      </c>
      <c r="B888">
        <f>'Raw Results'!M888</f>
        <v>16.4660023485667</v>
      </c>
      <c r="C888">
        <f>'Raw Results'!N888</f>
        <v>16.4290970234936</v>
      </c>
      <c r="D888">
        <f t="shared" si="13"/>
        <v>3.6905325073099959E-2</v>
      </c>
    </row>
    <row r="889" spans="1:4" x14ac:dyDescent="0.3">
      <c r="A889">
        <f>('Raw Results'!A889+'Raw Results'!C889)/2</f>
        <v>6358.5</v>
      </c>
      <c r="B889">
        <f>'Raw Results'!M889</f>
        <v>99.999999954762202</v>
      </c>
      <c r="C889">
        <f>'Raw Results'!N889</f>
        <v>99.925080105046803</v>
      </c>
      <c r="D889">
        <f t="shared" si="13"/>
        <v>7.4919849715399778E-2</v>
      </c>
    </row>
    <row r="890" spans="1:4" x14ac:dyDescent="0.3">
      <c r="A890">
        <f>('Raw Results'!A890+'Raw Results'!C890)/2</f>
        <v>6186.5</v>
      </c>
      <c r="B890">
        <f>'Raw Results'!M890</f>
        <v>99.842963555195794</v>
      </c>
      <c r="C890">
        <f>'Raw Results'!N890</f>
        <v>96.398180264626504</v>
      </c>
      <c r="D890">
        <f t="shared" si="13"/>
        <v>3.4447832905692906</v>
      </c>
    </row>
    <row r="891" spans="1:4" x14ac:dyDescent="0.3">
      <c r="A891">
        <f>('Raw Results'!A891+'Raw Results'!C891)/2</f>
        <v>3307.5</v>
      </c>
      <c r="B891">
        <f>'Raw Results'!M891</f>
        <v>89.165045522828294</v>
      </c>
      <c r="C891">
        <f>'Raw Results'!N891</f>
        <v>78.030189296218296</v>
      </c>
      <c r="D891">
        <f t="shared" si="13"/>
        <v>11.134856226609998</v>
      </c>
    </row>
    <row r="892" spans="1:4" x14ac:dyDescent="0.3">
      <c r="A892">
        <f>('Raw Results'!A892+'Raw Results'!C892)/2</f>
        <v>3137</v>
      </c>
      <c r="B892">
        <f>'Raw Results'!M892</f>
        <v>8.2636529546281601</v>
      </c>
      <c r="C892">
        <f>'Raw Results'!N892</f>
        <v>5.6118915090094097</v>
      </c>
      <c r="D892">
        <f t="shared" si="13"/>
        <v>2.6517614456187504</v>
      </c>
    </row>
    <row r="893" spans="1:4" x14ac:dyDescent="0.3">
      <c r="A893">
        <f>('Raw Results'!A893+'Raw Results'!C893)/2</f>
        <v>7768</v>
      </c>
      <c r="B893">
        <f>'Raw Results'!M893</f>
        <v>99.1871947522542</v>
      </c>
      <c r="C893">
        <f>'Raw Results'!N893</f>
        <v>96.446627801238094</v>
      </c>
      <c r="D893">
        <f t="shared" si="13"/>
        <v>2.7405669510161061</v>
      </c>
    </row>
    <row r="894" spans="1:4" x14ac:dyDescent="0.3">
      <c r="A894">
        <f>('Raw Results'!A894+'Raw Results'!C894)/2</f>
        <v>6405.5</v>
      </c>
      <c r="B894">
        <f>'Raw Results'!M894</f>
        <v>90.980048378282703</v>
      </c>
      <c r="C894">
        <f>'Raw Results'!N894</f>
        <v>78.503275674428494</v>
      </c>
      <c r="D894">
        <f t="shared" si="13"/>
        <v>12.476772703854209</v>
      </c>
    </row>
    <row r="895" spans="1:4" x14ac:dyDescent="0.3">
      <c r="A895">
        <f>('Raw Results'!A895+'Raw Results'!C895)/2</f>
        <v>5867.5</v>
      </c>
      <c r="B895">
        <f>'Raw Results'!M895</f>
        <v>99.506222393202904</v>
      </c>
      <c r="C895">
        <f>'Raw Results'!N895</f>
        <v>91.559470741644404</v>
      </c>
      <c r="D895">
        <f t="shared" si="13"/>
        <v>7.9467516515585004</v>
      </c>
    </row>
    <row r="896" spans="1:4" x14ac:dyDescent="0.3">
      <c r="A896">
        <f>('Raw Results'!A896+'Raw Results'!C896)/2</f>
        <v>4556.5</v>
      </c>
      <c r="B896">
        <f>'Raw Results'!M896</f>
        <v>48.1649966742972</v>
      </c>
      <c r="C896">
        <f>'Raw Results'!N896</f>
        <v>47.944689671655702</v>
      </c>
      <c r="D896">
        <f t="shared" si="13"/>
        <v>0.22030700264149772</v>
      </c>
    </row>
    <row r="897" spans="1:4" x14ac:dyDescent="0.3">
      <c r="A897">
        <f>('Raw Results'!A897+'Raw Results'!C897)/2</f>
        <v>3225</v>
      </c>
      <c r="B897">
        <f>'Raw Results'!M897</f>
        <v>99.9994034847617</v>
      </c>
      <c r="C897">
        <f>'Raw Results'!N897</f>
        <v>99.675333521099802</v>
      </c>
      <c r="D897">
        <f t="shared" si="13"/>
        <v>0.32406996366189844</v>
      </c>
    </row>
    <row r="898" spans="1:4" x14ac:dyDescent="0.3">
      <c r="A898">
        <f>('Raw Results'!A898+'Raw Results'!C898)/2</f>
        <v>2323.5</v>
      </c>
      <c r="B898">
        <f>'Raw Results'!M898</f>
        <v>33.193585008077498</v>
      </c>
      <c r="C898">
        <f>'Raw Results'!N898</f>
        <v>30.832152290527102</v>
      </c>
      <c r="D898">
        <f t="shared" si="13"/>
        <v>2.3614327175503966</v>
      </c>
    </row>
    <row r="899" spans="1:4" x14ac:dyDescent="0.3">
      <c r="A899">
        <f>('Raw Results'!A899+'Raw Results'!C899)/2</f>
        <v>5202.5</v>
      </c>
      <c r="B899">
        <f>'Raw Results'!M899</f>
        <v>90.089473435410397</v>
      </c>
      <c r="C899">
        <f>'Raw Results'!N899</f>
        <v>88.058413513092503</v>
      </c>
      <c r="D899">
        <f t="shared" ref="D899:D962" si="14">ABS(C899-B899)</f>
        <v>2.031059922317894</v>
      </c>
    </row>
    <row r="900" spans="1:4" x14ac:dyDescent="0.3">
      <c r="A900">
        <f>('Raw Results'!A900+'Raw Results'!C900)/2</f>
        <v>4788</v>
      </c>
      <c r="B900">
        <f>'Raw Results'!M900</f>
        <v>99.398899195076893</v>
      </c>
      <c r="C900">
        <f>'Raw Results'!N900</f>
        <v>99.310328140807997</v>
      </c>
      <c r="D900">
        <f t="shared" si="14"/>
        <v>8.8571054268896887E-2</v>
      </c>
    </row>
    <row r="901" spans="1:4" x14ac:dyDescent="0.3">
      <c r="A901">
        <f>('Raw Results'!A901+'Raw Results'!C901)/2</f>
        <v>8296.5</v>
      </c>
      <c r="B901">
        <f>'Raw Results'!M901</f>
        <v>35.535378859611697</v>
      </c>
      <c r="C901">
        <f>'Raw Results'!N901</f>
        <v>35.524581214498298</v>
      </c>
      <c r="D901">
        <f t="shared" si="14"/>
        <v>1.0797645113399312E-2</v>
      </c>
    </row>
    <row r="902" spans="1:4" x14ac:dyDescent="0.3">
      <c r="A902">
        <f>('Raw Results'!A902+'Raw Results'!C902)/2</f>
        <v>3998</v>
      </c>
      <c r="B902">
        <f>'Raw Results'!M902</f>
        <v>43.750779736763398</v>
      </c>
      <c r="C902">
        <f>'Raw Results'!N902</f>
        <v>43.7106617914597</v>
      </c>
      <c r="D902">
        <f t="shared" si="14"/>
        <v>4.0117945303698832E-2</v>
      </c>
    </row>
    <row r="903" spans="1:4" x14ac:dyDescent="0.3">
      <c r="A903">
        <f>('Raw Results'!A903+'Raw Results'!C903)/2</f>
        <v>6093</v>
      </c>
      <c r="B903">
        <f>'Raw Results'!M903</f>
        <v>94.352782645431105</v>
      </c>
      <c r="C903">
        <f>'Raw Results'!N903</f>
        <v>89.265531908831704</v>
      </c>
      <c r="D903">
        <f t="shared" si="14"/>
        <v>5.0872507365994011</v>
      </c>
    </row>
    <row r="904" spans="1:4" x14ac:dyDescent="0.3">
      <c r="A904">
        <f>('Raw Results'!A904+'Raw Results'!C904)/2</f>
        <v>5601</v>
      </c>
      <c r="B904">
        <f>'Raw Results'!M904</f>
        <v>99.998744865938093</v>
      </c>
      <c r="C904">
        <f>'Raw Results'!N904</f>
        <v>99.962981065303097</v>
      </c>
      <c r="D904">
        <f t="shared" si="14"/>
        <v>3.5763800634995846E-2</v>
      </c>
    </row>
    <row r="905" spans="1:4" x14ac:dyDescent="0.3">
      <c r="A905">
        <f>('Raw Results'!A905+'Raw Results'!C905)/2</f>
        <v>5004.5</v>
      </c>
      <c r="B905">
        <f>'Raw Results'!M905</f>
        <v>59.830357623417399</v>
      </c>
      <c r="C905">
        <f>'Raw Results'!N905</f>
        <v>59.5168560119536</v>
      </c>
      <c r="D905">
        <f t="shared" si="14"/>
        <v>0.31350161146379918</v>
      </c>
    </row>
    <row r="906" spans="1:4" x14ac:dyDescent="0.3">
      <c r="A906">
        <f>('Raw Results'!A906+'Raw Results'!C906)/2</f>
        <v>2054</v>
      </c>
      <c r="B906">
        <f>'Raw Results'!M906</f>
        <v>55.211376530796898</v>
      </c>
      <c r="C906">
        <f>'Raw Results'!N906</f>
        <v>47.937808776468799</v>
      </c>
      <c r="D906">
        <f t="shared" si="14"/>
        <v>7.2735677543280985</v>
      </c>
    </row>
    <row r="907" spans="1:4" x14ac:dyDescent="0.3">
      <c r="A907">
        <f>('Raw Results'!A907+'Raw Results'!C907)/2</f>
        <v>5548.5</v>
      </c>
      <c r="B907">
        <f>'Raw Results'!M907</f>
        <v>11.2104979570656</v>
      </c>
      <c r="C907">
        <f>'Raw Results'!N907</f>
        <v>10.981291974686201</v>
      </c>
      <c r="D907">
        <f t="shared" si="14"/>
        <v>0.22920598237939949</v>
      </c>
    </row>
    <row r="908" spans="1:4" x14ac:dyDescent="0.3">
      <c r="A908">
        <f>('Raw Results'!A908+'Raw Results'!C908)/2</f>
        <v>5326.5</v>
      </c>
      <c r="B908">
        <f>'Raw Results'!M908</f>
        <v>99.908633563527701</v>
      </c>
      <c r="C908">
        <f>'Raw Results'!N908</f>
        <v>99.886672528202297</v>
      </c>
      <c r="D908">
        <f t="shared" si="14"/>
        <v>2.1961035325404055E-2</v>
      </c>
    </row>
    <row r="909" spans="1:4" x14ac:dyDescent="0.3">
      <c r="A909">
        <f>('Raw Results'!A909+'Raw Results'!C909)/2</f>
        <v>4129</v>
      </c>
      <c r="B909">
        <f>'Raw Results'!M909</f>
        <v>98.725767709893802</v>
      </c>
      <c r="C909">
        <f>'Raw Results'!N909</f>
        <v>95.784375264447206</v>
      </c>
      <c r="D909">
        <f t="shared" si="14"/>
        <v>2.9413924454465956</v>
      </c>
    </row>
    <row r="910" spans="1:4" x14ac:dyDescent="0.3">
      <c r="A910">
        <f>('Raw Results'!A910+'Raw Results'!C910)/2</f>
        <v>5310.5</v>
      </c>
      <c r="B910">
        <f>'Raw Results'!M910</f>
        <v>41.580554860719801</v>
      </c>
      <c r="C910">
        <f>'Raw Results'!N910</f>
        <v>40.871660377843398</v>
      </c>
      <c r="D910">
        <f t="shared" si="14"/>
        <v>0.70889448287640278</v>
      </c>
    </row>
    <row r="911" spans="1:4" x14ac:dyDescent="0.3">
      <c r="A911">
        <f>('Raw Results'!A911+'Raw Results'!C911)/2</f>
        <v>2515.5</v>
      </c>
      <c r="B911">
        <f>'Raw Results'!M911</f>
        <v>36.821337226178599</v>
      </c>
      <c r="C911">
        <f>'Raw Results'!N911</f>
        <v>36.538128986036298</v>
      </c>
      <c r="D911">
        <f t="shared" si="14"/>
        <v>0.28320824014230084</v>
      </c>
    </row>
    <row r="912" spans="1:4" x14ac:dyDescent="0.3">
      <c r="A912">
        <f>('Raw Results'!A912+'Raw Results'!C912)/2</f>
        <v>2845</v>
      </c>
      <c r="B912">
        <f>'Raw Results'!M912</f>
        <v>11.8559330716964</v>
      </c>
      <c r="C912">
        <f>'Raw Results'!N912</f>
        <v>8.7606149737225607</v>
      </c>
      <c r="D912">
        <f t="shared" si="14"/>
        <v>3.0953180979738395</v>
      </c>
    </row>
    <row r="913" spans="1:4" x14ac:dyDescent="0.3">
      <c r="A913">
        <f>('Raw Results'!A913+'Raw Results'!C913)/2</f>
        <v>2794.5</v>
      </c>
      <c r="B913">
        <f>'Raw Results'!M913</f>
        <v>76.999486160855994</v>
      </c>
      <c r="C913">
        <f>'Raw Results'!N913</f>
        <v>70.823811729820406</v>
      </c>
      <c r="D913">
        <f t="shared" si="14"/>
        <v>6.1756744310355884</v>
      </c>
    </row>
    <row r="914" spans="1:4" x14ac:dyDescent="0.3">
      <c r="A914">
        <f>('Raw Results'!A914+'Raw Results'!C914)/2</f>
        <v>6263.5</v>
      </c>
      <c r="B914">
        <f>'Raw Results'!M914</f>
        <v>99.999870161786603</v>
      </c>
      <c r="C914">
        <f>'Raw Results'!N914</f>
        <v>99.999669053571196</v>
      </c>
      <c r="D914">
        <f t="shared" si="14"/>
        <v>2.0110821540697543E-4</v>
      </c>
    </row>
    <row r="915" spans="1:4" x14ac:dyDescent="0.3">
      <c r="A915">
        <f>('Raw Results'!A915+'Raw Results'!C915)/2</f>
        <v>6156</v>
      </c>
      <c r="B915">
        <f>'Raw Results'!M915</f>
        <v>99.907658235861206</v>
      </c>
      <c r="C915">
        <f>'Raw Results'!N915</f>
        <v>99.002623101804801</v>
      </c>
      <c r="D915">
        <f t="shared" si="14"/>
        <v>0.9050351340564049</v>
      </c>
    </row>
    <row r="916" spans="1:4" x14ac:dyDescent="0.3">
      <c r="A916">
        <f>('Raw Results'!A916+'Raw Results'!C916)/2</f>
        <v>7046.5</v>
      </c>
      <c r="B916">
        <f>'Raw Results'!M916</f>
        <v>35.151108439320502</v>
      </c>
      <c r="C916">
        <f>'Raw Results'!N916</f>
        <v>34.939567961254603</v>
      </c>
      <c r="D916">
        <f t="shared" si="14"/>
        <v>0.21154047806589915</v>
      </c>
    </row>
    <row r="917" spans="1:4" x14ac:dyDescent="0.3">
      <c r="A917">
        <f>('Raw Results'!A917+'Raw Results'!C917)/2</f>
        <v>6864.5</v>
      </c>
      <c r="B917">
        <f>'Raw Results'!M917</f>
        <v>99.952905891534201</v>
      </c>
      <c r="C917">
        <f>'Raw Results'!N917</f>
        <v>99.948602311925399</v>
      </c>
      <c r="D917">
        <f t="shared" si="14"/>
        <v>4.3035796088020106E-3</v>
      </c>
    </row>
    <row r="918" spans="1:4" x14ac:dyDescent="0.3">
      <c r="A918">
        <f>('Raw Results'!A918+'Raw Results'!C918)/2</f>
        <v>5116</v>
      </c>
      <c r="B918">
        <f>'Raw Results'!M918</f>
        <v>99.351320983583406</v>
      </c>
      <c r="C918">
        <f>'Raw Results'!N918</f>
        <v>99.339452020210501</v>
      </c>
      <c r="D918">
        <f t="shared" si="14"/>
        <v>1.1868963372904773E-2</v>
      </c>
    </row>
    <row r="919" spans="1:4" x14ac:dyDescent="0.3">
      <c r="A919">
        <f>('Raw Results'!A919+'Raw Results'!C919)/2</f>
        <v>5764</v>
      </c>
      <c r="B919">
        <f>'Raw Results'!M919</f>
        <v>3.74507465383267</v>
      </c>
      <c r="C919">
        <f>'Raw Results'!N919</f>
        <v>3.6865882756864798</v>
      </c>
      <c r="D919">
        <f t="shared" si="14"/>
        <v>5.8486378146190177E-2</v>
      </c>
    </row>
    <row r="920" spans="1:4" x14ac:dyDescent="0.3">
      <c r="A920">
        <f>('Raw Results'!A920+'Raw Results'!C920)/2</f>
        <v>6322.5</v>
      </c>
      <c r="B920">
        <f>'Raw Results'!M920</f>
        <v>98.1959635861474</v>
      </c>
      <c r="C920">
        <f>'Raw Results'!N920</f>
        <v>96.447405105268402</v>
      </c>
      <c r="D920">
        <f t="shared" si="14"/>
        <v>1.748558480878998</v>
      </c>
    </row>
    <row r="921" spans="1:4" x14ac:dyDescent="0.3">
      <c r="A921">
        <f>('Raw Results'!A921+'Raw Results'!C921)/2</f>
        <v>5142.5</v>
      </c>
      <c r="B921">
        <f>'Raw Results'!M921</f>
        <v>99.999999995874902</v>
      </c>
      <c r="C921">
        <f>'Raw Results'!N921</f>
        <v>99.997074025115893</v>
      </c>
      <c r="D921">
        <f t="shared" si="14"/>
        <v>2.9259707590085782E-3</v>
      </c>
    </row>
    <row r="922" spans="1:4" x14ac:dyDescent="0.3">
      <c r="A922">
        <f>('Raw Results'!A922+'Raw Results'!C922)/2</f>
        <v>5222</v>
      </c>
      <c r="B922">
        <f>'Raw Results'!M922</f>
        <v>99.999999890876097</v>
      </c>
      <c r="C922">
        <f>'Raw Results'!N922</f>
        <v>99.999835854780002</v>
      </c>
      <c r="D922">
        <f t="shared" si="14"/>
        <v>1.6403609609483283E-4</v>
      </c>
    </row>
    <row r="923" spans="1:4" x14ac:dyDescent="0.3">
      <c r="A923">
        <f>('Raw Results'!A923+'Raw Results'!C923)/2</f>
        <v>1905</v>
      </c>
      <c r="B923">
        <f>'Raw Results'!M923</f>
        <v>93.275600483837195</v>
      </c>
      <c r="C923">
        <f>'Raw Results'!N923</f>
        <v>83.469108640231696</v>
      </c>
      <c r="D923">
        <f t="shared" si="14"/>
        <v>9.8064918436054995</v>
      </c>
    </row>
    <row r="924" spans="1:4" x14ac:dyDescent="0.3">
      <c r="A924">
        <f>('Raw Results'!A924+'Raw Results'!C924)/2</f>
        <v>5179</v>
      </c>
      <c r="B924">
        <f>'Raw Results'!M924</f>
        <v>99.990719331949094</v>
      </c>
      <c r="C924">
        <f>'Raw Results'!N924</f>
        <v>99.990065323700605</v>
      </c>
      <c r="D924">
        <f t="shared" si="14"/>
        <v>6.5400824848893535E-4</v>
      </c>
    </row>
    <row r="925" spans="1:4" x14ac:dyDescent="0.3">
      <c r="A925">
        <f>('Raw Results'!A925+'Raw Results'!C925)/2</f>
        <v>2040</v>
      </c>
      <c r="B925">
        <f>'Raw Results'!M925</f>
        <v>10.2765591926991</v>
      </c>
      <c r="C925">
        <f>'Raw Results'!N925</f>
        <v>8.3650309833397998</v>
      </c>
      <c r="D925">
        <f t="shared" si="14"/>
        <v>1.9115282093593002</v>
      </c>
    </row>
    <row r="926" spans="1:4" x14ac:dyDescent="0.3">
      <c r="A926">
        <f>('Raw Results'!A926+'Raw Results'!C926)/2</f>
        <v>4172</v>
      </c>
      <c r="B926">
        <f>'Raw Results'!M926</f>
        <v>46.8903584029527</v>
      </c>
      <c r="C926">
        <f>'Raw Results'!N926</f>
        <v>46.497521252689097</v>
      </c>
      <c r="D926">
        <f t="shared" si="14"/>
        <v>0.39283715026360255</v>
      </c>
    </row>
    <row r="927" spans="1:4" x14ac:dyDescent="0.3">
      <c r="A927">
        <f>('Raw Results'!A927+'Raw Results'!C927)/2</f>
        <v>8054</v>
      </c>
      <c r="B927">
        <f>'Raw Results'!M927</f>
        <v>22.5910346982755</v>
      </c>
      <c r="C927">
        <f>'Raw Results'!N927</f>
        <v>22.590632102846499</v>
      </c>
      <c r="D927">
        <f t="shared" si="14"/>
        <v>4.0259542900145107E-4</v>
      </c>
    </row>
    <row r="928" spans="1:4" x14ac:dyDescent="0.3">
      <c r="A928">
        <f>('Raw Results'!A928+'Raw Results'!C928)/2</f>
        <v>7432</v>
      </c>
      <c r="B928">
        <f>'Raw Results'!M928</f>
        <v>99.635418879916699</v>
      </c>
      <c r="C928">
        <f>'Raw Results'!N928</f>
        <v>99.631497539253004</v>
      </c>
      <c r="D928">
        <f t="shared" si="14"/>
        <v>3.9213406636946502E-3</v>
      </c>
    </row>
    <row r="929" spans="1:4" x14ac:dyDescent="0.3">
      <c r="A929">
        <f>('Raw Results'!A929+'Raw Results'!C929)/2</f>
        <v>5358</v>
      </c>
      <c r="B929">
        <f>'Raw Results'!M929</f>
        <v>76.159461086580293</v>
      </c>
      <c r="C929">
        <f>'Raw Results'!N929</f>
        <v>74.177408361377701</v>
      </c>
      <c r="D929">
        <f t="shared" si="14"/>
        <v>1.9820527252025926</v>
      </c>
    </row>
    <row r="930" spans="1:4" x14ac:dyDescent="0.3">
      <c r="A930">
        <f>('Raw Results'!A930+'Raw Results'!C930)/2</f>
        <v>6301.5</v>
      </c>
      <c r="B930">
        <f>'Raw Results'!M930</f>
        <v>99.9544796217357</v>
      </c>
      <c r="C930">
        <f>'Raw Results'!N930</f>
        <v>98.542850643823598</v>
      </c>
      <c r="D930">
        <f t="shared" si="14"/>
        <v>1.4116289779121018</v>
      </c>
    </row>
    <row r="931" spans="1:4" x14ac:dyDescent="0.3">
      <c r="A931">
        <f>('Raw Results'!A931+'Raw Results'!C931)/2</f>
        <v>6549</v>
      </c>
      <c r="B931">
        <f>'Raw Results'!M931</f>
        <v>100</v>
      </c>
      <c r="C931">
        <f>'Raw Results'!N931</f>
        <v>99.999905795310696</v>
      </c>
      <c r="D931">
        <f t="shared" si="14"/>
        <v>9.4204689304433487E-5</v>
      </c>
    </row>
    <row r="932" spans="1:4" x14ac:dyDescent="0.3">
      <c r="A932">
        <f>('Raw Results'!A932+'Raw Results'!C932)/2</f>
        <v>5494</v>
      </c>
      <c r="B932">
        <f>'Raw Results'!M932</f>
        <v>1.4515697946535899</v>
      </c>
      <c r="C932">
        <f>'Raw Results'!N932</f>
        <v>1.4337162688905101</v>
      </c>
      <c r="D932">
        <f t="shared" si="14"/>
        <v>1.7853525763079858E-2</v>
      </c>
    </row>
    <row r="933" spans="1:4" x14ac:dyDescent="0.3">
      <c r="A933">
        <f>('Raw Results'!A933+'Raw Results'!C933)/2</f>
        <v>6225</v>
      </c>
      <c r="B933">
        <f>'Raw Results'!M933</f>
        <v>43.166254886020603</v>
      </c>
      <c r="C933">
        <f>'Raw Results'!N933</f>
        <v>42.851591097463903</v>
      </c>
      <c r="D933">
        <f t="shared" si="14"/>
        <v>0.3146637885567003</v>
      </c>
    </row>
    <row r="934" spans="1:4" x14ac:dyDescent="0.3">
      <c r="A934">
        <f>('Raw Results'!A934+'Raw Results'!C934)/2</f>
        <v>3915</v>
      </c>
      <c r="B934">
        <f>'Raw Results'!M934</f>
        <v>3.7033606755294</v>
      </c>
      <c r="C934">
        <f>'Raw Results'!N934</f>
        <v>3.0117824924158598</v>
      </c>
      <c r="D934">
        <f t="shared" si="14"/>
        <v>0.69157818311354013</v>
      </c>
    </row>
    <row r="935" spans="1:4" x14ac:dyDescent="0.3">
      <c r="A935">
        <f>('Raw Results'!A935+'Raw Results'!C935)/2</f>
        <v>8097</v>
      </c>
      <c r="B935">
        <f>'Raw Results'!M935</f>
        <v>35.437286373808199</v>
      </c>
      <c r="C935">
        <f>'Raw Results'!N935</f>
        <v>35.4197110010251</v>
      </c>
      <c r="D935">
        <f t="shared" si="14"/>
        <v>1.7575372783099397E-2</v>
      </c>
    </row>
    <row r="936" spans="1:4" x14ac:dyDescent="0.3">
      <c r="A936">
        <f>('Raw Results'!A936+'Raw Results'!C936)/2</f>
        <v>4831.5</v>
      </c>
      <c r="B936">
        <f>'Raw Results'!M936</f>
        <v>100</v>
      </c>
      <c r="C936">
        <f>'Raw Results'!N936</f>
        <v>99.999996095384901</v>
      </c>
      <c r="D936">
        <f t="shared" si="14"/>
        <v>3.9046150988042427E-6</v>
      </c>
    </row>
    <row r="937" spans="1:4" x14ac:dyDescent="0.3">
      <c r="A937">
        <f>('Raw Results'!A937+'Raw Results'!C937)/2</f>
        <v>4773</v>
      </c>
      <c r="B937">
        <f>'Raw Results'!M937</f>
        <v>38.798115314639297</v>
      </c>
      <c r="C937">
        <f>'Raw Results'!N937</f>
        <v>34.990611480677899</v>
      </c>
      <c r="D937">
        <f t="shared" si="14"/>
        <v>3.8075038339613982</v>
      </c>
    </row>
    <row r="938" spans="1:4" x14ac:dyDescent="0.3">
      <c r="A938">
        <f>('Raw Results'!A938+'Raw Results'!C938)/2</f>
        <v>7190.5</v>
      </c>
      <c r="B938">
        <f>'Raw Results'!M938</f>
        <v>73.232678695668</v>
      </c>
      <c r="C938">
        <f>'Raw Results'!N938</f>
        <v>59.572486265184601</v>
      </c>
      <c r="D938">
        <f t="shared" si="14"/>
        <v>13.660192430483399</v>
      </c>
    </row>
    <row r="939" spans="1:4" x14ac:dyDescent="0.3">
      <c r="A939">
        <f>('Raw Results'!A939+'Raw Results'!C939)/2</f>
        <v>7454</v>
      </c>
      <c r="B939">
        <f>'Raw Results'!M939</f>
        <v>99.568902694889601</v>
      </c>
      <c r="C939">
        <f>'Raw Results'!N939</f>
        <v>99.564325321435604</v>
      </c>
      <c r="D939">
        <f t="shared" si="14"/>
        <v>4.5773734539977795E-3</v>
      </c>
    </row>
    <row r="940" spans="1:4" x14ac:dyDescent="0.3">
      <c r="A940">
        <f>('Raw Results'!A940+'Raw Results'!C940)/2</f>
        <v>2704</v>
      </c>
      <c r="B940">
        <f>'Raw Results'!M940</f>
        <v>79.883316776969394</v>
      </c>
      <c r="C940">
        <f>'Raw Results'!N940</f>
        <v>78.182798597183293</v>
      </c>
      <c r="D940">
        <f t="shared" si="14"/>
        <v>1.7005181797861013</v>
      </c>
    </row>
    <row r="941" spans="1:4" x14ac:dyDescent="0.3">
      <c r="A941">
        <f>('Raw Results'!A941+'Raw Results'!C941)/2</f>
        <v>7862.5</v>
      </c>
      <c r="B941">
        <f>'Raw Results'!M941</f>
        <v>48.674899353134101</v>
      </c>
      <c r="C941">
        <f>'Raw Results'!N941</f>
        <v>48.662974059034099</v>
      </c>
      <c r="D941">
        <f t="shared" si="14"/>
        <v>1.1925294100002759E-2</v>
      </c>
    </row>
    <row r="942" spans="1:4" x14ac:dyDescent="0.3">
      <c r="A942">
        <f>('Raw Results'!A942+'Raw Results'!C942)/2</f>
        <v>3646.5</v>
      </c>
      <c r="B942">
        <f>'Raw Results'!M942</f>
        <v>100</v>
      </c>
      <c r="C942">
        <f>'Raw Results'!N942</f>
        <v>100</v>
      </c>
      <c r="D942">
        <f t="shared" si="14"/>
        <v>0</v>
      </c>
    </row>
    <row r="943" spans="1:4" x14ac:dyDescent="0.3">
      <c r="A943">
        <f>('Raw Results'!A943+'Raw Results'!C943)/2</f>
        <v>3505</v>
      </c>
      <c r="B943">
        <f>'Raw Results'!M943</f>
        <v>99.647898979129195</v>
      </c>
      <c r="C943">
        <f>'Raw Results'!N943</f>
        <v>99.076351462702704</v>
      </c>
      <c r="D943">
        <f t="shared" si="14"/>
        <v>0.5715475164264916</v>
      </c>
    </row>
    <row r="944" spans="1:4" x14ac:dyDescent="0.3">
      <c r="A944">
        <f>('Raw Results'!A944+'Raw Results'!C944)/2</f>
        <v>4805.5</v>
      </c>
      <c r="B944">
        <f>'Raw Results'!M944</f>
        <v>99.999972047036806</v>
      </c>
      <c r="C944">
        <f>'Raw Results'!N944</f>
        <v>99.999965309599304</v>
      </c>
      <c r="D944">
        <f t="shared" si="14"/>
        <v>6.7374375021245214E-6</v>
      </c>
    </row>
    <row r="945" spans="1:4" x14ac:dyDescent="0.3">
      <c r="A945">
        <f>('Raw Results'!A945+'Raw Results'!C945)/2</f>
        <v>4102</v>
      </c>
      <c r="B945">
        <f>'Raw Results'!M945</f>
        <v>99.373890829021207</v>
      </c>
      <c r="C945">
        <f>'Raw Results'!N945</f>
        <v>96.753476799364705</v>
      </c>
      <c r="D945">
        <f t="shared" si="14"/>
        <v>2.6204140296565015</v>
      </c>
    </row>
    <row r="946" spans="1:4" x14ac:dyDescent="0.3">
      <c r="A946">
        <f>('Raw Results'!A946+'Raw Results'!C946)/2</f>
        <v>3290</v>
      </c>
      <c r="B946">
        <f>'Raw Results'!M946</f>
        <v>7.8614966149836603</v>
      </c>
      <c r="C946">
        <f>'Raw Results'!N946</f>
        <v>6.6724573118629102</v>
      </c>
      <c r="D946">
        <f t="shared" si="14"/>
        <v>1.18903930312075</v>
      </c>
    </row>
    <row r="947" spans="1:4" x14ac:dyDescent="0.3">
      <c r="A947">
        <f>('Raw Results'!A947+'Raw Results'!C947)/2</f>
        <v>6429.5</v>
      </c>
      <c r="B947">
        <f>'Raw Results'!M947</f>
        <v>99.856938353072294</v>
      </c>
      <c r="C947">
        <f>'Raw Results'!N947</f>
        <v>99.842867628737494</v>
      </c>
      <c r="D947">
        <f t="shared" si="14"/>
        <v>1.4070724334800389E-2</v>
      </c>
    </row>
    <row r="948" spans="1:4" x14ac:dyDescent="0.3">
      <c r="A948">
        <f>('Raw Results'!A948+'Raw Results'!C948)/2</f>
        <v>7646</v>
      </c>
      <c r="B948">
        <f>'Raw Results'!M948</f>
        <v>99.999472995801398</v>
      </c>
      <c r="C948">
        <f>'Raw Results'!N948</f>
        <v>99.999457016970595</v>
      </c>
      <c r="D948">
        <f t="shared" si="14"/>
        <v>1.5978830802509947E-5</v>
      </c>
    </row>
    <row r="949" spans="1:4" x14ac:dyDescent="0.3">
      <c r="A949">
        <f>('Raw Results'!A949+'Raw Results'!C949)/2</f>
        <v>6413</v>
      </c>
      <c r="B949">
        <f>'Raw Results'!M949</f>
        <v>99.999999999988304</v>
      </c>
      <c r="C949">
        <f>'Raw Results'!N949</f>
        <v>99.999999815177901</v>
      </c>
      <c r="D949">
        <f t="shared" si="14"/>
        <v>1.8481040342521737E-7</v>
      </c>
    </row>
    <row r="950" spans="1:4" x14ac:dyDescent="0.3">
      <c r="A950">
        <f>('Raw Results'!A950+'Raw Results'!C950)/2</f>
        <v>8973.5</v>
      </c>
      <c r="B950">
        <f>'Raw Results'!M950</f>
        <v>1.1753675614387</v>
      </c>
      <c r="C950">
        <f>'Raw Results'!N950</f>
        <v>1.16762570285958</v>
      </c>
      <c r="D950">
        <f t="shared" si="14"/>
        <v>7.7418585791200201E-3</v>
      </c>
    </row>
    <row r="951" spans="1:4" x14ac:dyDescent="0.3">
      <c r="A951">
        <f>('Raw Results'!A951+'Raw Results'!C951)/2</f>
        <v>3787</v>
      </c>
      <c r="B951">
        <f>'Raw Results'!M951</f>
        <v>9.6591978492385202</v>
      </c>
      <c r="C951">
        <f>'Raw Results'!N951</f>
        <v>8.9375000755387592</v>
      </c>
      <c r="D951">
        <f t="shared" si="14"/>
        <v>0.72169777369976096</v>
      </c>
    </row>
    <row r="952" spans="1:4" x14ac:dyDescent="0.3">
      <c r="A952">
        <f>('Raw Results'!A952+'Raw Results'!C952)/2</f>
        <v>5200.5</v>
      </c>
      <c r="B952">
        <f>'Raw Results'!M952</f>
        <v>100</v>
      </c>
      <c r="C952">
        <f>'Raw Results'!N952</f>
        <v>100</v>
      </c>
      <c r="D952">
        <f t="shared" si="14"/>
        <v>0</v>
      </c>
    </row>
    <row r="953" spans="1:4" x14ac:dyDescent="0.3">
      <c r="A953">
        <f>('Raw Results'!A953+'Raw Results'!C953)/2</f>
        <v>5670.5</v>
      </c>
      <c r="B953">
        <f>'Raw Results'!M953</f>
        <v>99.590638836000693</v>
      </c>
      <c r="C953">
        <f>'Raw Results'!N953</f>
        <v>98.227171480688199</v>
      </c>
      <c r="D953">
        <f t="shared" si="14"/>
        <v>1.3634673553124941</v>
      </c>
    </row>
    <row r="954" spans="1:4" x14ac:dyDescent="0.3">
      <c r="A954">
        <f>('Raw Results'!A954+'Raw Results'!C954)/2</f>
        <v>3815</v>
      </c>
      <c r="B954">
        <f>'Raw Results'!M954</f>
        <v>3.8979413741141098</v>
      </c>
      <c r="C954">
        <f>'Raw Results'!N954</f>
        <v>2.6940109128111702</v>
      </c>
      <c r="D954">
        <f t="shared" si="14"/>
        <v>1.2039304613029396</v>
      </c>
    </row>
    <row r="955" spans="1:4" x14ac:dyDescent="0.3">
      <c r="A955">
        <f>('Raw Results'!A955+'Raw Results'!C955)/2</f>
        <v>5550.5</v>
      </c>
      <c r="B955">
        <f>'Raw Results'!M955</f>
        <v>99.947529891928696</v>
      </c>
      <c r="C955">
        <f>'Raw Results'!N955</f>
        <v>99.659202494791003</v>
      </c>
      <c r="D955">
        <f t="shared" si="14"/>
        <v>0.28832739713769229</v>
      </c>
    </row>
    <row r="956" spans="1:4" x14ac:dyDescent="0.3">
      <c r="A956">
        <f>('Raw Results'!A956+'Raw Results'!C956)/2</f>
        <v>6856</v>
      </c>
      <c r="B956">
        <f>'Raw Results'!M956</f>
        <v>26.889842129570699</v>
      </c>
      <c r="C956">
        <f>'Raw Results'!N956</f>
        <v>26.664569685993701</v>
      </c>
      <c r="D956">
        <f t="shared" si="14"/>
        <v>0.22527244357699772</v>
      </c>
    </row>
    <row r="957" spans="1:4" x14ac:dyDescent="0.3">
      <c r="A957">
        <f>('Raw Results'!A957+'Raw Results'!C957)/2</f>
        <v>5643.5</v>
      </c>
      <c r="B957">
        <f>'Raw Results'!M957</f>
        <v>97.788264088826494</v>
      </c>
      <c r="C957">
        <f>'Raw Results'!N957</f>
        <v>80.569517261895498</v>
      </c>
      <c r="D957">
        <f t="shared" si="14"/>
        <v>17.218746826930996</v>
      </c>
    </row>
    <row r="958" spans="1:4" x14ac:dyDescent="0.3">
      <c r="A958">
        <f>('Raw Results'!A958+'Raw Results'!C958)/2</f>
        <v>4251.5</v>
      </c>
      <c r="B958">
        <f>'Raw Results'!M958</f>
        <v>99.063710034123801</v>
      </c>
      <c r="C958">
        <f>'Raw Results'!N958</f>
        <v>99.036168602411905</v>
      </c>
      <c r="D958">
        <f t="shared" si="14"/>
        <v>2.7541431711895825E-2</v>
      </c>
    </row>
    <row r="959" spans="1:4" x14ac:dyDescent="0.3">
      <c r="A959">
        <f>('Raw Results'!A959+'Raw Results'!C959)/2</f>
        <v>8177.5</v>
      </c>
      <c r="B959">
        <f>'Raw Results'!M959</f>
        <v>93.469381038145002</v>
      </c>
      <c r="C959">
        <f>'Raw Results'!N959</f>
        <v>90.239173673965396</v>
      </c>
      <c r="D959">
        <f t="shared" si="14"/>
        <v>3.2302073641796056</v>
      </c>
    </row>
    <row r="960" spans="1:4" x14ac:dyDescent="0.3">
      <c r="A960">
        <f>('Raw Results'!A960+'Raw Results'!C960)/2</f>
        <v>8452</v>
      </c>
      <c r="B960">
        <f>'Raw Results'!M960</f>
        <v>37.0647081350034</v>
      </c>
      <c r="C960">
        <f>'Raw Results'!N960</f>
        <v>36.862663980928801</v>
      </c>
      <c r="D960">
        <f t="shared" si="14"/>
        <v>0.20204415407459919</v>
      </c>
    </row>
    <row r="961" spans="1:4" x14ac:dyDescent="0.3">
      <c r="A961">
        <f>('Raw Results'!A961+'Raw Results'!C961)/2</f>
        <v>8035.5</v>
      </c>
      <c r="B961">
        <f>'Raw Results'!M961</f>
        <v>15.846028335080801</v>
      </c>
      <c r="C961">
        <f>'Raw Results'!N961</f>
        <v>14.694069111812199</v>
      </c>
      <c r="D961">
        <f t="shared" si="14"/>
        <v>1.1519592232686016</v>
      </c>
    </row>
    <row r="962" spans="1:4" x14ac:dyDescent="0.3">
      <c r="A962">
        <f>('Raw Results'!A962+'Raw Results'!C962)/2</f>
        <v>6703</v>
      </c>
      <c r="B962">
        <f>'Raw Results'!M962</f>
        <v>97.875601646888796</v>
      </c>
      <c r="C962">
        <f>'Raw Results'!N962</f>
        <v>97.300766454299193</v>
      </c>
      <c r="D962">
        <f t="shared" si="14"/>
        <v>0.57483519258960314</v>
      </c>
    </row>
    <row r="963" spans="1:4" x14ac:dyDescent="0.3">
      <c r="A963">
        <f>('Raw Results'!A963+'Raw Results'!C963)/2</f>
        <v>4788.5</v>
      </c>
      <c r="B963">
        <f>'Raw Results'!M963</f>
        <v>90.690302507737101</v>
      </c>
      <c r="C963">
        <f>'Raw Results'!N963</f>
        <v>89.080324360233504</v>
      </c>
      <c r="D963">
        <f t="shared" ref="D963:D1001" si="15">ABS(C963-B963)</f>
        <v>1.6099781475035968</v>
      </c>
    </row>
    <row r="964" spans="1:4" x14ac:dyDescent="0.3">
      <c r="A964">
        <f>('Raw Results'!A964+'Raw Results'!C964)/2</f>
        <v>6942.5</v>
      </c>
      <c r="B964">
        <f>'Raw Results'!M964</f>
        <v>1.45630725228976</v>
      </c>
      <c r="C964">
        <f>'Raw Results'!N964</f>
        <v>1.37010021777516</v>
      </c>
      <c r="D964">
        <f t="shared" si="15"/>
        <v>8.6207034514599989E-2</v>
      </c>
    </row>
    <row r="965" spans="1:4" x14ac:dyDescent="0.3">
      <c r="A965">
        <f>('Raw Results'!A965+'Raw Results'!C965)/2</f>
        <v>4870.5</v>
      </c>
      <c r="B965">
        <f>'Raw Results'!M965</f>
        <v>99.823061449183101</v>
      </c>
      <c r="C965">
        <f>'Raw Results'!N965</f>
        <v>99.198977943314503</v>
      </c>
      <c r="D965">
        <f t="shared" si="15"/>
        <v>0.6240835058685974</v>
      </c>
    </row>
    <row r="966" spans="1:4" x14ac:dyDescent="0.3">
      <c r="A966">
        <f>('Raw Results'!A966+'Raw Results'!C966)/2</f>
        <v>5967.5</v>
      </c>
      <c r="B966">
        <f>'Raw Results'!M966</f>
        <v>1.86100279595801</v>
      </c>
      <c r="C966">
        <f>'Raw Results'!N966</f>
        <v>1.78226651928724</v>
      </c>
      <c r="D966">
        <f t="shared" si="15"/>
        <v>7.8736276670769989E-2</v>
      </c>
    </row>
    <row r="967" spans="1:4" x14ac:dyDescent="0.3">
      <c r="A967">
        <f>('Raw Results'!A967+'Raw Results'!C967)/2</f>
        <v>6033.5</v>
      </c>
      <c r="B967">
        <f>'Raw Results'!M967</f>
        <v>99.973134455849802</v>
      </c>
      <c r="C967">
        <f>'Raw Results'!N967</f>
        <v>99.677266469805701</v>
      </c>
      <c r="D967">
        <f t="shared" si="15"/>
        <v>0.29586798604410092</v>
      </c>
    </row>
    <row r="968" spans="1:4" x14ac:dyDescent="0.3">
      <c r="A968">
        <f>('Raw Results'!A968+'Raw Results'!C968)/2</f>
        <v>3700.5</v>
      </c>
      <c r="B968">
        <f>'Raw Results'!M968</f>
        <v>42.379675327097203</v>
      </c>
      <c r="C968">
        <f>'Raw Results'!N968</f>
        <v>41.890619026992397</v>
      </c>
      <c r="D968">
        <f t="shared" si="15"/>
        <v>0.4890563001048065</v>
      </c>
    </row>
    <row r="969" spans="1:4" x14ac:dyDescent="0.3">
      <c r="A969">
        <f>('Raw Results'!A969+'Raw Results'!C969)/2</f>
        <v>6146.5</v>
      </c>
      <c r="B969">
        <f>'Raw Results'!M969</f>
        <v>99.999854143238394</v>
      </c>
      <c r="C969">
        <f>'Raw Results'!N969</f>
        <v>99.966860798270503</v>
      </c>
      <c r="D969">
        <f t="shared" si="15"/>
        <v>3.2993344967891858E-2</v>
      </c>
    </row>
    <row r="970" spans="1:4" x14ac:dyDescent="0.3">
      <c r="A970">
        <f>('Raw Results'!A970+'Raw Results'!C970)/2</f>
        <v>5196.5</v>
      </c>
      <c r="B970">
        <f>'Raw Results'!M970</f>
        <v>34.274383183173903</v>
      </c>
      <c r="C970">
        <f>'Raw Results'!N970</f>
        <v>34.109087659428297</v>
      </c>
      <c r="D970">
        <f t="shared" si="15"/>
        <v>0.16529552374560552</v>
      </c>
    </row>
    <row r="971" spans="1:4" x14ac:dyDescent="0.3">
      <c r="A971">
        <f>('Raw Results'!A971+'Raw Results'!C971)/2</f>
        <v>7658.5</v>
      </c>
      <c r="B971">
        <f>'Raw Results'!M971</f>
        <v>99.578050314573304</v>
      </c>
      <c r="C971">
        <f>'Raw Results'!N971</f>
        <v>95.7209997053926</v>
      </c>
      <c r="D971">
        <f t="shared" si="15"/>
        <v>3.8570506091807033</v>
      </c>
    </row>
    <row r="972" spans="1:4" x14ac:dyDescent="0.3">
      <c r="A972">
        <f>('Raw Results'!A972+'Raw Results'!C972)/2</f>
        <v>2750</v>
      </c>
      <c r="B972">
        <f>'Raw Results'!M972</f>
        <v>70.791855345800201</v>
      </c>
      <c r="C972">
        <f>'Raw Results'!N972</f>
        <v>68.955377473768905</v>
      </c>
      <c r="D972">
        <f t="shared" si="15"/>
        <v>1.8364778720312955</v>
      </c>
    </row>
    <row r="973" spans="1:4" x14ac:dyDescent="0.3">
      <c r="A973">
        <f>('Raw Results'!A973+'Raw Results'!C973)/2</f>
        <v>8500.5</v>
      </c>
      <c r="B973">
        <f>'Raw Results'!M973</f>
        <v>40.223386297503502</v>
      </c>
      <c r="C973">
        <f>'Raw Results'!N973</f>
        <v>40.175514775901597</v>
      </c>
      <c r="D973">
        <f t="shared" si="15"/>
        <v>4.7871521601905442E-2</v>
      </c>
    </row>
    <row r="974" spans="1:4" x14ac:dyDescent="0.3">
      <c r="A974">
        <f>('Raw Results'!A974+'Raw Results'!C974)/2</f>
        <v>3658</v>
      </c>
      <c r="B974">
        <f>'Raw Results'!M974</f>
        <v>99.955900128393296</v>
      </c>
      <c r="C974">
        <f>'Raw Results'!N974</f>
        <v>99.2060566126369</v>
      </c>
      <c r="D974">
        <f t="shared" si="15"/>
        <v>0.74984351575639607</v>
      </c>
    </row>
    <row r="975" spans="1:4" x14ac:dyDescent="0.3">
      <c r="A975">
        <f>('Raw Results'!A975+'Raw Results'!C975)/2</f>
        <v>3053</v>
      </c>
      <c r="B975">
        <f>'Raw Results'!M975</f>
        <v>75.588533405253202</v>
      </c>
      <c r="C975">
        <f>'Raw Results'!N975</f>
        <v>56.336630112959099</v>
      </c>
      <c r="D975">
        <f t="shared" si="15"/>
        <v>19.251903292294102</v>
      </c>
    </row>
    <row r="976" spans="1:4" x14ac:dyDescent="0.3">
      <c r="A976">
        <f>('Raw Results'!A976+'Raw Results'!C976)/2</f>
        <v>7455</v>
      </c>
      <c r="B976">
        <f>'Raw Results'!M976</f>
        <v>97.913150177671795</v>
      </c>
      <c r="C976">
        <f>'Raw Results'!N976</f>
        <v>89.804030964114602</v>
      </c>
      <c r="D976">
        <f t="shared" si="15"/>
        <v>8.109119213557193</v>
      </c>
    </row>
    <row r="977" spans="1:4" x14ac:dyDescent="0.3">
      <c r="A977">
        <f>('Raw Results'!A977+'Raw Results'!C977)/2</f>
        <v>7660.5</v>
      </c>
      <c r="B977">
        <f>'Raw Results'!M977</f>
        <v>98.539260481802401</v>
      </c>
      <c r="C977">
        <f>'Raw Results'!N977</f>
        <v>90.878204871086595</v>
      </c>
      <c r="D977">
        <f t="shared" si="15"/>
        <v>7.6610556107158061</v>
      </c>
    </row>
    <row r="978" spans="1:4" x14ac:dyDescent="0.3">
      <c r="A978">
        <f>('Raw Results'!A978+'Raw Results'!C978)/2</f>
        <v>5820</v>
      </c>
      <c r="B978">
        <f>'Raw Results'!M978</f>
        <v>81.530126737152003</v>
      </c>
      <c r="C978">
        <f>'Raw Results'!N978</f>
        <v>77.915357630112098</v>
      </c>
      <c r="D978">
        <f t="shared" si="15"/>
        <v>3.6147691070399048</v>
      </c>
    </row>
    <row r="979" spans="1:4" x14ac:dyDescent="0.3">
      <c r="A979">
        <f>('Raw Results'!A979+'Raw Results'!C979)/2</f>
        <v>8737</v>
      </c>
      <c r="B979">
        <f>'Raw Results'!M979</f>
        <v>65.423801950423396</v>
      </c>
      <c r="C979">
        <f>'Raw Results'!N979</f>
        <v>65.338270618831004</v>
      </c>
      <c r="D979">
        <f t="shared" si="15"/>
        <v>8.5531331592392235E-2</v>
      </c>
    </row>
    <row r="980" spans="1:4" x14ac:dyDescent="0.3">
      <c r="A980">
        <f>('Raw Results'!A980+'Raw Results'!C980)/2</f>
        <v>5048</v>
      </c>
      <c r="B980">
        <f>'Raw Results'!M980</f>
        <v>99.992959854999697</v>
      </c>
      <c r="C980">
        <f>'Raw Results'!N980</f>
        <v>99.949696680673</v>
      </c>
      <c r="D980">
        <f t="shared" si="15"/>
        <v>4.3263174326696685E-2</v>
      </c>
    </row>
    <row r="981" spans="1:4" x14ac:dyDescent="0.3">
      <c r="A981">
        <f>('Raw Results'!A981+'Raw Results'!C981)/2</f>
        <v>3689.5</v>
      </c>
      <c r="B981">
        <f>'Raw Results'!M981</f>
        <v>69.370934194249301</v>
      </c>
      <c r="C981">
        <f>'Raw Results'!N981</f>
        <v>69.106979111099093</v>
      </c>
      <c r="D981">
        <f t="shared" si="15"/>
        <v>0.26395508315020777</v>
      </c>
    </row>
    <row r="982" spans="1:4" x14ac:dyDescent="0.3">
      <c r="A982">
        <f>('Raw Results'!A982+'Raw Results'!C982)/2</f>
        <v>7554.5</v>
      </c>
      <c r="B982">
        <f>'Raw Results'!M982</f>
        <v>99.880074210071001</v>
      </c>
      <c r="C982">
        <f>'Raw Results'!N982</f>
        <v>99.783689868782503</v>
      </c>
      <c r="D982">
        <f t="shared" si="15"/>
        <v>9.6384341288498376E-2</v>
      </c>
    </row>
    <row r="983" spans="1:4" x14ac:dyDescent="0.3">
      <c r="A983">
        <f>('Raw Results'!A983+'Raw Results'!C983)/2</f>
        <v>3801</v>
      </c>
      <c r="B983">
        <f>'Raw Results'!M983</f>
        <v>79.575147744362496</v>
      </c>
      <c r="C983">
        <f>'Raw Results'!N983</f>
        <v>51.953992952616801</v>
      </c>
      <c r="D983">
        <f t="shared" si="15"/>
        <v>27.621154791745695</v>
      </c>
    </row>
    <row r="984" spans="1:4" x14ac:dyDescent="0.3">
      <c r="A984">
        <f>('Raw Results'!A984+'Raw Results'!C984)/2</f>
        <v>5984.5</v>
      </c>
      <c r="B984">
        <f>'Raw Results'!M984</f>
        <v>99.998840270702999</v>
      </c>
      <c r="C984">
        <f>'Raw Results'!N984</f>
        <v>98.961722025251902</v>
      </c>
      <c r="D984">
        <f t="shared" si="15"/>
        <v>1.0371182454510972</v>
      </c>
    </row>
    <row r="985" spans="1:4" x14ac:dyDescent="0.3">
      <c r="A985">
        <f>('Raw Results'!A985+'Raw Results'!C985)/2</f>
        <v>8613.5</v>
      </c>
      <c r="B985">
        <f>'Raw Results'!M985</f>
        <v>79.170096574839107</v>
      </c>
      <c r="C985">
        <f>'Raw Results'!N985</f>
        <v>77.792979873384098</v>
      </c>
      <c r="D985">
        <f t="shared" si="15"/>
        <v>1.3771167014550088</v>
      </c>
    </row>
    <row r="986" spans="1:4" x14ac:dyDescent="0.3">
      <c r="A986">
        <f>('Raw Results'!A986+'Raw Results'!C986)/2</f>
        <v>5178.5</v>
      </c>
      <c r="B986">
        <f>'Raw Results'!M986</f>
        <v>72.489081499199997</v>
      </c>
      <c r="C986">
        <f>'Raw Results'!N986</f>
        <v>71.0539780274067</v>
      </c>
      <c r="D986">
        <f t="shared" si="15"/>
        <v>1.4351034717932976</v>
      </c>
    </row>
    <row r="987" spans="1:4" x14ac:dyDescent="0.3">
      <c r="A987">
        <f>('Raw Results'!A987+'Raw Results'!C987)/2</f>
        <v>3765.5</v>
      </c>
      <c r="B987">
        <f>'Raw Results'!M987</f>
        <v>99.999999480290398</v>
      </c>
      <c r="C987">
        <f>'Raw Results'!N987</f>
        <v>99.999330628055105</v>
      </c>
      <c r="D987">
        <f t="shared" si="15"/>
        <v>6.6885223529311588E-4</v>
      </c>
    </row>
    <row r="988" spans="1:4" x14ac:dyDescent="0.3">
      <c r="A988">
        <f>('Raw Results'!A988+'Raw Results'!C988)/2</f>
        <v>4638.5</v>
      </c>
      <c r="B988">
        <f>'Raw Results'!M988</f>
        <v>99.117437653861998</v>
      </c>
      <c r="C988">
        <f>'Raw Results'!N988</f>
        <v>95.487771678956804</v>
      </c>
      <c r="D988">
        <f t="shared" si="15"/>
        <v>3.629665974905194</v>
      </c>
    </row>
    <row r="989" spans="1:4" x14ac:dyDescent="0.3">
      <c r="A989">
        <f>('Raw Results'!A989+'Raw Results'!C989)/2</f>
        <v>7994.5</v>
      </c>
      <c r="B989">
        <f>'Raw Results'!M989</f>
        <v>43.855438294027003</v>
      </c>
      <c r="C989">
        <f>'Raw Results'!N989</f>
        <v>43.119593931078001</v>
      </c>
      <c r="D989">
        <f t="shared" si="15"/>
        <v>0.73584436294900257</v>
      </c>
    </row>
    <row r="990" spans="1:4" x14ac:dyDescent="0.3">
      <c r="A990">
        <f>('Raw Results'!A990+'Raw Results'!C990)/2</f>
        <v>7386</v>
      </c>
      <c r="B990">
        <f>'Raw Results'!M990</f>
        <v>72.257566496389501</v>
      </c>
      <c r="C990">
        <f>'Raw Results'!N990</f>
        <v>63.415122021780398</v>
      </c>
      <c r="D990">
        <f t="shared" si="15"/>
        <v>8.8424444746091027</v>
      </c>
    </row>
    <row r="991" spans="1:4" x14ac:dyDescent="0.3">
      <c r="A991">
        <f>('Raw Results'!A991+'Raw Results'!C991)/2</f>
        <v>6819.5</v>
      </c>
      <c r="B991">
        <f>'Raw Results'!M991</f>
        <v>39.438679892986798</v>
      </c>
      <c r="C991">
        <f>'Raw Results'!N991</f>
        <v>38.942175001089097</v>
      </c>
      <c r="D991">
        <f t="shared" si="15"/>
        <v>0.49650489189770042</v>
      </c>
    </row>
    <row r="992" spans="1:4" x14ac:dyDescent="0.3">
      <c r="A992">
        <f>('Raw Results'!A992+'Raw Results'!C992)/2</f>
        <v>6225.5</v>
      </c>
      <c r="B992">
        <f>'Raw Results'!M992</f>
        <v>6.4190098869177303</v>
      </c>
      <c r="C992">
        <f>'Raw Results'!N992</f>
        <v>4.8507119441195199</v>
      </c>
      <c r="D992">
        <f t="shared" si="15"/>
        <v>1.5682979427982104</v>
      </c>
    </row>
    <row r="993" spans="1:4" x14ac:dyDescent="0.3">
      <c r="A993">
        <f>('Raw Results'!A993+'Raw Results'!C993)/2</f>
        <v>7410.5</v>
      </c>
      <c r="B993">
        <f>'Raw Results'!M993</f>
        <v>99.999999999771305</v>
      </c>
      <c r="C993">
        <f>'Raw Results'!N993</f>
        <v>99.998463120606104</v>
      </c>
      <c r="D993">
        <f t="shared" si="15"/>
        <v>1.536879165200844E-3</v>
      </c>
    </row>
    <row r="994" spans="1:4" x14ac:dyDescent="0.3">
      <c r="A994">
        <f>('Raw Results'!A994+'Raw Results'!C994)/2</f>
        <v>3643</v>
      </c>
      <c r="B994">
        <f>'Raw Results'!M994</f>
        <v>3.83215488495276</v>
      </c>
      <c r="C994">
        <f>'Raw Results'!N994</f>
        <v>2.1561085366573001</v>
      </c>
      <c r="D994">
        <f t="shared" si="15"/>
        <v>1.67604634829546</v>
      </c>
    </row>
    <row r="995" spans="1:4" x14ac:dyDescent="0.3">
      <c r="A995">
        <f>('Raw Results'!A995+'Raw Results'!C995)/2</f>
        <v>5885.5</v>
      </c>
      <c r="B995">
        <f>'Raw Results'!M995</f>
        <v>99.333346402503494</v>
      </c>
      <c r="C995">
        <f>'Raw Results'!N995</f>
        <v>90.607960537790106</v>
      </c>
      <c r="D995">
        <f t="shared" si="15"/>
        <v>8.7253858647133882</v>
      </c>
    </row>
    <row r="996" spans="1:4" x14ac:dyDescent="0.3">
      <c r="A996">
        <f>('Raw Results'!A996+'Raw Results'!C996)/2</f>
        <v>6327.5</v>
      </c>
      <c r="B996">
        <f>'Raw Results'!M996</f>
        <v>99.999999999469097</v>
      </c>
      <c r="C996">
        <f>'Raw Results'!N996</f>
        <v>99.974393500740703</v>
      </c>
      <c r="D996">
        <f t="shared" si="15"/>
        <v>2.560649872839349E-2</v>
      </c>
    </row>
    <row r="997" spans="1:4" x14ac:dyDescent="0.3">
      <c r="A997">
        <f>('Raw Results'!A997+'Raw Results'!C997)/2</f>
        <v>4159.5</v>
      </c>
      <c r="B997">
        <f>'Raw Results'!M997</f>
        <v>96.111988322242894</v>
      </c>
      <c r="C997">
        <f>'Raw Results'!N997</f>
        <v>92.271600792614507</v>
      </c>
      <c r="D997">
        <f t="shared" si="15"/>
        <v>3.8403875296283871</v>
      </c>
    </row>
    <row r="998" spans="1:4" x14ac:dyDescent="0.3">
      <c r="A998">
        <f>('Raw Results'!A998+'Raw Results'!C998)/2</f>
        <v>5065.5</v>
      </c>
      <c r="B998">
        <f>'Raw Results'!M998</f>
        <v>99.999999999931205</v>
      </c>
      <c r="C998">
        <f>'Raw Results'!N998</f>
        <v>99.999366943740895</v>
      </c>
      <c r="D998">
        <f t="shared" si="15"/>
        <v>6.3305619030984417E-4</v>
      </c>
    </row>
    <row r="999" spans="1:4" x14ac:dyDescent="0.3">
      <c r="A999">
        <f>('Raw Results'!A999+'Raw Results'!C999)/2</f>
        <v>5422</v>
      </c>
      <c r="B999">
        <f>'Raw Results'!M999</f>
        <v>86.693074299110293</v>
      </c>
      <c r="C999">
        <f>'Raw Results'!N999</f>
        <v>85.069867132730494</v>
      </c>
      <c r="D999">
        <f t="shared" si="15"/>
        <v>1.6232071663797996</v>
      </c>
    </row>
    <row r="1000" spans="1:4" x14ac:dyDescent="0.3">
      <c r="A1000">
        <f>('Raw Results'!A1000+'Raw Results'!C1000)/2</f>
        <v>7235</v>
      </c>
      <c r="B1000">
        <f>'Raw Results'!M1000</f>
        <v>1.19416395937915</v>
      </c>
      <c r="C1000">
        <f>'Raw Results'!N1000</f>
        <v>1.16492287363019</v>
      </c>
      <c r="D1000">
        <f t="shared" si="15"/>
        <v>2.9241085748960005E-2</v>
      </c>
    </row>
    <row r="1001" spans="1:4" x14ac:dyDescent="0.3">
      <c r="A1001">
        <f>('Raw Results'!A1001+'Raw Results'!C1001)/2</f>
        <v>5696</v>
      </c>
      <c r="B1001">
        <f>'Raw Results'!M1001</f>
        <v>99.999856030134396</v>
      </c>
      <c r="C1001">
        <f>'Raw Results'!N1001</f>
        <v>99.996301616698702</v>
      </c>
      <c r="D1001">
        <f t="shared" si="15"/>
        <v>3.5544134356939594E-3</v>
      </c>
    </row>
  </sheetData>
  <pageMargins left="0.7" right="0.7" top="0.75" bottom="0.75" header="0.3" footer="0.3"/>
  <pageSetup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J1001"/>
  <sheetViews>
    <sheetView workbookViewId="0">
      <selection activeCell="I2" sqref="I2"/>
    </sheetView>
  </sheetViews>
  <sheetFormatPr defaultRowHeight="14.4" x14ac:dyDescent="0.3"/>
  <cols>
    <col min="2" max="2" width="29.88671875" bestFit="1" customWidth="1"/>
    <col min="3" max="3" width="36.5546875" bestFit="1" customWidth="1"/>
    <col min="4" max="4" width="27.6640625" bestFit="1" customWidth="1"/>
    <col min="6" max="6" width="38.5546875" bestFit="1" customWidth="1"/>
    <col min="9" max="9" width="11" bestFit="1" customWidth="1"/>
  </cols>
  <sheetData>
    <row r="1" spans="1:10" x14ac:dyDescent="0.3">
      <c r="A1" t="s">
        <v>21</v>
      </c>
      <c r="B1" t="s">
        <v>18</v>
      </c>
      <c r="C1" t="s">
        <v>19</v>
      </c>
      <c r="D1" t="s">
        <v>22</v>
      </c>
    </row>
    <row r="2" spans="1:10" x14ac:dyDescent="0.3">
      <c r="A2">
        <f>('Raw Results'!A2+'Raw Results'!C2)/2</f>
        <v>8685</v>
      </c>
      <c r="B2">
        <f>'Raw Results'!S2</f>
        <v>2.8421523650289302</v>
      </c>
      <c r="C2">
        <f>'Raw Results'!T2</f>
        <v>1.98518699197506</v>
      </c>
      <c r="D2">
        <f>ABS(C2-B2)</f>
        <v>0.85696537305387022</v>
      </c>
      <c r="F2" t="s">
        <v>23</v>
      </c>
      <c r="G2">
        <f>AVERAGE(D2:D1001)</f>
        <v>5.8496705135949405</v>
      </c>
      <c r="I2" t="s">
        <v>36</v>
      </c>
      <c r="J2">
        <f>CORREL(B2:B1001,C2:C1001)</f>
        <v>0.9765600493122929</v>
      </c>
    </row>
    <row r="3" spans="1:10" x14ac:dyDescent="0.3">
      <c r="A3">
        <f>('Raw Results'!A3+'Raw Results'!C3)/2</f>
        <v>2685.5</v>
      </c>
      <c r="B3">
        <f>'Raw Results'!S3</f>
        <v>97.664763625168007</v>
      </c>
      <c r="C3">
        <f>'Raw Results'!T3</f>
        <v>89.666185175337901</v>
      </c>
      <c r="D3">
        <f t="shared" ref="D3:D66" si="0">ABS(C3-B3)</f>
        <v>7.9985784498301058</v>
      </c>
      <c r="F3" t="s">
        <v>24</v>
      </c>
      <c r="G3">
        <f>COUNTIF(D2:D1001, "&lt;=5")</f>
        <v>578</v>
      </c>
      <c r="I3" t="s">
        <v>38</v>
      </c>
      <c r="J3">
        <f>COUNT(B2:B1001)</f>
        <v>1000</v>
      </c>
    </row>
    <row r="4" spans="1:10" x14ac:dyDescent="0.3">
      <c r="A4">
        <f>('Raw Results'!A4+'Raw Results'!C4)/2</f>
        <v>6919.5</v>
      </c>
      <c r="B4">
        <f>'Raw Results'!S4</f>
        <v>99.545360408624802</v>
      </c>
      <c r="C4">
        <f>'Raw Results'!T4</f>
        <v>96.588308137388694</v>
      </c>
      <c r="D4">
        <f t="shared" si="0"/>
        <v>2.9570522712361083</v>
      </c>
      <c r="F4" t="s">
        <v>25</v>
      </c>
      <c r="G4">
        <f>COUNTIF(D2:D1001,"&gt;5")</f>
        <v>422</v>
      </c>
      <c r="I4" t="s">
        <v>39</v>
      </c>
      <c r="J4">
        <f>(ABS(J2)*SQRT(J3-2))/(SQRT(1-ABS(J2)^2))</f>
        <v>143.32794389577887</v>
      </c>
    </row>
    <row r="5" spans="1:10" x14ac:dyDescent="0.3">
      <c r="A5">
        <f>('Raw Results'!A5+'Raw Results'!C5)/2</f>
        <v>4456.5</v>
      </c>
      <c r="B5">
        <f>'Raw Results'!S5</f>
        <v>89.472671094681402</v>
      </c>
      <c r="C5">
        <f>'Raw Results'!T5</f>
        <v>87.256764679555502</v>
      </c>
      <c r="D5">
        <f t="shared" si="0"/>
        <v>2.2159064151259003</v>
      </c>
      <c r="I5" t="s">
        <v>40</v>
      </c>
      <c r="J5">
        <f>J3-2</f>
        <v>998</v>
      </c>
    </row>
    <row r="6" spans="1:10" x14ac:dyDescent="0.3">
      <c r="A6">
        <f>('Raw Results'!A6+'Raw Results'!C6)/2</f>
        <v>6019.5</v>
      </c>
      <c r="B6">
        <f>'Raw Results'!S6</f>
        <v>95.648717599277703</v>
      </c>
      <c r="C6">
        <f>'Raw Results'!T6</f>
        <v>84.263649171850801</v>
      </c>
      <c r="D6">
        <f t="shared" si="0"/>
        <v>11.385068427426901</v>
      </c>
      <c r="F6" t="s">
        <v>26</v>
      </c>
      <c r="G6">
        <f>COUNTIF(D2:D1001,"&gt;10")</f>
        <v>187</v>
      </c>
      <c r="I6" t="s">
        <v>41</v>
      </c>
      <c r="J6">
        <f>TDIST(J4,J5,2)</f>
        <v>0</v>
      </c>
    </row>
    <row r="7" spans="1:10" x14ac:dyDescent="0.3">
      <c r="A7">
        <f>('Raw Results'!A7+'Raw Results'!C7)/2</f>
        <v>6286.5</v>
      </c>
      <c r="B7">
        <f>'Raw Results'!S7</f>
        <v>95.596920567308302</v>
      </c>
      <c r="C7">
        <f>'Raw Results'!T7</f>
        <v>85.266191641578104</v>
      </c>
      <c r="D7">
        <f t="shared" si="0"/>
        <v>10.330728925730199</v>
      </c>
      <c r="F7" t="s">
        <v>27</v>
      </c>
      <c r="G7">
        <f>COUNTIF(D2:D1001,"&gt;20")</f>
        <v>54</v>
      </c>
    </row>
    <row r="8" spans="1:10" x14ac:dyDescent="0.3">
      <c r="A8">
        <f>('Raw Results'!A8+'Raw Results'!C8)/2</f>
        <v>5656</v>
      </c>
      <c r="B8">
        <f>'Raw Results'!S8</f>
        <v>99.999994903722396</v>
      </c>
      <c r="C8">
        <f>'Raw Results'!T8</f>
        <v>99.999046691430706</v>
      </c>
      <c r="D8">
        <f t="shared" si="0"/>
        <v>9.4821229168928767E-4</v>
      </c>
    </row>
    <row r="9" spans="1:10" x14ac:dyDescent="0.3">
      <c r="A9">
        <f>('Raw Results'!A9+'Raw Results'!C9)/2</f>
        <v>6524.5</v>
      </c>
      <c r="B9">
        <f>'Raw Results'!S9</f>
        <v>99.763729122479603</v>
      </c>
      <c r="C9">
        <f>'Raw Results'!T9</f>
        <v>98.091205021628994</v>
      </c>
      <c r="D9">
        <f t="shared" si="0"/>
        <v>1.6725241008506089</v>
      </c>
      <c r="F9" t="s">
        <v>28</v>
      </c>
      <c r="G9">
        <f>MIN(D2:D1001)</f>
        <v>0</v>
      </c>
    </row>
    <row r="10" spans="1:10" x14ac:dyDescent="0.3">
      <c r="A10">
        <f>('Raw Results'!A10+'Raw Results'!C10)/2</f>
        <v>5694.5</v>
      </c>
      <c r="B10">
        <f>'Raw Results'!S10</f>
        <v>99.910173526616703</v>
      </c>
      <c r="C10">
        <f>'Raw Results'!T10</f>
        <v>99.424434526998795</v>
      </c>
      <c r="D10">
        <f t="shared" si="0"/>
        <v>0.48573899961790801</v>
      </c>
      <c r="F10" t="s">
        <v>29</v>
      </c>
      <c r="G10">
        <f>MAX(D2:D1001)</f>
        <v>42.781535966823704</v>
      </c>
    </row>
    <row r="11" spans="1:10" x14ac:dyDescent="0.3">
      <c r="A11">
        <f>('Raw Results'!A11+'Raw Results'!C11)/2</f>
        <v>5512.5</v>
      </c>
      <c r="B11">
        <f>'Raw Results'!S11</f>
        <v>81.087554853524097</v>
      </c>
      <c r="C11">
        <f>'Raw Results'!T11</f>
        <v>64.866922764178199</v>
      </c>
      <c r="D11">
        <f t="shared" si="0"/>
        <v>16.220632089345898</v>
      </c>
    </row>
    <row r="12" spans="1:10" x14ac:dyDescent="0.3">
      <c r="A12">
        <f>('Raw Results'!A12+'Raw Results'!C12)/2</f>
        <v>9241</v>
      </c>
      <c r="B12">
        <f>'Raw Results'!S12</f>
        <v>27.771196420663902</v>
      </c>
      <c r="C12">
        <f>'Raw Results'!T12</f>
        <v>9.5185342607312595</v>
      </c>
      <c r="D12">
        <f t="shared" si="0"/>
        <v>18.25266215993264</v>
      </c>
    </row>
    <row r="13" spans="1:10" x14ac:dyDescent="0.3">
      <c r="A13">
        <f>('Raw Results'!A13+'Raw Results'!C13)/2</f>
        <v>6069.5</v>
      </c>
      <c r="B13">
        <f>'Raw Results'!S13</f>
        <v>98.274260087971996</v>
      </c>
      <c r="C13">
        <f>'Raw Results'!T13</f>
        <v>90.477840927030002</v>
      </c>
      <c r="D13">
        <f t="shared" si="0"/>
        <v>7.7964191609419942</v>
      </c>
    </row>
    <row r="14" spans="1:10" x14ac:dyDescent="0.3">
      <c r="A14">
        <f>('Raw Results'!A14+'Raw Results'!C14)/2</f>
        <v>8805</v>
      </c>
      <c r="B14">
        <f>'Raw Results'!S14</f>
        <v>2.7310501982589601</v>
      </c>
      <c r="C14">
        <f>'Raw Results'!T14</f>
        <v>2.72873051206532</v>
      </c>
      <c r="D14">
        <f t="shared" si="0"/>
        <v>2.3196861936400914E-3</v>
      </c>
    </row>
    <row r="15" spans="1:10" x14ac:dyDescent="0.3">
      <c r="A15">
        <f>('Raw Results'!A15+'Raw Results'!C15)/2</f>
        <v>2207</v>
      </c>
      <c r="B15">
        <f>'Raw Results'!S15</f>
        <v>93.908523473092899</v>
      </c>
      <c r="C15">
        <f>'Raw Results'!T15</f>
        <v>87.102730359148595</v>
      </c>
      <c r="D15">
        <f t="shared" si="0"/>
        <v>6.8057931139443042</v>
      </c>
    </row>
    <row r="16" spans="1:10" x14ac:dyDescent="0.3">
      <c r="A16">
        <f>('Raw Results'!A16+'Raw Results'!C16)/2</f>
        <v>5781</v>
      </c>
      <c r="B16">
        <f>'Raw Results'!S16</f>
        <v>96.3181795801855</v>
      </c>
      <c r="C16">
        <f>'Raw Results'!T16</f>
        <v>85.341950189898398</v>
      </c>
      <c r="D16">
        <f t="shared" si="0"/>
        <v>10.976229390287102</v>
      </c>
    </row>
    <row r="17" spans="1:4" x14ac:dyDescent="0.3">
      <c r="A17">
        <f>('Raw Results'!A17+'Raw Results'!C17)/2</f>
        <v>5034.5</v>
      </c>
      <c r="B17">
        <f>'Raw Results'!S17</f>
        <v>99.732697597310505</v>
      </c>
      <c r="C17">
        <f>'Raw Results'!T17</f>
        <v>97.7156655599928</v>
      </c>
      <c r="D17">
        <f t="shared" si="0"/>
        <v>2.0170320373177049</v>
      </c>
    </row>
    <row r="18" spans="1:4" x14ac:dyDescent="0.3">
      <c r="A18">
        <f>('Raw Results'!A18+'Raw Results'!C18)/2</f>
        <v>3818</v>
      </c>
      <c r="B18">
        <f>'Raw Results'!S18</f>
        <v>94.251363260848805</v>
      </c>
      <c r="C18">
        <f>'Raw Results'!T18</f>
        <v>91.719660741876098</v>
      </c>
      <c r="D18">
        <f t="shared" si="0"/>
        <v>2.5317025189727076</v>
      </c>
    </row>
    <row r="19" spans="1:4" x14ac:dyDescent="0.3">
      <c r="A19">
        <f>('Raw Results'!A19+'Raw Results'!C19)/2</f>
        <v>4200</v>
      </c>
      <c r="B19">
        <f>'Raw Results'!S19</f>
        <v>23.4575256303503</v>
      </c>
      <c r="C19">
        <f>'Raw Results'!T19</f>
        <v>7.2691864087994498</v>
      </c>
      <c r="D19">
        <f t="shared" si="0"/>
        <v>16.188339221550851</v>
      </c>
    </row>
    <row r="20" spans="1:4" x14ac:dyDescent="0.3">
      <c r="A20">
        <f>('Raw Results'!A20+'Raw Results'!C20)/2</f>
        <v>3613.5</v>
      </c>
      <c r="B20">
        <f>'Raw Results'!S20</f>
        <v>71.962043897475795</v>
      </c>
      <c r="C20">
        <f>'Raw Results'!T20</f>
        <v>64.529011019264004</v>
      </c>
      <c r="D20">
        <f t="shared" si="0"/>
        <v>7.4330328782117903</v>
      </c>
    </row>
    <row r="21" spans="1:4" x14ac:dyDescent="0.3">
      <c r="A21">
        <f>('Raw Results'!A21+'Raw Results'!C21)/2</f>
        <v>4298</v>
      </c>
      <c r="B21">
        <f>'Raw Results'!S21</f>
        <v>96.718218465198902</v>
      </c>
      <c r="C21">
        <f>'Raw Results'!T21</f>
        <v>74.687363261994804</v>
      </c>
      <c r="D21">
        <f t="shared" si="0"/>
        <v>22.030855203204098</v>
      </c>
    </row>
    <row r="22" spans="1:4" x14ac:dyDescent="0.3">
      <c r="A22">
        <f>('Raw Results'!A22+'Raw Results'!C22)/2</f>
        <v>5279</v>
      </c>
      <c r="B22">
        <f>'Raw Results'!S22</f>
        <v>2.1330777562135701</v>
      </c>
      <c r="C22">
        <f>'Raw Results'!T22</f>
        <v>1.9187421291831599</v>
      </c>
      <c r="D22">
        <f t="shared" si="0"/>
        <v>0.2143356270304102</v>
      </c>
    </row>
    <row r="23" spans="1:4" x14ac:dyDescent="0.3">
      <c r="A23">
        <f>('Raw Results'!A23+'Raw Results'!C23)/2</f>
        <v>4884</v>
      </c>
      <c r="B23">
        <f>'Raw Results'!S23</f>
        <v>75.046627651396804</v>
      </c>
      <c r="C23">
        <f>'Raw Results'!T23</f>
        <v>69.583685239192206</v>
      </c>
      <c r="D23">
        <f t="shared" si="0"/>
        <v>5.4629424122045975</v>
      </c>
    </row>
    <row r="24" spans="1:4" x14ac:dyDescent="0.3">
      <c r="A24">
        <f>('Raw Results'!A24+'Raw Results'!C24)/2</f>
        <v>4511</v>
      </c>
      <c r="B24">
        <f>'Raw Results'!S24</f>
        <v>99.208819742877296</v>
      </c>
      <c r="C24">
        <f>'Raw Results'!T24</f>
        <v>94.186664851625594</v>
      </c>
      <c r="D24">
        <f t="shared" si="0"/>
        <v>5.0221548912517022</v>
      </c>
    </row>
    <row r="25" spans="1:4" x14ac:dyDescent="0.3">
      <c r="A25">
        <f>('Raw Results'!A25+'Raw Results'!C25)/2</f>
        <v>5186</v>
      </c>
      <c r="B25">
        <f>'Raw Results'!S25</f>
        <v>99.906862960774802</v>
      </c>
      <c r="C25">
        <f>'Raw Results'!T25</f>
        <v>99.083992007097805</v>
      </c>
      <c r="D25">
        <f t="shared" si="0"/>
        <v>0.82287095367699692</v>
      </c>
    </row>
    <row r="26" spans="1:4" x14ac:dyDescent="0.3">
      <c r="A26">
        <f>('Raw Results'!A26+'Raw Results'!C26)/2</f>
        <v>8051</v>
      </c>
      <c r="B26">
        <f>'Raw Results'!S26</f>
        <v>83.600312327862</v>
      </c>
      <c r="C26">
        <f>'Raw Results'!T26</f>
        <v>73.374029535061695</v>
      </c>
      <c r="D26">
        <f t="shared" si="0"/>
        <v>10.226282792800305</v>
      </c>
    </row>
    <row r="27" spans="1:4" x14ac:dyDescent="0.3">
      <c r="A27">
        <f>('Raw Results'!A27+'Raw Results'!C27)/2</f>
        <v>6054.5</v>
      </c>
      <c r="B27">
        <f>'Raw Results'!S27</f>
        <v>99.7284069614755</v>
      </c>
      <c r="C27">
        <f>'Raw Results'!T27</f>
        <v>98.2148435280276</v>
      </c>
      <c r="D27">
        <f t="shared" si="0"/>
        <v>1.5135634334478993</v>
      </c>
    </row>
    <row r="28" spans="1:4" x14ac:dyDescent="0.3">
      <c r="A28">
        <f>('Raw Results'!A28+'Raw Results'!C28)/2</f>
        <v>5817.5</v>
      </c>
      <c r="B28">
        <f>'Raw Results'!S28</f>
        <v>60.776613326778701</v>
      </c>
      <c r="C28">
        <f>'Raw Results'!T28</f>
        <v>54.544592773053601</v>
      </c>
      <c r="D28">
        <f t="shared" si="0"/>
        <v>6.2320205537250999</v>
      </c>
    </row>
    <row r="29" spans="1:4" x14ac:dyDescent="0.3">
      <c r="A29">
        <f>('Raw Results'!A29+'Raw Results'!C29)/2</f>
        <v>4547.5</v>
      </c>
      <c r="B29">
        <f>'Raw Results'!S29</f>
        <v>96.520528141932502</v>
      </c>
      <c r="C29">
        <f>'Raw Results'!T29</f>
        <v>90.4764791386242</v>
      </c>
      <c r="D29">
        <f t="shared" si="0"/>
        <v>6.0440490033083023</v>
      </c>
    </row>
    <row r="30" spans="1:4" x14ac:dyDescent="0.3">
      <c r="A30">
        <f>('Raw Results'!A30+'Raw Results'!C30)/2</f>
        <v>9843</v>
      </c>
      <c r="B30">
        <f>'Raw Results'!S30</f>
        <v>5.9791308816473903</v>
      </c>
      <c r="C30">
        <f>'Raw Results'!T30</f>
        <v>5.5148354050484798</v>
      </c>
      <c r="D30">
        <f t="shared" si="0"/>
        <v>0.46429547659891046</v>
      </c>
    </row>
    <row r="31" spans="1:4" x14ac:dyDescent="0.3">
      <c r="A31">
        <f>('Raw Results'!A31+'Raw Results'!C31)/2</f>
        <v>2929.5</v>
      </c>
      <c r="B31">
        <f>'Raw Results'!S31</f>
        <v>90.837234086326404</v>
      </c>
      <c r="C31">
        <f>'Raw Results'!T31</f>
        <v>84.305627576713704</v>
      </c>
      <c r="D31">
        <f t="shared" si="0"/>
        <v>6.5316065096127005</v>
      </c>
    </row>
    <row r="32" spans="1:4" x14ac:dyDescent="0.3">
      <c r="A32">
        <f>('Raw Results'!A32+'Raw Results'!C32)/2</f>
        <v>2344.5</v>
      </c>
      <c r="B32">
        <f>'Raw Results'!S32</f>
        <v>28.799371432040701</v>
      </c>
      <c r="C32">
        <f>'Raw Results'!T32</f>
        <v>15.0541031878957</v>
      </c>
      <c r="D32">
        <f t="shared" si="0"/>
        <v>13.745268244145</v>
      </c>
    </row>
    <row r="33" spans="1:4" x14ac:dyDescent="0.3">
      <c r="A33">
        <f>('Raw Results'!A33+'Raw Results'!C33)/2</f>
        <v>3845.5</v>
      </c>
      <c r="B33">
        <f>'Raw Results'!S33</f>
        <v>99.843035961518098</v>
      </c>
      <c r="C33">
        <f>'Raw Results'!T33</f>
        <v>99.162910773111804</v>
      </c>
      <c r="D33">
        <f t="shared" si="0"/>
        <v>0.68012518840629355</v>
      </c>
    </row>
    <row r="34" spans="1:4" x14ac:dyDescent="0.3">
      <c r="A34">
        <f>('Raw Results'!A34+'Raw Results'!C34)/2</f>
        <v>3037</v>
      </c>
      <c r="B34">
        <f>'Raw Results'!S34</f>
        <v>98.542729284822499</v>
      </c>
      <c r="C34">
        <f>'Raw Results'!T34</f>
        <v>93.928567473917894</v>
      </c>
      <c r="D34">
        <f t="shared" si="0"/>
        <v>4.614161810904605</v>
      </c>
    </row>
    <row r="35" spans="1:4" x14ac:dyDescent="0.3">
      <c r="A35">
        <f>('Raw Results'!A35+'Raw Results'!C35)/2</f>
        <v>4945</v>
      </c>
      <c r="B35">
        <f>'Raw Results'!S35</f>
        <v>99.951360981527202</v>
      </c>
      <c r="C35">
        <f>'Raw Results'!T35</f>
        <v>99.371345455631698</v>
      </c>
      <c r="D35">
        <f t="shared" si="0"/>
        <v>0.58001552589550442</v>
      </c>
    </row>
    <row r="36" spans="1:4" x14ac:dyDescent="0.3">
      <c r="A36">
        <f>('Raw Results'!A36+'Raw Results'!C36)/2</f>
        <v>6611.5</v>
      </c>
      <c r="B36">
        <f>'Raw Results'!S36</f>
        <v>88.568797736333906</v>
      </c>
      <c r="C36">
        <f>'Raw Results'!T36</f>
        <v>75.076453600985005</v>
      </c>
      <c r="D36">
        <f t="shared" si="0"/>
        <v>13.492344135348901</v>
      </c>
    </row>
    <row r="37" spans="1:4" x14ac:dyDescent="0.3">
      <c r="A37">
        <f>('Raw Results'!A37+'Raw Results'!C37)/2</f>
        <v>6301</v>
      </c>
      <c r="B37">
        <f>'Raw Results'!S37</f>
        <v>99.999998212825204</v>
      </c>
      <c r="C37">
        <f>'Raw Results'!T37</f>
        <v>99.999116339652204</v>
      </c>
      <c r="D37">
        <f t="shared" si="0"/>
        <v>8.8187317300025825E-4</v>
      </c>
    </row>
    <row r="38" spans="1:4" x14ac:dyDescent="0.3">
      <c r="A38">
        <f>('Raw Results'!A38+'Raw Results'!C38)/2</f>
        <v>5286.5</v>
      </c>
      <c r="B38">
        <f>'Raw Results'!S38</f>
        <v>99.331627766177505</v>
      </c>
      <c r="C38">
        <f>'Raw Results'!T38</f>
        <v>97.120811891948904</v>
      </c>
      <c r="D38">
        <f t="shared" si="0"/>
        <v>2.2108158742286008</v>
      </c>
    </row>
    <row r="39" spans="1:4" x14ac:dyDescent="0.3">
      <c r="A39">
        <f>('Raw Results'!A39+'Raw Results'!C39)/2</f>
        <v>4734</v>
      </c>
      <c r="B39">
        <f>'Raw Results'!S39</f>
        <v>99.414922049583893</v>
      </c>
      <c r="C39">
        <f>'Raw Results'!T39</f>
        <v>98.054778129088604</v>
      </c>
      <c r="D39">
        <f t="shared" si="0"/>
        <v>1.3601439204952896</v>
      </c>
    </row>
    <row r="40" spans="1:4" x14ac:dyDescent="0.3">
      <c r="A40">
        <f>('Raw Results'!A40+'Raw Results'!C40)/2</f>
        <v>3511</v>
      </c>
      <c r="B40">
        <f>'Raw Results'!S40</f>
        <v>97.876723568173105</v>
      </c>
      <c r="C40">
        <f>'Raw Results'!T40</f>
        <v>94.224775818904405</v>
      </c>
      <c r="D40">
        <f t="shared" si="0"/>
        <v>3.6519477492687002</v>
      </c>
    </row>
    <row r="41" spans="1:4" x14ac:dyDescent="0.3">
      <c r="A41">
        <f>('Raw Results'!A41+'Raw Results'!C41)/2</f>
        <v>4803.5</v>
      </c>
      <c r="B41">
        <f>'Raw Results'!S41</f>
        <v>99.335652185197603</v>
      </c>
      <c r="C41">
        <f>'Raw Results'!T41</f>
        <v>96.883894805752604</v>
      </c>
      <c r="D41">
        <f t="shared" si="0"/>
        <v>2.4517573794449987</v>
      </c>
    </row>
    <row r="42" spans="1:4" x14ac:dyDescent="0.3">
      <c r="A42">
        <f>('Raw Results'!A42+'Raw Results'!C42)/2</f>
        <v>2835</v>
      </c>
      <c r="B42">
        <f>'Raw Results'!S42</f>
        <v>98.383028777616602</v>
      </c>
      <c r="C42">
        <f>'Raw Results'!T42</f>
        <v>93.198898577097495</v>
      </c>
      <c r="D42">
        <f t="shared" si="0"/>
        <v>5.1841302005191068</v>
      </c>
    </row>
    <row r="43" spans="1:4" x14ac:dyDescent="0.3">
      <c r="A43">
        <f>('Raw Results'!A43+'Raw Results'!C43)/2</f>
        <v>3084.5</v>
      </c>
      <c r="B43">
        <f>'Raw Results'!S43</f>
        <v>98.802184898656805</v>
      </c>
      <c r="C43">
        <f>'Raw Results'!T43</f>
        <v>93.092190455400797</v>
      </c>
      <c r="D43">
        <f t="shared" si="0"/>
        <v>5.7099944432560079</v>
      </c>
    </row>
    <row r="44" spans="1:4" x14ac:dyDescent="0.3">
      <c r="A44">
        <f>('Raw Results'!A44+'Raw Results'!C44)/2</f>
        <v>8003.5</v>
      </c>
      <c r="B44">
        <f>'Raw Results'!S44</f>
        <v>1.5579849558185901</v>
      </c>
      <c r="C44">
        <f>'Raw Results'!T44</f>
        <v>1.53756374424565</v>
      </c>
      <c r="D44">
        <f t="shared" si="0"/>
        <v>2.0421211572940079E-2</v>
      </c>
    </row>
    <row r="45" spans="1:4" x14ac:dyDescent="0.3">
      <c r="A45">
        <f>('Raw Results'!A45+'Raw Results'!C45)/2</f>
        <v>7352.5</v>
      </c>
      <c r="B45">
        <f>'Raw Results'!S45</f>
        <v>97.8102828578497</v>
      </c>
      <c r="C45">
        <f>'Raw Results'!T45</f>
        <v>90.646784009872306</v>
      </c>
      <c r="D45">
        <f t="shared" si="0"/>
        <v>7.1634988479773938</v>
      </c>
    </row>
    <row r="46" spans="1:4" x14ac:dyDescent="0.3">
      <c r="A46">
        <f>('Raw Results'!A46+'Raw Results'!C46)/2</f>
        <v>6461</v>
      </c>
      <c r="B46">
        <f>'Raw Results'!S46</f>
        <v>43.777273633328001</v>
      </c>
      <c r="C46">
        <f>'Raw Results'!T46</f>
        <v>40.669830819340604</v>
      </c>
      <c r="D46">
        <f t="shared" si="0"/>
        <v>3.1074428139873973</v>
      </c>
    </row>
    <row r="47" spans="1:4" x14ac:dyDescent="0.3">
      <c r="A47">
        <f>('Raw Results'!A47+'Raw Results'!C47)/2</f>
        <v>8644</v>
      </c>
      <c r="B47">
        <f>'Raw Results'!S47</f>
        <v>91.705721666379702</v>
      </c>
      <c r="C47">
        <f>'Raw Results'!T47</f>
        <v>85.742605780086706</v>
      </c>
      <c r="D47">
        <f t="shared" si="0"/>
        <v>5.9631158862929965</v>
      </c>
    </row>
    <row r="48" spans="1:4" x14ac:dyDescent="0.3">
      <c r="A48">
        <f>('Raw Results'!A48+'Raw Results'!C48)/2</f>
        <v>5537.5</v>
      </c>
      <c r="B48">
        <f>'Raw Results'!S48</f>
        <v>54.290200854456302</v>
      </c>
      <c r="C48">
        <f>'Raw Results'!T48</f>
        <v>48.313901216115298</v>
      </c>
      <c r="D48">
        <f t="shared" si="0"/>
        <v>5.9762996383410041</v>
      </c>
    </row>
    <row r="49" spans="1:4" x14ac:dyDescent="0.3">
      <c r="A49">
        <f>('Raw Results'!A49+'Raw Results'!C49)/2</f>
        <v>5796.5</v>
      </c>
      <c r="B49">
        <f>'Raw Results'!S49</f>
        <v>99.999023710245893</v>
      </c>
      <c r="C49">
        <f>'Raw Results'!T49</f>
        <v>99.900677049222594</v>
      </c>
      <c r="D49">
        <f t="shared" si="0"/>
        <v>9.8346661023299475E-2</v>
      </c>
    </row>
    <row r="50" spans="1:4" x14ac:dyDescent="0.3">
      <c r="A50">
        <f>('Raw Results'!A50+'Raw Results'!C50)/2</f>
        <v>7843</v>
      </c>
      <c r="B50">
        <f>'Raw Results'!S50</f>
        <v>99.5841481593406</v>
      </c>
      <c r="C50">
        <f>'Raw Results'!T50</f>
        <v>97.111169558012406</v>
      </c>
      <c r="D50">
        <f t="shared" si="0"/>
        <v>2.4729786013281938</v>
      </c>
    </row>
    <row r="51" spans="1:4" x14ac:dyDescent="0.3">
      <c r="A51">
        <f>('Raw Results'!A51+'Raw Results'!C51)/2</f>
        <v>6098</v>
      </c>
      <c r="B51">
        <f>'Raw Results'!S51</f>
        <v>84.459896943959293</v>
      </c>
      <c r="C51">
        <f>'Raw Results'!T51</f>
        <v>77.913775484939706</v>
      </c>
      <c r="D51">
        <f t="shared" si="0"/>
        <v>6.546121459019588</v>
      </c>
    </row>
    <row r="52" spans="1:4" x14ac:dyDescent="0.3">
      <c r="A52">
        <f>('Raw Results'!A52+'Raw Results'!C52)/2</f>
        <v>6070.5</v>
      </c>
      <c r="B52">
        <f>'Raw Results'!S52</f>
        <v>99.522523149669198</v>
      </c>
      <c r="C52">
        <f>'Raw Results'!T52</f>
        <v>96.791153100498803</v>
      </c>
      <c r="D52">
        <f t="shared" si="0"/>
        <v>2.7313700491703941</v>
      </c>
    </row>
    <row r="53" spans="1:4" x14ac:dyDescent="0.3">
      <c r="A53">
        <f>('Raw Results'!A53+'Raw Results'!C53)/2</f>
        <v>6984.5</v>
      </c>
      <c r="B53">
        <f>'Raw Results'!S53</f>
        <v>99.707141022103002</v>
      </c>
      <c r="C53">
        <f>'Raw Results'!T53</f>
        <v>98.332522400612305</v>
      </c>
      <c r="D53">
        <f t="shared" si="0"/>
        <v>1.374618621490697</v>
      </c>
    </row>
    <row r="54" spans="1:4" x14ac:dyDescent="0.3">
      <c r="A54">
        <f>('Raw Results'!A54+'Raw Results'!C54)/2</f>
        <v>6014.5</v>
      </c>
      <c r="B54">
        <f>'Raw Results'!S54</f>
        <v>98.903144189137393</v>
      </c>
      <c r="C54">
        <f>'Raw Results'!T54</f>
        <v>94.971361689283796</v>
      </c>
      <c r="D54">
        <f t="shared" si="0"/>
        <v>3.9317824998535968</v>
      </c>
    </row>
    <row r="55" spans="1:4" x14ac:dyDescent="0.3">
      <c r="A55">
        <f>('Raw Results'!A55+'Raw Results'!C55)/2</f>
        <v>9412</v>
      </c>
      <c r="B55">
        <f>'Raw Results'!S55</f>
        <v>50.679664977010901</v>
      </c>
      <c r="C55">
        <f>'Raw Results'!T55</f>
        <v>34.429693038373102</v>
      </c>
      <c r="D55">
        <f t="shared" si="0"/>
        <v>16.249971938637799</v>
      </c>
    </row>
    <row r="56" spans="1:4" x14ac:dyDescent="0.3">
      <c r="A56">
        <f>('Raw Results'!A56+'Raw Results'!C56)/2</f>
        <v>5753.5</v>
      </c>
      <c r="B56">
        <f>'Raw Results'!S56</f>
        <v>99.999999893408102</v>
      </c>
      <c r="C56">
        <f>'Raw Results'!T56</f>
        <v>99.999792314335593</v>
      </c>
      <c r="D56">
        <f t="shared" si="0"/>
        <v>2.0757907250867902E-4</v>
      </c>
    </row>
    <row r="57" spans="1:4" x14ac:dyDescent="0.3">
      <c r="A57">
        <f>('Raw Results'!A57+'Raw Results'!C57)/2</f>
        <v>7639</v>
      </c>
      <c r="B57">
        <f>'Raw Results'!S57</f>
        <v>88.461087314869204</v>
      </c>
      <c r="C57">
        <f>'Raw Results'!T57</f>
        <v>78.956609622824104</v>
      </c>
      <c r="D57">
        <f t="shared" si="0"/>
        <v>9.5044776920451</v>
      </c>
    </row>
    <row r="58" spans="1:4" x14ac:dyDescent="0.3">
      <c r="A58">
        <f>('Raw Results'!A58+'Raw Results'!C58)/2</f>
        <v>2784</v>
      </c>
      <c r="B58">
        <f>'Raw Results'!S58</f>
        <v>99.884473434787694</v>
      </c>
      <c r="C58">
        <f>'Raw Results'!T58</f>
        <v>98.566303663876994</v>
      </c>
      <c r="D58">
        <f t="shared" si="0"/>
        <v>1.3181697709106999</v>
      </c>
    </row>
    <row r="59" spans="1:4" x14ac:dyDescent="0.3">
      <c r="A59">
        <f>('Raw Results'!A59+'Raw Results'!C59)/2</f>
        <v>7092</v>
      </c>
      <c r="B59">
        <f>'Raw Results'!S59</f>
        <v>99.677010299016601</v>
      </c>
      <c r="C59">
        <f>'Raw Results'!T59</f>
        <v>96.580120373966196</v>
      </c>
      <c r="D59">
        <f t="shared" si="0"/>
        <v>3.0968899250504052</v>
      </c>
    </row>
    <row r="60" spans="1:4" x14ac:dyDescent="0.3">
      <c r="A60">
        <f>('Raw Results'!A60+'Raw Results'!C60)/2</f>
        <v>4321</v>
      </c>
      <c r="B60">
        <f>'Raw Results'!S60</f>
        <v>71.116534611228701</v>
      </c>
      <c r="C60">
        <f>'Raw Results'!T60</f>
        <v>68.047893935693693</v>
      </c>
      <c r="D60">
        <f t="shared" si="0"/>
        <v>3.0686406755350077</v>
      </c>
    </row>
    <row r="61" spans="1:4" x14ac:dyDescent="0.3">
      <c r="A61">
        <f>('Raw Results'!A61+'Raw Results'!C61)/2</f>
        <v>6336.5</v>
      </c>
      <c r="B61">
        <f>'Raw Results'!S61</f>
        <v>68.3155325592829</v>
      </c>
      <c r="C61">
        <f>'Raw Results'!T61</f>
        <v>60.488633537616302</v>
      </c>
      <c r="D61">
        <f t="shared" si="0"/>
        <v>7.8268990216665983</v>
      </c>
    </row>
    <row r="62" spans="1:4" x14ac:dyDescent="0.3">
      <c r="A62">
        <f>('Raw Results'!A62+'Raw Results'!C62)/2</f>
        <v>7280.5</v>
      </c>
      <c r="B62">
        <f>'Raw Results'!S62</f>
        <v>97.708381051920099</v>
      </c>
      <c r="C62">
        <f>'Raw Results'!T62</f>
        <v>90.492737496569305</v>
      </c>
      <c r="D62">
        <f t="shared" si="0"/>
        <v>7.2156435553507947</v>
      </c>
    </row>
    <row r="63" spans="1:4" x14ac:dyDescent="0.3">
      <c r="A63">
        <f>('Raw Results'!A63+'Raw Results'!C63)/2</f>
        <v>2596.5</v>
      </c>
      <c r="B63">
        <f>'Raw Results'!S63</f>
        <v>67.110170277740195</v>
      </c>
      <c r="C63">
        <f>'Raw Results'!T63</f>
        <v>59.867617837164801</v>
      </c>
      <c r="D63">
        <f t="shared" si="0"/>
        <v>7.2425524405753947</v>
      </c>
    </row>
    <row r="64" spans="1:4" x14ac:dyDescent="0.3">
      <c r="A64">
        <f>('Raw Results'!A64+'Raw Results'!C64)/2</f>
        <v>6634</v>
      </c>
      <c r="B64">
        <f>'Raw Results'!S64</f>
        <v>85.4329540180089</v>
      </c>
      <c r="C64">
        <f>'Raw Results'!T64</f>
        <v>74.488244718511595</v>
      </c>
      <c r="D64">
        <f t="shared" si="0"/>
        <v>10.944709299497305</v>
      </c>
    </row>
    <row r="65" spans="1:4" x14ac:dyDescent="0.3">
      <c r="A65">
        <f>('Raw Results'!A65+'Raw Results'!C65)/2</f>
        <v>3483.5</v>
      </c>
      <c r="B65">
        <f>'Raw Results'!S65</f>
        <v>43.892963000142302</v>
      </c>
      <c r="C65">
        <f>'Raw Results'!T65</f>
        <v>21.518189345621</v>
      </c>
      <c r="D65">
        <f t="shared" si="0"/>
        <v>22.374773654521302</v>
      </c>
    </row>
    <row r="66" spans="1:4" x14ac:dyDescent="0.3">
      <c r="A66">
        <f>('Raw Results'!A66+'Raw Results'!C66)/2</f>
        <v>6742.5</v>
      </c>
      <c r="B66">
        <f>'Raw Results'!S66</f>
        <v>98.270131471747803</v>
      </c>
      <c r="C66">
        <f>'Raw Results'!T66</f>
        <v>92.914676178962594</v>
      </c>
      <c r="D66">
        <f t="shared" si="0"/>
        <v>5.3554552927852086</v>
      </c>
    </row>
    <row r="67" spans="1:4" x14ac:dyDescent="0.3">
      <c r="A67">
        <f>('Raw Results'!A67+'Raw Results'!C67)/2</f>
        <v>7996</v>
      </c>
      <c r="B67">
        <f>'Raw Results'!S67</f>
        <v>98.932381852558805</v>
      </c>
      <c r="C67">
        <f>'Raw Results'!T67</f>
        <v>94.267859834055301</v>
      </c>
      <c r="D67">
        <f t="shared" ref="D67:D130" si="1">ABS(C67-B67)</f>
        <v>4.6645220185035043</v>
      </c>
    </row>
    <row r="68" spans="1:4" x14ac:dyDescent="0.3">
      <c r="A68">
        <f>('Raw Results'!A68+'Raw Results'!C68)/2</f>
        <v>4862.5</v>
      </c>
      <c r="B68">
        <f>'Raw Results'!S68</f>
        <v>99.999995126827798</v>
      </c>
      <c r="C68">
        <f>'Raw Results'!T68</f>
        <v>99.997743233644897</v>
      </c>
      <c r="D68">
        <f t="shared" si="1"/>
        <v>2.251893182901199E-3</v>
      </c>
    </row>
    <row r="69" spans="1:4" x14ac:dyDescent="0.3">
      <c r="A69">
        <f>('Raw Results'!A69+'Raw Results'!C69)/2</f>
        <v>9522</v>
      </c>
      <c r="B69">
        <f>'Raw Results'!S69</f>
        <v>50.985763896796698</v>
      </c>
      <c r="C69">
        <f>'Raw Results'!T69</f>
        <v>46.1041763683738</v>
      </c>
      <c r="D69">
        <f t="shared" si="1"/>
        <v>4.881587528422898</v>
      </c>
    </row>
    <row r="70" spans="1:4" x14ac:dyDescent="0.3">
      <c r="A70">
        <f>('Raw Results'!A70+'Raw Results'!C70)/2</f>
        <v>5162</v>
      </c>
      <c r="B70">
        <f>'Raw Results'!S70</f>
        <v>99.726150108171794</v>
      </c>
      <c r="C70">
        <f>'Raw Results'!T70</f>
        <v>98.103745959150103</v>
      </c>
      <c r="D70">
        <f t="shared" si="1"/>
        <v>1.6224041490216905</v>
      </c>
    </row>
    <row r="71" spans="1:4" x14ac:dyDescent="0.3">
      <c r="A71">
        <f>('Raw Results'!A71+'Raw Results'!C71)/2</f>
        <v>4854</v>
      </c>
      <c r="B71">
        <f>'Raw Results'!S71</f>
        <v>99.995964628308201</v>
      </c>
      <c r="C71">
        <f>'Raw Results'!T71</f>
        <v>99.918314638057794</v>
      </c>
      <c r="D71">
        <f t="shared" si="1"/>
        <v>7.7649990250407086E-2</v>
      </c>
    </row>
    <row r="72" spans="1:4" x14ac:dyDescent="0.3">
      <c r="A72">
        <f>('Raw Results'!A72+'Raw Results'!C72)/2</f>
        <v>3190</v>
      </c>
      <c r="B72">
        <f>'Raw Results'!S72</f>
        <v>99.7582432096453</v>
      </c>
      <c r="C72">
        <f>'Raw Results'!T72</f>
        <v>98.215740304352494</v>
      </c>
      <c r="D72">
        <f t="shared" si="1"/>
        <v>1.5425029052928068</v>
      </c>
    </row>
    <row r="73" spans="1:4" x14ac:dyDescent="0.3">
      <c r="A73">
        <f>('Raw Results'!A73+'Raw Results'!C73)/2</f>
        <v>5264</v>
      </c>
      <c r="B73">
        <f>'Raw Results'!S73</f>
        <v>99.038620296592697</v>
      </c>
      <c r="C73">
        <f>'Raw Results'!T73</f>
        <v>96.323059468518693</v>
      </c>
      <c r="D73">
        <f t="shared" si="1"/>
        <v>2.715560828074004</v>
      </c>
    </row>
    <row r="74" spans="1:4" x14ac:dyDescent="0.3">
      <c r="A74">
        <f>('Raw Results'!A74+'Raw Results'!C74)/2</f>
        <v>4874.5</v>
      </c>
      <c r="B74">
        <f>'Raw Results'!S74</f>
        <v>99.238266542189507</v>
      </c>
      <c r="C74">
        <f>'Raw Results'!T74</f>
        <v>96.408726193420307</v>
      </c>
      <c r="D74">
        <f t="shared" si="1"/>
        <v>2.8295403487691999</v>
      </c>
    </row>
    <row r="75" spans="1:4" x14ac:dyDescent="0.3">
      <c r="A75">
        <f>('Raw Results'!A75+'Raw Results'!C75)/2</f>
        <v>1679.5</v>
      </c>
      <c r="B75">
        <f>'Raw Results'!S75</f>
        <v>96.769331393890894</v>
      </c>
      <c r="C75">
        <f>'Raw Results'!T75</f>
        <v>91.390542060046698</v>
      </c>
      <c r="D75">
        <f t="shared" si="1"/>
        <v>5.3787893338441961</v>
      </c>
    </row>
    <row r="76" spans="1:4" x14ac:dyDescent="0.3">
      <c r="A76">
        <f>('Raw Results'!A76+'Raw Results'!C76)/2</f>
        <v>6648</v>
      </c>
      <c r="B76">
        <f>'Raw Results'!S76</f>
        <v>58.729408280476797</v>
      </c>
      <c r="C76">
        <f>'Raw Results'!T76</f>
        <v>53.791283647807397</v>
      </c>
      <c r="D76">
        <f t="shared" si="1"/>
        <v>4.9381246326693997</v>
      </c>
    </row>
    <row r="77" spans="1:4" x14ac:dyDescent="0.3">
      <c r="A77">
        <f>('Raw Results'!A77+'Raw Results'!C77)/2</f>
        <v>4490</v>
      </c>
      <c r="B77">
        <f>'Raw Results'!S77</f>
        <v>93.627499405220902</v>
      </c>
      <c r="C77">
        <f>'Raw Results'!T77</f>
        <v>88.118791807180401</v>
      </c>
      <c r="D77">
        <f t="shared" si="1"/>
        <v>5.5087075980405018</v>
      </c>
    </row>
    <row r="78" spans="1:4" x14ac:dyDescent="0.3">
      <c r="A78">
        <f>('Raw Results'!A78+'Raw Results'!C78)/2</f>
        <v>2363</v>
      </c>
      <c r="B78">
        <f>'Raw Results'!S78</f>
        <v>86.290976010748295</v>
      </c>
      <c r="C78">
        <f>'Raw Results'!T78</f>
        <v>82.909354295626102</v>
      </c>
      <c r="D78">
        <f t="shared" si="1"/>
        <v>3.3816217151221935</v>
      </c>
    </row>
    <row r="79" spans="1:4" x14ac:dyDescent="0.3">
      <c r="A79">
        <f>('Raw Results'!A79+'Raw Results'!C79)/2</f>
        <v>6885</v>
      </c>
      <c r="B79">
        <f>'Raw Results'!S79</f>
        <v>97.000510356011304</v>
      </c>
      <c r="C79">
        <f>'Raw Results'!T79</f>
        <v>90.419428017435607</v>
      </c>
      <c r="D79">
        <f t="shared" si="1"/>
        <v>6.5810823385756976</v>
      </c>
    </row>
    <row r="80" spans="1:4" x14ac:dyDescent="0.3">
      <c r="A80">
        <f>('Raw Results'!A80+'Raw Results'!C80)/2</f>
        <v>6107.5</v>
      </c>
      <c r="B80">
        <f>'Raw Results'!S80</f>
        <v>9.4654201951588792</v>
      </c>
      <c r="C80">
        <f>'Raw Results'!T80</f>
        <v>5.25067642541556</v>
      </c>
      <c r="D80">
        <f t="shared" si="1"/>
        <v>4.2147437697433192</v>
      </c>
    </row>
    <row r="81" spans="1:4" x14ac:dyDescent="0.3">
      <c r="A81">
        <f>('Raw Results'!A81+'Raw Results'!C81)/2</f>
        <v>4152.5</v>
      </c>
      <c r="B81">
        <f>'Raw Results'!S81</f>
        <v>81.488348174521605</v>
      </c>
      <c r="C81">
        <f>'Raw Results'!T81</f>
        <v>65.410318001354796</v>
      </c>
      <c r="D81">
        <f t="shared" si="1"/>
        <v>16.078030173166809</v>
      </c>
    </row>
    <row r="82" spans="1:4" x14ac:dyDescent="0.3">
      <c r="A82">
        <f>('Raw Results'!A82+'Raw Results'!C82)/2</f>
        <v>6770</v>
      </c>
      <c r="B82">
        <f>'Raw Results'!S82</f>
        <v>95.928614211022094</v>
      </c>
      <c r="C82">
        <f>'Raw Results'!T82</f>
        <v>84.354305325570706</v>
      </c>
      <c r="D82">
        <f t="shared" si="1"/>
        <v>11.574308885451387</v>
      </c>
    </row>
    <row r="83" spans="1:4" x14ac:dyDescent="0.3">
      <c r="A83">
        <f>('Raw Results'!A83+'Raw Results'!C83)/2</f>
        <v>8078.5</v>
      </c>
      <c r="B83">
        <f>'Raw Results'!S83</f>
        <v>65.651359001108304</v>
      </c>
      <c r="C83">
        <f>'Raw Results'!T83</f>
        <v>52.621269061582701</v>
      </c>
      <c r="D83">
        <f t="shared" si="1"/>
        <v>13.030089939525602</v>
      </c>
    </row>
    <row r="84" spans="1:4" x14ac:dyDescent="0.3">
      <c r="A84">
        <f>('Raw Results'!A84+'Raw Results'!C84)/2</f>
        <v>4539.5</v>
      </c>
      <c r="B84">
        <f>'Raw Results'!S84</f>
        <v>97.865959946232806</v>
      </c>
      <c r="C84">
        <f>'Raw Results'!T84</f>
        <v>90.6665665410098</v>
      </c>
      <c r="D84">
        <f t="shared" si="1"/>
        <v>7.199393405223006</v>
      </c>
    </row>
    <row r="85" spans="1:4" x14ac:dyDescent="0.3">
      <c r="A85">
        <f>('Raw Results'!A85+'Raw Results'!C85)/2</f>
        <v>4697</v>
      </c>
      <c r="B85">
        <f>'Raw Results'!S85</f>
        <v>83.281531516708498</v>
      </c>
      <c r="C85">
        <f>'Raw Results'!T85</f>
        <v>79.970757372519202</v>
      </c>
      <c r="D85">
        <f t="shared" si="1"/>
        <v>3.3107741441892955</v>
      </c>
    </row>
    <row r="86" spans="1:4" x14ac:dyDescent="0.3">
      <c r="A86">
        <f>('Raw Results'!A86+'Raw Results'!C86)/2</f>
        <v>6657.5</v>
      </c>
      <c r="B86">
        <f>'Raw Results'!S86</f>
        <v>99.999922128704299</v>
      </c>
      <c r="C86">
        <f>'Raw Results'!T86</f>
        <v>99.995557364493607</v>
      </c>
      <c r="D86">
        <f t="shared" si="1"/>
        <v>4.3647642106918738E-3</v>
      </c>
    </row>
    <row r="87" spans="1:4" x14ac:dyDescent="0.3">
      <c r="A87">
        <f>('Raw Results'!A87+'Raw Results'!C87)/2</f>
        <v>5798</v>
      </c>
      <c r="B87">
        <f>'Raw Results'!S87</f>
        <v>99.999983983897806</v>
      </c>
      <c r="C87">
        <f>'Raw Results'!T87</f>
        <v>99.997187599093095</v>
      </c>
      <c r="D87">
        <f t="shared" si="1"/>
        <v>2.7963848047107831E-3</v>
      </c>
    </row>
    <row r="88" spans="1:4" x14ac:dyDescent="0.3">
      <c r="A88">
        <f>('Raw Results'!A88+'Raw Results'!C88)/2</f>
        <v>4730.5</v>
      </c>
      <c r="B88">
        <f>'Raw Results'!S88</f>
        <v>51.570770032586097</v>
      </c>
      <c r="C88">
        <f>'Raw Results'!T88</f>
        <v>37.181190657138899</v>
      </c>
      <c r="D88">
        <f t="shared" si="1"/>
        <v>14.389579375447198</v>
      </c>
    </row>
    <row r="89" spans="1:4" x14ac:dyDescent="0.3">
      <c r="A89">
        <f>('Raw Results'!A89+'Raw Results'!C89)/2</f>
        <v>7706</v>
      </c>
      <c r="B89">
        <f>'Raw Results'!S89</f>
        <v>99.999999505911603</v>
      </c>
      <c r="C89">
        <f>'Raw Results'!T89</f>
        <v>99.998826503198302</v>
      </c>
      <c r="D89">
        <f t="shared" si="1"/>
        <v>1.17300271330123E-3</v>
      </c>
    </row>
    <row r="90" spans="1:4" x14ac:dyDescent="0.3">
      <c r="A90">
        <f>('Raw Results'!A90+'Raw Results'!C90)/2</f>
        <v>4984</v>
      </c>
      <c r="B90">
        <f>'Raw Results'!S90</f>
        <v>99.119574931365406</v>
      </c>
      <c r="C90">
        <f>'Raw Results'!T90</f>
        <v>96.447473226825096</v>
      </c>
      <c r="D90">
        <f t="shared" si="1"/>
        <v>2.6721017045403102</v>
      </c>
    </row>
    <row r="91" spans="1:4" x14ac:dyDescent="0.3">
      <c r="A91">
        <f>('Raw Results'!A91+'Raw Results'!C91)/2</f>
        <v>8418.5</v>
      </c>
      <c r="B91">
        <f>'Raw Results'!S91</f>
        <v>91.878527998865195</v>
      </c>
      <c r="C91">
        <f>'Raw Results'!T91</f>
        <v>70.471983107824798</v>
      </c>
      <c r="D91">
        <f t="shared" si="1"/>
        <v>21.406544891040397</v>
      </c>
    </row>
    <row r="92" spans="1:4" x14ac:dyDescent="0.3">
      <c r="A92">
        <f>('Raw Results'!A92+'Raw Results'!C92)/2</f>
        <v>6786</v>
      </c>
      <c r="B92">
        <f>'Raw Results'!S92</f>
        <v>99.819366931314306</v>
      </c>
      <c r="C92">
        <f>'Raw Results'!T92</f>
        <v>98.239251044721797</v>
      </c>
      <c r="D92">
        <f t="shared" si="1"/>
        <v>1.5801158865925089</v>
      </c>
    </row>
    <row r="93" spans="1:4" x14ac:dyDescent="0.3">
      <c r="A93">
        <f>('Raw Results'!A93+'Raw Results'!C93)/2</f>
        <v>5602</v>
      </c>
      <c r="B93">
        <f>'Raw Results'!S93</f>
        <v>99.6012344437097</v>
      </c>
      <c r="C93">
        <f>'Raw Results'!T93</f>
        <v>97.964655654138895</v>
      </c>
      <c r="D93">
        <f t="shared" si="1"/>
        <v>1.6365787895708053</v>
      </c>
    </row>
    <row r="94" spans="1:4" x14ac:dyDescent="0.3">
      <c r="A94">
        <f>('Raw Results'!A94+'Raw Results'!C94)/2</f>
        <v>8190.5</v>
      </c>
      <c r="B94">
        <f>'Raw Results'!S94</f>
        <v>99.999997259212606</v>
      </c>
      <c r="C94">
        <f>'Raw Results'!T94</f>
        <v>99.993873755551704</v>
      </c>
      <c r="D94">
        <f t="shared" si="1"/>
        <v>6.1235036609019744E-3</v>
      </c>
    </row>
    <row r="95" spans="1:4" x14ac:dyDescent="0.3">
      <c r="A95">
        <f>('Raw Results'!A95+'Raw Results'!C95)/2</f>
        <v>5870</v>
      </c>
      <c r="B95">
        <f>'Raw Results'!S95</f>
        <v>99.761385214747804</v>
      </c>
      <c r="C95">
        <f>'Raw Results'!T95</f>
        <v>98.086556642799195</v>
      </c>
      <c r="D95">
        <f t="shared" si="1"/>
        <v>1.6748285719486091</v>
      </c>
    </row>
    <row r="96" spans="1:4" x14ac:dyDescent="0.3">
      <c r="A96">
        <f>('Raw Results'!A96+'Raw Results'!C96)/2</f>
        <v>4863</v>
      </c>
      <c r="B96">
        <f>'Raw Results'!S96</f>
        <v>95.150802858628694</v>
      </c>
      <c r="C96">
        <f>'Raw Results'!T96</f>
        <v>83.903905807240093</v>
      </c>
      <c r="D96">
        <f t="shared" si="1"/>
        <v>11.246897051388601</v>
      </c>
    </row>
    <row r="97" spans="1:4" x14ac:dyDescent="0.3">
      <c r="A97">
        <f>('Raw Results'!A97+'Raw Results'!C97)/2</f>
        <v>4427.5</v>
      </c>
      <c r="B97">
        <f>'Raw Results'!S97</f>
        <v>99.514572250767301</v>
      </c>
      <c r="C97">
        <f>'Raw Results'!T97</f>
        <v>97.739112915707807</v>
      </c>
      <c r="D97">
        <f t="shared" si="1"/>
        <v>1.7754593350594945</v>
      </c>
    </row>
    <row r="98" spans="1:4" x14ac:dyDescent="0.3">
      <c r="A98">
        <f>('Raw Results'!A98+'Raw Results'!C98)/2</f>
        <v>4467</v>
      </c>
      <c r="B98">
        <f>'Raw Results'!S98</f>
        <v>90.842907831255701</v>
      </c>
      <c r="C98">
        <f>'Raw Results'!T98</f>
        <v>78.128043552924794</v>
      </c>
      <c r="D98">
        <f t="shared" si="1"/>
        <v>12.714864278330907</v>
      </c>
    </row>
    <row r="99" spans="1:4" x14ac:dyDescent="0.3">
      <c r="A99">
        <f>('Raw Results'!A99+'Raw Results'!C99)/2</f>
        <v>6434</v>
      </c>
      <c r="B99">
        <f>'Raw Results'!S99</f>
        <v>60.715554815208002</v>
      </c>
      <c r="C99">
        <f>'Raw Results'!T99</f>
        <v>58.275354286303902</v>
      </c>
      <c r="D99">
        <f t="shared" si="1"/>
        <v>2.4402005289041</v>
      </c>
    </row>
    <row r="100" spans="1:4" x14ac:dyDescent="0.3">
      <c r="A100">
        <f>('Raw Results'!A100+'Raw Results'!C100)/2</f>
        <v>5328</v>
      </c>
      <c r="B100">
        <f>'Raw Results'!S100</f>
        <v>99.787782564748198</v>
      </c>
      <c r="C100">
        <f>'Raw Results'!T100</f>
        <v>98.941212620453896</v>
      </c>
      <c r="D100">
        <f t="shared" si="1"/>
        <v>0.84656994429430199</v>
      </c>
    </row>
    <row r="101" spans="1:4" x14ac:dyDescent="0.3">
      <c r="A101">
        <f>('Raw Results'!A101+'Raw Results'!C101)/2</f>
        <v>4480</v>
      </c>
      <c r="B101">
        <f>'Raw Results'!S101</f>
        <v>97.679406602942194</v>
      </c>
      <c r="C101">
        <f>'Raw Results'!T101</f>
        <v>90.247640403446894</v>
      </c>
      <c r="D101">
        <f t="shared" si="1"/>
        <v>7.4317661994952999</v>
      </c>
    </row>
    <row r="102" spans="1:4" x14ac:dyDescent="0.3">
      <c r="A102">
        <f>('Raw Results'!A102+'Raw Results'!C102)/2</f>
        <v>4002.5</v>
      </c>
      <c r="B102">
        <f>'Raw Results'!S102</f>
        <v>96.395365610815404</v>
      </c>
      <c r="C102">
        <f>'Raw Results'!T102</f>
        <v>93.607848056106306</v>
      </c>
      <c r="D102">
        <f t="shared" si="1"/>
        <v>2.7875175547090976</v>
      </c>
    </row>
    <row r="103" spans="1:4" x14ac:dyDescent="0.3">
      <c r="A103">
        <f>('Raw Results'!A103+'Raw Results'!C103)/2</f>
        <v>4869.5</v>
      </c>
      <c r="B103">
        <f>'Raw Results'!S103</f>
        <v>43.268326245658699</v>
      </c>
      <c r="C103">
        <f>'Raw Results'!T103</f>
        <v>19.3518179515283</v>
      </c>
      <c r="D103">
        <f t="shared" si="1"/>
        <v>23.916508294130399</v>
      </c>
    </row>
    <row r="104" spans="1:4" x14ac:dyDescent="0.3">
      <c r="A104">
        <f>('Raw Results'!A104+'Raw Results'!C104)/2</f>
        <v>4307</v>
      </c>
      <c r="B104">
        <f>'Raw Results'!S104</f>
        <v>99.179112011141797</v>
      </c>
      <c r="C104">
        <f>'Raw Results'!T104</f>
        <v>96.572980278294594</v>
      </c>
      <c r="D104">
        <f t="shared" si="1"/>
        <v>2.6061317328472029</v>
      </c>
    </row>
    <row r="105" spans="1:4" x14ac:dyDescent="0.3">
      <c r="A105">
        <f>('Raw Results'!A105+'Raw Results'!C105)/2</f>
        <v>4169</v>
      </c>
      <c r="B105">
        <f>'Raw Results'!S105</f>
        <v>99.4318032241314</v>
      </c>
      <c r="C105">
        <f>'Raw Results'!T105</f>
        <v>97.609695880913804</v>
      </c>
      <c r="D105">
        <f t="shared" si="1"/>
        <v>1.8221073432175956</v>
      </c>
    </row>
    <row r="106" spans="1:4" x14ac:dyDescent="0.3">
      <c r="A106">
        <f>('Raw Results'!A106+'Raw Results'!C106)/2</f>
        <v>6570.5</v>
      </c>
      <c r="B106">
        <f>'Raw Results'!S106</f>
        <v>2.24313071760105</v>
      </c>
      <c r="C106">
        <f>'Raw Results'!T106</f>
        <v>2.15773075584198</v>
      </c>
      <c r="D106">
        <f t="shared" si="1"/>
        <v>8.5399961759069942E-2</v>
      </c>
    </row>
    <row r="107" spans="1:4" x14ac:dyDescent="0.3">
      <c r="A107">
        <f>('Raw Results'!A107+'Raw Results'!C107)/2</f>
        <v>8145.5</v>
      </c>
      <c r="B107">
        <f>'Raw Results'!S107</f>
        <v>97.3227761303188</v>
      </c>
      <c r="C107">
        <f>'Raw Results'!T107</f>
        <v>88.574953383085401</v>
      </c>
      <c r="D107">
        <f t="shared" si="1"/>
        <v>8.7478227472333998</v>
      </c>
    </row>
    <row r="108" spans="1:4" x14ac:dyDescent="0.3">
      <c r="A108">
        <f>('Raw Results'!A108+'Raw Results'!C108)/2</f>
        <v>5081</v>
      </c>
      <c r="B108">
        <f>'Raw Results'!S108</f>
        <v>99.999945514254605</v>
      </c>
      <c r="C108">
        <f>'Raw Results'!T108</f>
        <v>99.992473258128399</v>
      </c>
      <c r="D108">
        <f t="shared" si="1"/>
        <v>7.4722561262063891E-3</v>
      </c>
    </row>
    <row r="109" spans="1:4" x14ac:dyDescent="0.3">
      <c r="A109">
        <f>('Raw Results'!A109+'Raw Results'!C109)/2</f>
        <v>2749.5</v>
      </c>
      <c r="B109">
        <f>'Raw Results'!S109</f>
        <v>96.117198750104507</v>
      </c>
      <c r="C109">
        <f>'Raw Results'!T109</f>
        <v>92.157553833589901</v>
      </c>
      <c r="D109">
        <f t="shared" si="1"/>
        <v>3.9596449165146055</v>
      </c>
    </row>
    <row r="110" spans="1:4" x14ac:dyDescent="0.3">
      <c r="A110">
        <f>('Raw Results'!A110+'Raw Results'!C110)/2</f>
        <v>8734.5</v>
      </c>
      <c r="B110">
        <f>'Raw Results'!S110</f>
        <v>99.1332026867575</v>
      </c>
      <c r="C110">
        <f>'Raw Results'!T110</f>
        <v>97.033444109073102</v>
      </c>
      <c r="D110">
        <f t="shared" si="1"/>
        <v>2.0997585776843977</v>
      </c>
    </row>
    <row r="111" spans="1:4" x14ac:dyDescent="0.3">
      <c r="A111">
        <f>('Raw Results'!A111+'Raw Results'!C111)/2</f>
        <v>2697.5</v>
      </c>
      <c r="B111">
        <f>'Raw Results'!S111</f>
        <v>89.522443994456793</v>
      </c>
      <c r="C111">
        <f>'Raw Results'!T111</f>
        <v>81.356078201390503</v>
      </c>
      <c r="D111">
        <f t="shared" si="1"/>
        <v>8.1663657930662907</v>
      </c>
    </row>
    <row r="112" spans="1:4" x14ac:dyDescent="0.3">
      <c r="A112">
        <f>('Raw Results'!A112+'Raw Results'!C112)/2</f>
        <v>3357</v>
      </c>
      <c r="B112">
        <f>'Raw Results'!S112</f>
        <v>92.566074784120104</v>
      </c>
      <c r="C112">
        <f>'Raw Results'!T112</f>
        <v>81.662372603180899</v>
      </c>
      <c r="D112">
        <f t="shared" si="1"/>
        <v>10.903702180939206</v>
      </c>
    </row>
    <row r="113" spans="1:4" x14ac:dyDescent="0.3">
      <c r="A113">
        <f>('Raw Results'!A113+'Raw Results'!C113)/2</f>
        <v>5216</v>
      </c>
      <c r="B113">
        <f>'Raw Results'!S113</f>
        <v>99.540282185073593</v>
      </c>
      <c r="C113">
        <f>'Raw Results'!T113</f>
        <v>96.595738020959899</v>
      </c>
      <c r="D113">
        <f t="shared" si="1"/>
        <v>2.9445441641136938</v>
      </c>
    </row>
    <row r="114" spans="1:4" x14ac:dyDescent="0.3">
      <c r="A114">
        <f>('Raw Results'!A114+'Raw Results'!C114)/2</f>
        <v>4318.5</v>
      </c>
      <c r="B114">
        <f>'Raw Results'!S114</f>
        <v>99.942707149411405</v>
      </c>
      <c r="C114">
        <f>'Raw Results'!T114</f>
        <v>99.529782439227304</v>
      </c>
      <c r="D114">
        <f t="shared" si="1"/>
        <v>0.41292471018410026</v>
      </c>
    </row>
    <row r="115" spans="1:4" x14ac:dyDescent="0.3">
      <c r="A115">
        <f>('Raw Results'!A115+'Raw Results'!C115)/2</f>
        <v>7333</v>
      </c>
      <c r="B115">
        <f>'Raw Results'!S115</f>
        <v>44.410010213899099</v>
      </c>
      <c r="C115">
        <f>'Raw Results'!T115</f>
        <v>21.7391412454947</v>
      </c>
      <c r="D115">
        <f t="shared" si="1"/>
        <v>22.670868968404399</v>
      </c>
    </row>
    <row r="116" spans="1:4" x14ac:dyDescent="0.3">
      <c r="A116">
        <f>('Raw Results'!A116+'Raw Results'!C116)/2</f>
        <v>5011</v>
      </c>
      <c r="B116">
        <f>'Raw Results'!S116</f>
        <v>99.884308758053095</v>
      </c>
      <c r="C116">
        <f>'Raw Results'!T116</f>
        <v>98.8505116573169</v>
      </c>
      <c r="D116">
        <f t="shared" si="1"/>
        <v>1.0337971007361944</v>
      </c>
    </row>
    <row r="117" spans="1:4" x14ac:dyDescent="0.3">
      <c r="A117">
        <f>('Raw Results'!A117+'Raw Results'!C117)/2</f>
        <v>6205.5</v>
      </c>
      <c r="B117">
        <f>'Raw Results'!S117</f>
        <v>99.953818120331405</v>
      </c>
      <c r="C117">
        <f>'Raw Results'!T117</f>
        <v>99.469381610499198</v>
      </c>
      <c r="D117">
        <f t="shared" si="1"/>
        <v>0.48443650983220721</v>
      </c>
    </row>
    <row r="118" spans="1:4" x14ac:dyDescent="0.3">
      <c r="A118">
        <f>('Raw Results'!A118+'Raw Results'!C118)/2</f>
        <v>5684</v>
      </c>
      <c r="B118">
        <f>'Raw Results'!S118</f>
        <v>99.616424846255597</v>
      </c>
      <c r="C118">
        <f>'Raw Results'!T118</f>
        <v>97.980793804786899</v>
      </c>
      <c r="D118">
        <f t="shared" si="1"/>
        <v>1.6356310414686988</v>
      </c>
    </row>
    <row r="119" spans="1:4" x14ac:dyDescent="0.3">
      <c r="A119">
        <f>('Raw Results'!A119+'Raw Results'!C119)/2</f>
        <v>1281.5</v>
      </c>
      <c r="B119">
        <f>'Raw Results'!S119</f>
        <v>51.157915427087097</v>
      </c>
      <c r="C119">
        <f>'Raw Results'!T119</f>
        <v>24.321779710499001</v>
      </c>
      <c r="D119">
        <f t="shared" si="1"/>
        <v>26.836135716588096</v>
      </c>
    </row>
    <row r="120" spans="1:4" x14ac:dyDescent="0.3">
      <c r="A120">
        <f>('Raw Results'!A120+'Raw Results'!C120)/2</f>
        <v>1643</v>
      </c>
      <c r="B120">
        <f>'Raw Results'!S120</f>
        <v>50.686352175424503</v>
      </c>
      <c r="C120">
        <f>'Raw Results'!T120</f>
        <v>17.8641177835188</v>
      </c>
      <c r="D120">
        <f t="shared" si="1"/>
        <v>32.822234391905702</v>
      </c>
    </row>
    <row r="121" spans="1:4" x14ac:dyDescent="0.3">
      <c r="A121">
        <f>('Raw Results'!A121+'Raw Results'!C121)/2</f>
        <v>7545.5</v>
      </c>
      <c r="B121">
        <f>'Raw Results'!S121</f>
        <v>73.871427398932497</v>
      </c>
      <c r="C121">
        <f>'Raw Results'!T121</f>
        <v>60.843383938415897</v>
      </c>
      <c r="D121">
        <f t="shared" si="1"/>
        <v>13.028043460516599</v>
      </c>
    </row>
    <row r="122" spans="1:4" x14ac:dyDescent="0.3">
      <c r="A122">
        <f>('Raw Results'!A122+'Raw Results'!C122)/2</f>
        <v>7398.5</v>
      </c>
      <c r="B122">
        <f>'Raw Results'!S122</f>
        <v>99.812559440772304</v>
      </c>
      <c r="C122">
        <f>'Raw Results'!T122</f>
        <v>98.290138796252904</v>
      </c>
      <c r="D122">
        <f t="shared" si="1"/>
        <v>1.5224206445194</v>
      </c>
    </row>
    <row r="123" spans="1:4" x14ac:dyDescent="0.3">
      <c r="A123">
        <f>('Raw Results'!A123+'Raw Results'!C123)/2</f>
        <v>7412</v>
      </c>
      <c r="B123">
        <f>'Raw Results'!S123</f>
        <v>99.999054241004202</v>
      </c>
      <c r="C123">
        <f>'Raw Results'!T123</f>
        <v>99.896271788460396</v>
      </c>
      <c r="D123">
        <f t="shared" si="1"/>
        <v>0.10278245254380636</v>
      </c>
    </row>
    <row r="124" spans="1:4" x14ac:dyDescent="0.3">
      <c r="A124">
        <f>('Raw Results'!A124+'Raw Results'!C124)/2</f>
        <v>5465.5</v>
      </c>
      <c r="B124">
        <f>'Raw Results'!S124</f>
        <v>99.208026786959707</v>
      </c>
      <c r="C124">
        <f>'Raw Results'!T124</f>
        <v>96.287772013288006</v>
      </c>
      <c r="D124">
        <f t="shared" si="1"/>
        <v>2.9202547736717008</v>
      </c>
    </row>
    <row r="125" spans="1:4" x14ac:dyDescent="0.3">
      <c r="A125">
        <f>('Raw Results'!A125+'Raw Results'!C125)/2</f>
        <v>5534.5</v>
      </c>
      <c r="B125">
        <f>'Raw Results'!S125</f>
        <v>99.689223928337498</v>
      </c>
      <c r="C125">
        <f>'Raw Results'!T125</f>
        <v>98.356504762574005</v>
      </c>
      <c r="D125">
        <f t="shared" si="1"/>
        <v>1.3327191657634927</v>
      </c>
    </row>
    <row r="126" spans="1:4" x14ac:dyDescent="0.3">
      <c r="A126">
        <f>('Raw Results'!A126+'Raw Results'!C126)/2</f>
        <v>6018.5</v>
      </c>
      <c r="B126">
        <f>'Raw Results'!S126</f>
        <v>94.175434171252803</v>
      </c>
      <c r="C126">
        <f>'Raw Results'!T126</f>
        <v>87.767862830346303</v>
      </c>
      <c r="D126">
        <f t="shared" si="1"/>
        <v>6.4075713409065003</v>
      </c>
    </row>
    <row r="127" spans="1:4" x14ac:dyDescent="0.3">
      <c r="A127">
        <f>('Raw Results'!A127+'Raw Results'!C127)/2</f>
        <v>6085.5</v>
      </c>
      <c r="B127">
        <f>'Raw Results'!S127</f>
        <v>5.4909223299568</v>
      </c>
      <c r="C127">
        <f>'Raw Results'!T127</f>
        <v>5.3697270024282799</v>
      </c>
      <c r="D127">
        <f t="shared" si="1"/>
        <v>0.12119532752852002</v>
      </c>
    </row>
    <row r="128" spans="1:4" x14ac:dyDescent="0.3">
      <c r="A128">
        <f>('Raw Results'!A128+'Raw Results'!C128)/2</f>
        <v>4072</v>
      </c>
      <c r="B128">
        <f>'Raw Results'!S128</f>
        <v>98.998504863840694</v>
      </c>
      <c r="C128">
        <f>'Raw Results'!T128</f>
        <v>95.807669359068797</v>
      </c>
      <c r="D128">
        <f t="shared" si="1"/>
        <v>3.190835504771897</v>
      </c>
    </row>
    <row r="129" spans="1:4" x14ac:dyDescent="0.3">
      <c r="A129">
        <f>('Raw Results'!A129+'Raw Results'!C129)/2</f>
        <v>8827.5</v>
      </c>
      <c r="B129">
        <f>'Raw Results'!S129</f>
        <v>5.3221493297097098</v>
      </c>
      <c r="C129">
        <f>'Raw Results'!T129</f>
        <v>3.9606231173871</v>
      </c>
      <c r="D129">
        <f t="shared" si="1"/>
        <v>1.3615262123226097</v>
      </c>
    </row>
    <row r="130" spans="1:4" x14ac:dyDescent="0.3">
      <c r="A130">
        <f>('Raw Results'!A130+'Raw Results'!C130)/2</f>
        <v>5815</v>
      </c>
      <c r="B130">
        <f>'Raw Results'!S130</f>
        <v>99.264127298359298</v>
      </c>
      <c r="C130">
        <f>'Raw Results'!T130</f>
        <v>97.449448058163</v>
      </c>
      <c r="D130">
        <f t="shared" si="1"/>
        <v>1.8146792401962983</v>
      </c>
    </row>
    <row r="131" spans="1:4" x14ac:dyDescent="0.3">
      <c r="A131">
        <f>('Raw Results'!A131+'Raw Results'!C131)/2</f>
        <v>2686.5</v>
      </c>
      <c r="B131">
        <f>'Raw Results'!S131</f>
        <v>99.392016017578698</v>
      </c>
      <c r="C131">
        <f>'Raw Results'!T131</f>
        <v>96.711398407333107</v>
      </c>
      <c r="D131">
        <f t="shared" ref="D131:D194" si="2">ABS(C131-B131)</f>
        <v>2.6806176102455908</v>
      </c>
    </row>
    <row r="132" spans="1:4" x14ac:dyDescent="0.3">
      <c r="A132">
        <f>('Raw Results'!A132+'Raw Results'!C132)/2</f>
        <v>4473.5</v>
      </c>
      <c r="B132">
        <f>'Raw Results'!S132</f>
        <v>98.606672790464103</v>
      </c>
      <c r="C132">
        <f>'Raw Results'!T132</f>
        <v>95.218675904730702</v>
      </c>
      <c r="D132">
        <f t="shared" si="2"/>
        <v>3.3879968857334006</v>
      </c>
    </row>
    <row r="133" spans="1:4" x14ac:dyDescent="0.3">
      <c r="A133">
        <f>('Raw Results'!A133+'Raw Results'!C133)/2</f>
        <v>4806.5</v>
      </c>
      <c r="B133">
        <f>'Raw Results'!S133</f>
        <v>94.383671942036599</v>
      </c>
      <c r="C133">
        <f>'Raw Results'!T133</f>
        <v>82.317871174461601</v>
      </c>
      <c r="D133">
        <f t="shared" si="2"/>
        <v>12.065800767574999</v>
      </c>
    </row>
    <row r="134" spans="1:4" x14ac:dyDescent="0.3">
      <c r="A134">
        <f>('Raw Results'!A134+'Raw Results'!C134)/2</f>
        <v>1796.5</v>
      </c>
      <c r="B134">
        <f>'Raw Results'!S134</f>
        <v>55.700638150560003</v>
      </c>
      <c r="C134">
        <f>'Raw Results'!T134</f>
        <v>36.636552702338101</v>
      </c>
      <c r="D134">
        <f t="shared" si="2"/>
        <v>19.064085448221903</v>
      </c>
    </row>
    <row r="135" spans="1:4" x14ac:dyDescent="0.3">
      <c r="A135">
        <f>('Raw Results'!A135+'Raw Results'!C135)/2</f>
        <v>6113.5</v>
      </c>
      <c r="B135">
        <f>'Raw Results'!S135</f>
        <v>97.695387351057704</v>
      </c>
      <c r="C135">
        <f>'Raw Results'!T135</f>
        <v>92.418332680788595</v>
      </c>
      <c r="D135">
        <f t="shared" si="2"/>
        <v>5.2770546702691092</v>
      </c>
    </row>
    <row r="136" spans="1:4" x14ac:dyDescent="0.3">
      <c r="A136">
        <f>('Raw Results'!A136+'Raw Results'!C136)/2</f>
        <v>5757</v>
      </c>
      <c r="B136">
        <f>'Raw Results'!S136</f>
        <v>89.916560248582499</v>
      </c>
      <c r="C136">
        <f>'Raw Results'!T136</f>
        <v>80.338087517479394</v>
      </c>
      <c r="D136">
        <f t="shared" si="2"/>
        <v>9.5784727311031048</v>
      </c>
    </row>
    <row r="137" spans="1:4" x14ac:dyDescent="0.3">
      <c r="A137">
        <f>('Raw Results'!A137+'Raw Results'!C137)/2</f>
        <v>3770</v>
      </c>
      <c r="B137">
        <f>'Raw Results'!S137</f>
        <v>96.323674500649304</v>
      </c>
      <c r="C137">
        <f>'Raw Results'!T137</f>
        <v>88.952328280084203</v>
      </c>
      <c r="D137">
        <f t="shared" si="2"/>
        <v>7.3713462205651012</v>
      </c>
    </row>
    <row r="138" spans="1:4" x14ac:dyDescent="0.3">
      <c r="A138">
        <f>('Raw Results'!A138+'Raw Results'!C138)/2</f>
        <v>3025.5</v>
      </c>
      <c r="B138">
        <f>'Raw Results'!S138</f>
        <v>63.197702453459897</v>
      </c>
      <c r="C138">
        <f>'Raw Results'!T138</f>
        <v>62.822023900139797</v>
      </c>
      <c r="D138">
        <f t="shared" si="2"/>
        <v>0.3756785533200997</v>
      </c>
    </row>
    <row r="139" spans="1:4" x14ac:dyDescent="0.3">
      <c r="A139">
        <f>('Raw Results'!A139+'Raw Results'!C139)/2</f>
        <v>5057.5</v>
      </c>
      <c r="B139">
        <f>'Raw Results'!S139</f>
        <v>99.678645349664393</v>
      </c>
      <c r="C139">
        <f>'Raw Results'!T139</f>
        <v>96.174368180413794</v>
      </c>
      <c r="D139">
        <f t="shared" si="2"/>
        <v>3.5042771692505994</v>
      </c>
    </row>
    <row r="140" spans="1:4" x14ac:dyDescent="0.3">
      <c r="A140">
        <f>('Raw Results'!A140+'Raw Results'!C140)/2</f>
        <v>5088</v>
      </c>
      <c r="B140">
        <f>'Raw Results'!S140</f>
        <v>99.841613140515406</v>
      </c>
      <c r="C140">
        <f>'Raw Results'!T140</f>
        <v>98.829300320722098</v>
      </c>
      <c r="D140">
        <f t="shared" si="2"/>
        <v>1.0123128197933084</v>
      </c>
    </row>
    <row r="141" spans="1:4" x14ac:dyDescent="0.3">
      <c r="A141">
        <f>('Raw Results'!A141+'Raw Results'!C141)/2</f>
        <v>6851</v>
      </c>
      <c r="B141">
        <f>'Raw Results'!S141</f>
        <v>65.965973487040102</v>
      </c>
      <c r="C141">
        <f>'Raw Results'!T141</f>
        <v>61.642799411384601</v>
      </c>
      <c r="D141">
        <f t="shared" si="2"/>
        <v>4.3231740756555013</v>
      </c>
    </row>
    <row r="142" spans="1:4" x14ac:dyDescent="0.3">
      <c r="A142">
        <f>('Raw Results'!A142+'Raw Results'!C142)/2</f>
        <v>7817</v>
      </c>
      <c r="B142">
        <f>'Raw Results'!S142</f>
        <v>99.997658856268501</v>
      </c>
      <c r="C142">
        <f>'Raw Results'!T142</f>
        <v>99.855456494159199</v>
      </c>
      <c r="D142">
        <f t="shared" si="2"/>
        <v>0.14220236210930182</v>
      </c>
    </row>
    <row r="143" spans="1:4" x14ac:dyDescent="0.3">
      <c r="A143">
        <f>('Raw Results'!A143+'Raw Results'!C143)/2</f>
        <v>5732</v>
      </c>
      <c r="B143">
        <f>'Raw Results'!S143</f>
        <v>99.999985117930393</v>
      </c>
      <c r="C143">
        <f>'Raw Results'!T143</f>
        <v>99.998726607829198</v>
      </c>
      <c r="D143">
        <f t="shared" si="2"/>
        <v>1.2585101011950428E-3</v>
      </c>
    </row>
    <row r="144" spans="1:4" x14ac:dyDescent="0.3">
      <c r="A144">
        <f>('Raw Results'!A144+'Raw Results'!C144)/2</f>
        <v>6894.5</v>
      </c>
      <c r="B144">
        <f>'Raw Results'!S144</f>
        <v>96.227708476768896</v>
      </c>
      <c r="C144">
        <f>'Raw Results'!T144</f>
        <v>88.721502130019999</v>
      </c>
      <c r="D144">
        <f t="shared" si="2"/>
        <v>7.5062063467488969</v>
      </c>
    </row>
    <row r="145" spans="1:4" x14ac:dyDescent="0.3">
      <c r="A145">
        <f>('Raw Results'!A145+'Raw Results'!C145)/2</f>
        <v>4667</v>
      </c>
      <c r="B145">
        <f>'Raw Results'!S145</f>
        <v>99.754856075718394</v>
      </c>
      <c r="C145">
        <f>'Raw Results'!T145</f>
        <v>98.594122181407798</v>
      </c>
      <c r="D145">
        <f t="shared" si="2"/>
        <v>1.1607338943105958</v>
      </c>
    </row>
    <row r="146" spans="1:4" x14ac:dyDescent="0.3">
      <c r="A146">
        <f>('Raw Results'!A146+'Raw Results'!C146)/2</f>
        <v>6372.5</v>
      </c>
      <c r="B146">
        <f>'Raw Results'!S146</f>
        <v>97.221726417702996</v>
      </c>
      <c r="C146">
        <f>'Raw Results'!T146</f>
        <v>89.611293015731206</v>
      </c>
      <c r="D146">
        <f t="shared" si="2"/>
        <v>7.6104334019717896</v>
      </c>
    </row>
    <row r="147" spans="1:4" x14ac:dyDescent="0.3">
      <c r="A147">
        <f>('Raw Results'!A147+'Raw Results'!C147)/2</f>
        <v>6270.5</v>
      </c>
      <c r="B147">
        <f>'Raw Results'!S147</f>
        <v>99.999999887591102</v>
      </c>
      <c r="C147">
        <f>'Raw Results'!T147</f>
        <v>99.999800657789095</v>
      </c>
      <c r="D147">
        <f t="shared" si="2"/>
        <v>1.9922980200703932E-4</v>
      </c>
    </row>
    <row r="148" spans="1:4" x14ac:dyDescent="0.3">
      <c r="A148">
        <f>('Raw Results'!A148+'Raw Results'!C148)/2</f>
        <v>3924</v>
      </c>
      <c r="B148">
        <f>'Raw Results'!S148</f>
        <v>97.461351458435004</v>
      </c>
      <c r="C148">
        <f>'Raw Results'!T148</f>
        <v>95.817617606487104</v>
      </c>
      <c r="D148">
        <f t="shared" si="2"/>
        <v>1.6437338519478999</v>
      </c>
    </row>
    <row r="149" spans="1:4" x14ac:dyDescent="0.3">
      <c r="A149">
        <f>('Raw Results'!A149+'Raw Results'!C149)/2</f>
        <v>6089.5</v>
      </c>
      <c r="B149">
        <f>'Raw Results'!S149</f>
        <v>99.355218356953401</v>
      </c>
      <c r="C149">
        <f>'Raw Results'!T149</f>
        <v>97.067785084874799</v>
      </c>
      <c r="D149">
        <f t="shared" si="2"/>
        <v>2.2874332720786015</v>
      </c>
    </row>
    <row r="150" spans="1:4" x14ac:dyDescent="0.3">
      <c r="A150">
        <f>('Raw Results'!A150+'Raw Results'!C150)/2</f>
        <v>6329</v>
      </c>
      <c r="B150">
        <f>'Raw Results'!S150</f>
        <v>99.999999575795897</v>
      </c>
      <c r="C150">
        <f>'Raw Results'!T150</f>
        <v>99.999507973155005</v>
      </c>
      <c r="D150">
        <f t="shared" si="2"/>
        <v>4.9160264089209704E-4</v>
      </c>
    </row>
    <row r="151" spans="1:4" x14ac:dyDescent="0.3">
      <c r="A151">
        <f>('Raw Results'!A151+'Raw Results'!C151)/2</f>
        <v>1706.5</v>
      </c>
      <c r="B151">
        <f>'Raw Results'!S151</f>
        <v>40.223884122389997</v>
      </c>
      <c r="C151">
        <f>'Raw Results'!T151</f>
        <v>32.228479911250503</v>
      </c>
      <c r="D151">
        <f t="shared" si="2"/>
        <v>7.9954042111394941</v>
      </c>
    </row>
    <row r="152" spans="1:4" x14ac:dyDescent="0.3">
      <c r="A152">
        <f>('Raw Results'!A152+'Raw Results'!C152)/2</f>
        <v>5931</v>
      </c>
      <c r="B152">
        <f>'Raw Results'!S152</f>
        <v>99.8152804268735</v>
      </c>
      <c r="C152">
        <f>'Raw Results'!T152</f>
        <v>98.187266182766606</v>
      </c>
      <c r="D152">
        <f t="shared" si="2"/>
        <v>1.6280142441068932</v>
      </c>
    </row>
    <row r="153" spans="1:4" x14ac:dyDescent="0.3">
      <c r="A153">
        <f>('Raw Results'!A153+'Raw Results'!C153)/2</f>
        <v>5805.5</v>
      </c>
      <c r="B153">
        <f>'Raw Results'!S153</f>
        <v>87.354128136970203</v>
      </c>
      <c r="C153">
        <f>'Raw Results'!T153</f>
        <v>75.815526394382402</v>
      </c>
      <c r="D153">
        <f t="shared" si="2"/>
        <v>11.538601742587801</v>
      </c>
    </row>
    <row r="154" spans="1:4" x14ac:dyDescent="0.3">
      <c r="A154">
        <f>('Raw Results'!A154+'Raw Results'!C154)/2</f>
        <v>2905.5</v>
      </c>
      <c r="B154">
        <f>'Raw Results'!S154</f>
        <v>98.590313908977393</v>
      </c>
      <c r="C154">
        <f>'Raw Results'!T154</f>
        <v>94.486965070209493</v>
      </c>
      <c r="D154">
        <f t="shared" si="2"/>
        <v>4.1033488387679</v>
      </c>
    </row>
    <row r="155" spans="1:4" x14ac:dyDescent="0.3">
      <c r="A155">
        <f>('Raw Results'!A155+'Raw Results'!C155)/2</f>
        <v>3095.5</v>
      </c>
      <c r="B155">
        <f>'Raw Results'!S155</f>
        <v>97.274878770776795</v>
      </c>
      <c r="C155">
        <f>'Raw Results'!T155</f>
        <v>95.105460467018403</v>
      </c>
      <c r="D155">
        <f t="shared" si="2"/>
        <v>2.1694183037583912</v>
      </c>
    </row>
    <row r="156" spans="1:4" x14ac:dyDescent="0.3">
      <c r="A156">
        <f>('Raw Results'!A156+'Raw Results'!C156)/2</f>
        <v>4400.5</v>
      </c>
      <c r="B156">
        <f>'Raw Results'!S156</f>
        <v>4.6149085692732497</v>
      </c>
      <c r="C156">
        <f>'Raw Results'!T156</f>
        <v>4.5846539911509101</v>
      </c>
      <c r="D156">
        <f t="shared" si="2"/>
        <v>3.0254578122339559E-2</v>
      </c>
    </row>
    <row r="157" spans="1:4" x14ac:dyDescent="0.3">
      <c r="A157">
        <f>('Raw Results'!A157+'Raw Results'!C157)/2</f>
        <v>1914</v>
      </c>
      <c r="B157">
        <f>'Raw Results'!S157</f>
        <v>16.186629638008998</v>
      </c>
      <c r="C157">
        <f>'Raw Results'!T157</f>
        <v>5.9396555304993797</v>
      </c>
      <c r="D157">
        <f t="shared" si="2"/>
        <v>10.246974107509619</v>
      </c>
    </row>
    <row r="158" spans="1:4" x14ac:dyDescent="0.3">
      <c r="A158">
        <f>('Raw Results'!A158+'Raw Results'!C158)/2</f>
        <v>2159.5</v>
      </c>
      <c r="B158">
        <f>'Raw Results'!S158</f>
        <v>93.081091349333093</v>
      </c>
      <c r="C158">
        <f>'Raw Results'!T158</f>
        <v>86.733482331140706</v>
      </c>
      <c r="D158">
        <f t="shared" si="2"/>
        <v>6.3476090181923865</v>
      </c>
    </row>
    <row r="159" spans="1:4" x14ac:dyDescent="0.3">
      <c r="A159">
        <f>('Raw Results'!A159+'Raw Results'!C159)/2</f>
        <v>5809</v>
      </c>
      <c r="B159">
        <f>'Raw Results'!S159</f>
        <v>92.114612048978003</v>
      </c>
      <c r="C159">
        <f>'Raw Results'!T159</f>
        <v>83.270673980822593</v>
      </c>
      <c r="D159">
        <f t="shared" si="2"/>
        <v>8.8439380681554098</v>
      </c>
    </row>
    <row r="160" spans="1:4" x14ac:dyDescent="0.3">
      <c r="A160">
        <f>('Raw Results'!A160+'Raw Results'!C160)/2</f>
        <v>4783</v>
      </c>
      <c r="B160">
        <f>'Raw Results'!S160</f>
        <v>96.815032137117797</v>
      </c>
      <c r="C160">
        <f>'Raw Results'!T160</f>
        <v>88.088633194306297</v>
      </c>
      <c r="D160">
        <f t="shared" si="2"/>
        <v>8.7263989428114996</v>
      </c>
    </row>
    <row r="161" spans="1:4" x14ac:dyDescent="0.3">
      <c r="A161">
        <f>('Raw Results'!A161+'Raw Results'!C161)/2</f>
        <v>6963</v>
      </c>
      <c r="B161">
        <f>'Raw Results'!S161</f>
        <v>99.644853596626106</v>
      </c>
      <c r="C161">
        <f>'Raw Results'!T161</f>
        <v>96.250266586619404</v>
      </c>
      <c r="D161">
        <f t="shared" si="2"/>
        <v>3.3945870100067026</v>
      </c>
    </row>
    <row r="162" spans="1:4" x14ac:dyDescent="0.3">
      <c r="A162">
        <f>('Raw Results'!A162+'Raw Results'!C162)/2</f>
        <v>9103</v>
      </c>
      <c r="B162">
        <f>'Raw Results'!S162</f>
        <v>37.4294933969704</v>
      </c>
      <c r="C162">
        <f>'Raw Results'!T162</f>
        <v>21.489673511516301</v>
      </c>
      <c r="D162">
        <f t="shared" si="2"/>
        <v>15.939819885454099</v>
      </c>
    </row>
    <row r="163" spans="1:4" x14ac:dyDescent="0.3">
      <c r="A163">
        <f>('Raw Results'!A163+'Raw Results'!C163)/2</f>
        <v>9238.5</v>
      </c>
      <c r="B163">
        <f>'Raw Results'!S163</f>
        <v>25.600185715503699</v>
      </c>
      <c r="C163">
        <f>'Raw Results'!T163</f>
        <v>7.6198046488270696</v>
      </c>
      <c r="D163">
        <f t="shared" si="2"/>
        <v>17.980381066676628</v>
      </c>
    </row>
    <row r="164" spans="1:4" x14ac:dyDescent="0.3">
      <c r="A164">
        <f>('Raw Results'!A164+'Raw Results'!C164)/2</f>
        <v>5312.5</v>
      </c>
      <c r="B164">
        <f>'Raw Results'!S164</f>
        <v>99.722680113007002</v>
      </c>
      <c r="C164">
        <f>'Raw Results'!T164</f>
        <v>98.430162295383795</v>
      </c>
      <c r="D164">
        <f t="shared" si="2"/>
        <v>1.2925178176232066</v>
      </c>
    </row>
    <row r="165" spans="1:4" x14ac:dyDescent="0.3">
      <c r="A165">
        <f>('Raw Results'!A165+'Raw Results'!C165)/2</f>
        <v>5025.5</v>
      </c>
      <c r="B165">
        <f>'Raw Results'!S165</f>
        <v>99.577341971689705</v>
      </c>
      <c r="C165">
        <f>'Raw Results'!T165</f>
        <v>97.949753861434203</v>
      </c>
      <c r="D165">
        <f t="shared" si="2"/>
        <v>1.6275881102555019</v>
      </c>
    </row>
    <row r="166" spans="1:4" x14ac:dyDescent="0.3">
      <c r="A166">
        <f>('Raw Results'!A166+'Raw Results'!C166)/2</f>
        <v>7933.5</v>
      </c>
      <c r="B166">
        <f>'Raw Results'!S166</f>
        <v>97.0410333828858</v>
      </c>
      <c r="C166">
        <f>'Raw Results'!T166</f>
        <v>88.445452081083602</v>
      </c>
      <c r="D166">
        <f t="shared" si="2"/>
        <v>8.5955813018021985</v>
      </c>
    </row>
    <row r="167" spans="1:4" x14ac:dyDescent="0.3">
      <c r="A167">
        <f>('Raw Results'!A167+'Raw Results'!C167)/2</f>
        <v>3595.5</v>
      </c>
      <c r="B167">
        <f>'Raw Results'!S167</f>
        <v>97.012078730998894</v>
      </c>
      <c r="C167">
        <f>'Raw Results'!T167</f>
        <v>92.513255271186395</v>
      </c>
      <c r="D167">
        <f t="shared" si="2"/>
        <v>4.498823459812499</v>
      </c>
    </row>
    <row r="168" spans="1:4" x14ac:dyDescent="0.3">
      <c r="A168">
        <f>('Raw Results'!A168+'Raw Results'!C168)/2</f>
        <v>6626</v>
      </c>
      <c r="B168">
        <f>'Raw Results'!S168</f>
        <v>98.910111994272697</v>
      </c>
      <c r="C168">
        <f>'Raw Results'!T168</f>
        <v>94.048285449494301</v>
      </c>
      <c r="D168">
        <f t="shared" si="2"/>
        <v>4.8618265447783955</v>
      </c>
    </row>
    <row r="169" spans="1:4" x14ac:dyDescent="0.3">
      <c r="A169">
        <f>('Raw Results'!A169+'Raw Results'!C169)/2</f>
        <v>6407.5</v>
      </c>
      <c r="B169">
        <f>'Raw Results'!S169</f>
        <v>99.708352502924299</v>
      </c>
      <c r="C169">
        <f>'Raw Results'!T169</f>
        <v>98.213031602795198</v>
      </c>
      <c r="D169">
        <f t="shared" si="2"/>
        <v>1.4953209001291015</v>
      </c>
    </row>
    <row r="170" spans="1:4" x14ac:dyDescent="0.3">
      <c r="A170">
        <f>('Raw Results'!A170+'Raw Results'!C170)/2</f>
        <v>8108.5</v>
      </c>
      <c r="B170">
        <f>'Raw Results'!S170</f>
        <v>9.0105767854688104</v>
      </c>
      <c r="C170">
        <f>'Raw Results'!T170</f>
        <v>4.9095464012331798</v>
      </c>
      <c r="D170">
        <f t="shared" si="2"/>
        <v>4.1010303842356306</v>
      </c>
    </row>
    <row r="171" spans="1:4" x14ac:dyDescent="0.3">
      <c r="A171">
        <f>('Raw Results'!A171+'Raw Results'!C171)/2</f>
        <v>5672</v>
      </c>
      <c r="B171">
        <f>'Raw Results'!S171</f>
        <v>97.372841579874304</v>
      </c>
      <c r="C171">
        <f>'Raw Results'!T171</f>
        <v>92.386400814080204</v>
      </c>
      <c r="D171">
        <f t="shared" si="2"/>
        <v>4.9864407657941001</v>
      </c>
    </row>
    <row r="172" spans="1:4" x14ac:dyDescent="0.3">
      <c r="A172">
        <f>('Raw Results'!A172+'Raw Results'!C172)/2</f>
        <v>5451.5</v>
      </c>
      <c r="B172">
        <f>'Raw Results'!S172</f>
        <v>99.753098052244198</v>
      </c>
      <c r="C172">
        <f>'Raw Results'!T172</f>
        <v>98.651567414324504</v>
      </c>
      <c r="D172">
        <f t="shared" si="2"/>
        <v>1.1015306379196943</v>
      </c>
    </row>
    <row r="173" spans="1:4" x14ac:dyDescent="0.3">
      <c r="A173">
        <f>('Raw Results'!A173+'Raw Results'!C173)/2</f>
        <v>6209.5</v>
      </c>
      <c r="B173">
        <f>'Raw Results'!S173</f>
        <v>9.5444351960262601</v>
      </c>
      <c r="C173">
        <f>'Raw Results'!T173</f>
        <v>3.92989732722384</v>
      </c>
      <c r="D173">
        <f t="shared" si="2"/>
        <v>5.6145378688024206</v>
      </c>
    </row>
    <row r="174" spans="1:4" x14ac:dyDescent="0.3">
      <c r="A174">
        <f>('Raw Results'!A174+'Raw Results'!C174)/2</f>
        <v>3811.5</v>
      </c>
      <c r="B174">
        <f>'Raw Results'!S174</f>
        <v>58.786353623158</v>
      </c>
      <c r="C174">
        <f>'Raw Results'!T174</f>
        <v>30.1877351744686</v>
      </c>
      <c r="D174">
        <f t="shared" si="2"/>
        <v>28.5986184486894</v>
      </c>
    </row>
    <row r="175" spans="1:4" x14ac:dyDescent="0.3">
      <c r="A175">
        <f>('Raw Results'!A175+'Raw Results'!C175)/2</f>
        <v>6682</v>
      </c>
      <c r="B175">
        <f>'Raw Results'!S175</f>
        <v>99.809968028166196</v>
      </c>
      <c r="C175">
        <f>'Raw Results'!T175</f>
        <v>97.950432692412804</v>
      </c>
      <c r="D175">
        <f t="shared" si="2"/>
        <v>1.8595353357533924</v>
      </c>
    </row>
    <row r="176" spans="1:4" x14ac:dyDescent="0.3">
      <c r="A176">
        <f>('Raw Results'!A176+'Raw Results'!C176)/2</f>
        <v>5484.5</v>
      </c>
      <c r="B176">
        <f>'Raw Results'!S176</f>
        <v>98.288585347039103</v>
      </c>
      <c r="C176">
        <f>'Raw Results'!T176</f>
        <v>94.063174792356094</v>
      </c>
      <c r="D176">
        <f t="shared" si="2"/>
        <v>4.225410554683009</v>
      </c>
    </row>
    <row r="177" spans="1:4" x14ac:dyDescent="0.3">
      <c r="A177">
        <f>('Raw Results'!A177+'Raw Results'!C177)/2</f>
        <v>2684.5</v>
      </c>
      <c r="B177">
        <f>'Raw Results'!S177</f>
        <v>96.280881990673194</v>
      </c>
      <c r="C177">
        <f>'Raw Results'!T177</f>
        <v>90.679626701665399</v>
      </c>
      <c r="D177">
        <f t="shared" si="2"/>
        <v>5.6012552890077956</v>
      </c>
    </row>
    <row r="178" spans="1:4" x14ac:dyDescent="0.3">
      <c r="A178">
        <f>('Raw Results'!A178+'Raw Results'!C178)/2</f>
        <v>4417</v>
      </c>
      <c r="B178">
        <f>'Raw Results'!S178</f>
        <v>99.717331525979901</v>
      </c>
      <c r="C178">
        <f>'Raw Results'!T178</f>
        <v>98.597985537526696</v>
      </c>
      <c r="D178">
        <f t="shared" si="2"/>
        <v>1.1193459884532047</v>
      </c>
    </row>
    <row r="179" spans="1:4" x14ac:dyDescent="0.3">
      <c r="A179">
        <f>('Raw Results'!A179+'Raw Results'!C179)/2</f>
        <v>3838.5</v>
      </c>
      <c r="B179">
        <f>'Raw Results'!S179</f>
        <v>98.566814736492802</v>
      </c>
      <c r="C179">
        <f>'Raw Results'!T179</f>
        <v>95.771312887989794</v>
      </c>
      <c r="D179">
        <f t="shared" si="2"/>
        <v>2.7955018485030081</v>
      </c>
    </row>
    <row r="180" spans="1:4" x14ac:dyDescent="0.3">
      <c r="A180">
        <f>('Raw Results'!A180+'Raw Results'!C180)/2</f>
        <v>4804</v>
      </c>
      <c r="B180">
        <f>'Raw Results'!S180</f>
        <v>96.845422738764299</v>
      </c>
      <c r="C180">
        <f>'Raw Results'!T180</f>
        <v>91.408503299056605</v>
      </c>
      <c r="D180">
        <f t="shared" si="2"/>
        <v>5.4369194397076939</v>
      </c>
    </row>
    <row r="181" spans="1:4" x14ac:dyDescent="0.3">
      <c r="A181">
        <f>('Raw Results'!A181+'Raw Results'!C181)/2</f>
        <v>6799.5</v>
      </c>
      <c r="B181">
        <f>'Raw Results'!S181</f>
        <v>99.636401562525094</v>
      </c>
      <c r="C181">
        <f>'Raw Results'!T181</f>
        <v>97.644242232352894</v>
      </c>
      <c r="D181">
        <f t="shared" si="2"/>
        <v>1.9921593301721998</v>
      </c>
    </row>
    <row r="182" spans="1:4" x14ac:dyDescent="0.3">
      <c r="A182">
        <f>('Raw Results'!A182+'Raw Results'!C182)/2</f>
        <v>5600</v>
      </c>
      <c r="B182">
        <f>'Raw Results'!S182</f>
        <v>98.719477453495003</v>
      </c>
      <c r="C182">
        <f>'Raw Results'!T182</f>
        <v>91.877550023187396</v>
      </c>
      <c r="D182">
        <f t="shared" si="2"/>
        <v>6.8419274303076065</v>
      </c>
    </row>
    <row r="183" spans="1:4" x14ac:dyDescent="0.3">
      <c r="A183">
        <f>('Raw Results'!A183+'Raw Results'!C183)/2</f>
        <v>3833</v>
      </c>
      <c r="B183">
        <f>'Raw Results'!S183</f>
        <v>99.999961502970507</v>
      </c>
      <c r="C183">
        <f>'Raw Results'!T183</f>
        <v>99.997653672813897</v>
      </c>
      <c r="D183">
        <f t="shared" si="2"/>
        <v>2.30783015661018E-3</v>
      </c>
    </row>
    <row r="184" spans="1:4" x14ac:dyDescent="0.3">
      <c r="A184">
        <f>('Raw Results'!A184+'Raw Results'!C184)/2</f>
        <v>9019.5</v>
      </c>
      <c r="B184">
        <f>'Raw Results'!S184</f>
        <v>89.873038647465407</v>
      </c>
      <c r="C184">
        <f>'Raw Results'!T184</f>
        <v>83.349354894196196</v>
      </c>
      <c r="D184">
        <f t="shared" si="2"/>
        <v>6.5236837532692107</v>
      </c>
    </row>
    <row r="185" spans="1:4" x14ac:dyDescent="0.3">
      <c r="A185">
        <f>('Raw Results'!A185+'Raw Results'!C185)/2</f>
        <v>3480.5</v>
      </c>
      <c r="B185">
        <f>'Raw Results'!S185</f>
        <v>83.744761939415596</v>
      </c>
      <c r="C185">
        <f>'Raw Results'!T185</f>
        <v>68.756559668905993</v>
      </c>
      <c r="D185">
        <f t="shared" si="2"/>
        <v>14.988202270509603</v>
      </c>
    </row>
    <row r="186" spans="1:4" x14ac:dyDescent="0.3">
      <c r="A186">
        <f>('Raw Results'!A186+'Raw Results'!C186)/2</f>
        <v>4483</v>
      </c>
      <c r="B186">
        <f>'Raw Results'!S186</f>
        <v>73.376608298033503</v>
      </c>
      <c r="C186">
        <f>'Raw Results'!T186</f>
        <v>30.595072331209799</v>
      </c>
      <c r="D186">
        <f t="shared" si="2"/>
        <v>42.781535966823704</v>
      </c>
    </row>
    <row r="187" spans="1:4" x14ac:dyDescent="0.3">
      <c r="A187">
        <f>('Raw Results'!A187+'Raw Results'!C187)/2</f>
        <v>3433.5</v>
      </c>
      <c r="B187">
        <f>'Raw Results'!S187</f>
        <v>97.555294393330101</v>
      </c>
      <c r="C187">
        <f>'Raw Results'!T187</f>
        <v>92.771241594115494</v>
      </c>
      <c r="D187">
        <f t="shared" si="2"/>
        <v>4.7840527992146065</v>
      </c>
    </row>
    <row r="188" spans="1:4" x14ac:dyDescent="0.3">
      <c r="A188">
        <f>('Raw Results'!A188+'Raw Results'!C188)/2</f>
        <v>5110</v>
      </c>
      <c r="B188">
        <f>'Raw Results'!S188</f>
        <v>43.302141800016898</v>
      </c>
      <c r="C188">
        <f>'Raw Results'!T188</f>
        <v>18.510824299846199</v>
      </c>
      <c r="D188">
        <f t="shared" si="2"/>
        <v>24.791317500170699</v>
      </c>
    </row>
    <row r="189" spans="1:4" x14ac:dyDescent="0.3">
      <c r="A189">
        <f>('Raw Results'!A189+'Raw Results'!C189)/2</f>
        <v>3731</v>
      </c>
      <c r="B189">
        <f>'Raw Results'!S189</f>
        <v>99.454463599910795</v>
      </c>
      <c r="C189">
        <f>'Raw Results'!T189</f>
        <v>98.244075382949106</v>
      </c>
      <c r="D189">
        <f t="shared" si="2"/>
        <v>1.2103882169616895</v>
      </c>
    </row>
    <row r="190" spans="1:4" x14ac:dyDescent="0.3">
      <c r="A190">
        <f>('Raw Results'!A190+'Raw Results'!C190)/2</f>
        <v>5618</v>
      </c>
      <c r="B190">
        <f>'Raw Results'!S190</f>
        <v>90.526146970119896</v>
      </c>
      <c r="C190">
        <f>'Raw Results'!T190</f>
        <v>75.985430342200203</v>
      </c>
      <c r="D190">
        <f t="shared" si="2"/>
        <v>14.540716627919693</v>
      </c>
    </row>
    <row r="191" spans="1:4" x14ac:dyDescent="0.3">
      <c r="A191">
        <f>('Raw Results'!A191+'Raw Results'!C191)/2</f>
        <v>8133</v>
      </c>
      <c r="B191">
        <f>'Raw Results'!S191</f>
        <v>98.582109626765202</v>
      </c>
      <c r="C191">
        <f>'Raw Results'!T191</f>
        <v>94.266474804364506</v>
      </c>
      <c r="D191">
        <f t="shared" si="2"/>
        <v>4.3156348224006962</v>
      </c>
    </row>
    <row r="192" spans="1:4" x14ac:dyDescent="0.3">
      <c r="A192">
        <f>('Raw Results'!A192+'Raw Results'!C192)/2</f>
        <v>3984.5</v>
      </c>
      <c r="B192">
        <f>'Raw Results'!S192</f>
        <v>99.331957448929103</v>
      </c>
      <c r="C192">
        <f>'Raw Results'!T192</f>
        <v>95.495454325521195</v>
      </c>
      <c r="D192">
        <f t="shared" si="2"/>
        <v>3.8365031234079083</v>
      </c>
    </row>
    <row r="193" spans="1:4" x14ac:dyDescent="0.3">
      <c r="A193">
        <f>('Raw Results'!A193+'Raw Results'!C193)/2</f>
        <v>3478.5</v>
      </c>
      <c r="B193">
        <f>'Raw Results'!S193</f>
        <v>99.432291203514893</v>
      </c>
      <c r="C193">
        <f>'Raw Results'!T193</f>
        <v>97.493808348502199</v>
      </c>
      <c r="D193">
        <f t="shared" si="2"/>
        <v>1.938482855012694</v>
      </c>
    </row>
    <row r="194" spans="1:4" x14ac:dyDescent="0.3">
      <c r="A194">
        <f>('Raw Results'!A194+'Raw Results'!C194)/2</f>
        <v>4327</v>
      </c>
      <c r="B194">
        <f>'Raw Results'!S194</f>
        <v>99.999996202656106</v>
      </c>
      <c r="C194">
        <f>'Raw Results'!T194</f>
        <v>99.999474550793593</v>
      </c>
      <c r="D194">
        <f t="shared" si="2"/>
        <v>5.2165186251329487E-4</v>
      </c>
    </row>
    <row r="195" spans="1:4" x14ac:dyDescent="0.3">
      <c r="A195">
        <f>('Raw Results'!A195+'Raw Results'!C195)/2</f>
        <v>2556.5</v>
      </c>
      <c r="B195">
        <f>'Raw Results'!S195</f>
        <v>2.6622297872250198</v>
      </c>
      <c r="C195">
        <f>'Raw Results'!T195</f>
        <v>2.2369430804597901</v>
      </c>
      <c r="D195">
        <f t="shared" ref="D195:D258" si="3">ABS(C195-B195)</f>
        <v>0.42528670676522973</v>
      </c>
    </row>
    <row r="196" spans="1:4" x14ac:dyDescent="0.3">
      <c r="A196">
        <f>('Raw Results'!A196+'Raw Results'!C196)/2</f>
        <v>6015</v>
      </c>
      <c r="B196">
        <f>'Raw Results'!S196</f>
        <v>99.999998374148106</v>
      </c>
      <c r="C196">
        <f>'Raw Results'!T196</f>
        <v>99.998662131293997</v>
      </c>
      <c r="D196">
        <f t="shared" si="3"/>
        <v>1.3362428541086047E-3</v>
      </c>
    </row>
    <row r="197" spans="1:4" x14ac:dyDescent="0.3">
      <c r="A197">
        <f>('Raw Results'!A197+'Raw Results'!C197)/2</f>
        <v>6084.5</v>
      </c>
      <c r="B197">
        <f>'Raw Results'!S197</f>
        <v>99.657951280450703</v>
      </c>
      <c r="C197">
        <f>'Raw Results'!T197</f>
        <v>98.198843797607097</v>
      </c>
      <c r="D197">
        <f t="shared" si="3"/>
        <v>1.4591074828436064</v>
      </c>
    </row>
    <row r="198" spans="1:4" x14ac:dyDescent="0.3">
      <c r="A198">
        <f>('Raw Results'!A198+'Raw Results'!C198)/2</f>
        <v>6220</v>
      </c>
      <c r="B198">
        <f>'Raw Results'!S198</f>
        <v>99.999932517455903</v>
      </c>
      <c r="C198">
        <f>'Raw Results'!T198</f>
        <v>99.992471926749502</v>
      </c>
      <c r="D198">
        <f t="shared" si="3"/>
        <v>7.460590706401149E-3</v>
      </c>
    </row>
    <row r="199" spans="1:4" x14ac:dyDescent="0.3">
      <c r="A199">
        <f>('Raw Results'!A199+'Raw Results'!C199)/2</f>
        <v>6683</v>
      </c>
      <c r="B199">
        <f>'Raw Results'!S199</f>
        <v>98.198188069503999</v>
      </c>
      <c r="C199">
        <f>'Raw Results'!T199</f>
        <v>90.531097723149898</v>
      </c>
      <c r="D199">
        <f t="shared" si="3"/>
        <v>7.6670903463541009</v>
      </c>
    </row>
    <row r="200" spans="1:4" x14ac:dyDescent="0.3">
      <c r="A200">
        <f>('Raw Results'!A200+'Raw Results'!C200)/2</f>
        <v>4920</v>
      </c>
      <c r="B200">
        <f>'Raw Results'!S200</f>
        <v>18.0862786654499</v>
      </c>
      <c r="C200">
        <f>'Raw Results'!T200</f>
        <v>6.2919042997444601</v>
      </c>
      <c r="D200">
        <f t="shared" si="3"/>
        <v>11.794374365705441</v>
      </c>
    </row>
    <row r="201" spans="1:4" x14ac:dyDescent="0.3">
      <c r="A201">
        <f>('Raw Results'!A201+'Raw Results'!C201)/2</f>
        <v>3909.5</v>
      </c>
      <c r="B201">
        <f>'Raw Results'!S201</f>
        <v>98.143678239311498</v>
      </c>
      <c r="C201">
        <f>'Raw Results'!T201</f>
        <v>93.662443662722495</v>
      </c>
      <c r="D201">
        <f t="shared" si="3"/>
        <v>4.4812345765890029</v>
      </c>
    </row>
    <row r="202" spans="1:4" x14ac:dyDescent="0.3">
      <c r="A202">
        <f>('Raw Results'!A202+'Raw Results'!C202)/2</f>
        <v>2624</v>
      </c>
      <c r="B202">
        <f>'Raw Results'!S202</f>
        <v>40.689983708424101</v>
      </c>
      <c r="C202">
        <f>'Raw Results'!T202</f>
        <v>13.8765074421677</v>
      </c>
      <c r="D202">
        <f t="shared" si="3"/>
        <v>26.813476266256401</v>
      </c>
    </row>
    <row r="203" spans="1:4" x14ac:dyDescent="0.3">
      <c r="A203">
        <f>('Raw Results'!A203+'Raw Results'!C203)/2</f>
        <v>5049.5</v>
      </c>
      <c r="B203">
        <f>'Raw Results'!S203</f>
        <v>99.623278387784097</v>
      </c>
      <c r="C203">
        <f>'Raw Results'!T203</f>
        <v>97.096586064492399</v>
      </c>
      <c r="D203">
        <f t="shared" si="3"/>
        <v>2.526692323291698</v>
      </c>
    </row>
    <row r="204" spans="1:4" x14ac:dyDescent="0.3">
      <c r="A204">
        <f>('Raw Results'!A204+'Raw Results'!C204)/2</f>
        <v>5654.5</v>
      </c>
      <c r="B204">
        <f>'Raw Results'!S204</f>
        <v>99.570402914628602</v>
      </c>
      <c r="C204">
        <f>'Raw Results'!T204</f>
        <v>98.599898516541899</v>
      </c>
      <c r="D204">
        <f t="shared" si="3"/>
        <v>0.97050439808670319</v>
      </c>
    </row>
    <row r="205" spans="1:4" x14ac:dyDescent="0.3">
      <c r="A205">
        <f>('Raw Results'!A205+'Raw Results'!C205)/2</f>
        <v>8091.5</v>
      </c>
      <c r="B205">
        <f>'Raw Results'!S205</f>
        <v>85.876853914357497</v>
      </c>
      <c r="C205">
        <f>'Raw Results'!T205</f>
        <v>72.613593444944101</v>
      </c>
      <c r="D205">
        <f t="shared" si="3"/>
        <v>13.263260469413396</v>
      </c>
    </row>
    <row r="206" spans="1:4" x14ac:dyDescent="0.3">
      <c r="A206">
        <f>('Raw Results'!A206+'Raw Results'!C206)/2</f>
        <v>6696.5</v>
      </c>
      <c r="B206">
        <f>'Raw Results'!S206</f>
        <v>99.972210256473204</v>
      </c>
      <c r="C206">
        <f>'Raw Results'!T206</f>
        <v>99.250914577423799</v>
      </c>
      <c r="D206">
        <f t="shared" si="3"/>
        <v>0.72129567904940473</v>
      </c>
    </row>
    <row r="207" spans="1:4" x14ac:dyDescent="0.3">
      <c r="A207">
        <f>('Raw Results'!A207+'Raw Results'!C207)/2</f>
        <v>2968</v>
      </c>
      <c r="B207">
        <f>'Raw Results'!S207</f>
        <v>99.999839364839303</v>
      </c>
      <c r="C207">
        <f>'Raw Results'!T207</f>
        <v>99.9875183312232</v>
      </c>
      <c r="D207">
        <f t="shared" si="3"/>
        <v>1.2321033616103705E-2</v>
      </c>
    </row>
    <row r="208" spans="1:4" x14ac:dyDescent="0.3">
      <c r="A208">
        <f>('Raw Results'!A208+'Raw Results'!C208)/2</f>
        <v>3163.5</v>
      </c>
      <c r="B208">
        <f>'Raw Results'!S208</f>
        <v>96.540860865267405</v>
      </c>
      <c r="C208">
        <f>'Raw Results'!T208</f>
        <v>88.803867195044504</v>
      </c>
      <c r="D208">
        <f t="shared" si="3"/>
        <v>7.7369936702229012</v>
      </c>
    </row>
    <row r="209" spans="1:4" x14ac:dyDescent="0.3">
      <c r="A209">
        <f>('Raw Results'!A209+'Raw Results'!C209)/2</f>
        <v>5047.5</v>
      </c>
      <c r="B209">
        <f>'Raw Results'!S209</f>
        <v>68.539309156588899</v>
      </c>
      <c r="C209">
        <f>'Raw Results'!T209</f>
        <v>59.196182653127899</v>
      </c>
      <c r="D209">
        <f t="shared" si="3"/>
        <v>9.3431265034610007</v>
      </c>
    </row>
    <row r="210" spans="1:4" x14ac:dyDescent="0.3">
      <c r="A210">
        <f>('Raw Results'!A210+'Raw Results'!C210)/2</f>
        <v>3658</v>
      </c>
      <c r="B210">
        <f>'Raw Results'!S210</f>
        <v>99.999903377704797</v>
      </c>
      <c r="C210">
        <f>'Raw Results'!T210</f>
        <v>99.989418608737694</v>
      </c>
      <c r="D210">
        <f t="shared" si="3"/>
        <v>1.0484768967103264E-2</v>
      </c>
    </row>
    <row r="211" spans="1:4" x14ac:dyDescent="0.3">
      <c r="A211">
        <f>('Raw Results'!A211+'Raw Results'!C211)/2</f>
        <v>7272</v>
      </c>
      <c r="B211">
        <f>'Raw Results'!S211</f>
        <v>99.9996506817035</v>
      </c>
      <c r="C211">
        <f>'Raw Results'!T211</f>
        <v>99.9586318439531</v>
      </c>
      <c r="D211">
        <f t="shared" si="3"/>
        <v>4.1018837750399939E-2</v>
      </c>
    </row>
    <row r="212" spans="1:4" x14ac:dyDescent="0.3">
      <c r="A212">
        <f>('Raw Results'!A212+'Raw Results'!C212)/2</f>
        <v>3451.5</v>
      </c>
      <c r="B212">
        <f>'Raw Results'!S212</f>
        <v>95.232188077211404</v>
      </c>
      <c r="C212">
        <f>'Raw Results'!T212</f>
        <v>88.032732313232799</v>
      </c>
      <c r="D212">
        <f t="shared" si="3"/>
        <v>7.1994557639786052</v>
      </c>
    </row>
    <row r="213" spans="1:4" x14ac:dyDescent="0.3">
      <c r="A213">
        <f>('Raw Results'!A213+'Raw Results'!C213)/2</f>
        <v>3470.5</v>
      </c>
      <c r="B213">
        <f>'Raw Results'!S213</f>
        <v>99.541002452617306</v>
      </c>
      <c r="C213">
        <f>'Raw Results'!T213</f>
        <v>97.633398401704994</v>
      </c>
      <c r="D213">
        <f t="shared" si="3"/>
        <v>1.9076040509123118</v>
      </c>
    </row>
    <row r="214" spans="1:4" x14ac:dyDescent="0.3">
      <c r="A214">
        <f>('Raw Results'!A214+'Raw Results'!C214)/2</f>
        <v>4744</v>
      </c>
      <c r="B214">
        <f>'Raw Results'!S214</f>
        <v>81.750689687649299</v>
      </c>
      <c r="C214">
        <f>'Raw Results'!T214</f>
        <v>71.206012877251993</v>
      </c>
      <c r="D214">
        <f t="shared" si="3"/>
        <v>10.544676810397306</v>
      </c>
    </row>
    <row r="215" spans="1:4" x14ac:dyDescent="0.3">
      <c r="A215">
        <f>('Raw Results'!A215+'Raw Results'!C215)/2</f>
        <v>5286.5</v>
      </c>
      <c r="B215">
        <f>'Raw Results'!S215</f>
        <v>99.421679355514101</v>
      </c>
      <c r="C215">
        <f>'Raw Results'!T215</f>
        <v>96.302416323077594</v>
      </c>
      <c r="D215">
        <f t="shared" si="3"/>
        <v>3.1192630324365069</v>
      </c>
    </row>
    <row r="216" spans="1:4" x14ac:dyDescent="0.3">
      <c r="A216">
        <f>('Raw Results'!A216+'Raw Results'!C216)/2</f>
        <v>6556</v>
      </c>
      <c r="B216">
        <f>'Raw Results'!S216</f>
        <v>99.9999965240698</v>
      </c>
      <c r="C216">
        <f>'Raw Results'!T216</f>
        <v>99.997629811178001</v>
      </c>
      <c r="D216">
        <f t="shared" si="3"/>
        <v>2.3667128917992386E-3</v>
      </c>
    </row>
    <row r="217" spans="1:4" x14ac:dyDescent="0.3">
      <c r="A217">
        <f>('Raw Results'!A217+'Raw Results'!C217)/2</f>
        <v>6308</v>
      </c>
      <c r="B217">
        <f>'Raw Results'!S217</f>
        <v>95.929180753005795</v>
      </c>
      <c r="C217">
        <f>'Raw Results'!T217</f>
        <v>87.641816687682805</v>
      </c>
      <c r="D217">
        <f t="shared" si="3"/>
        <v>8.2873640653229899</v>
      </c>
    </row>
    <row r="218" spans="1:4" x14ac:dyDescent="0.3">
      <c r="A218">
        <f>('Raw Results'!A218+'Raw Results'!C218)/2</f>
        <v>2590.5</v>
      </c>
      <c r="B218">
        <f>'Raw Results'!S218</f>
        <v>64.463987906779394</v>
      </c>
      <c r="C218">
        <f>'Raw Results'!T218</f>
        <v>40.705609408686698</v>
      </c>
      <c r="D218">
        <f t="shared" si="3"/>
        <v>23.758378498092696</v>
      </c>
    </row>
    <row r="219" spans="1:4" x14ac:dyDescent="0.3">
      <c r="A219">
        <f>('Raw Results'!A219+'Raw Results'!C219)/2</f>
        <v>6131</v>
      </c>
      <c r="B219">
        <f>'Raw Results'!S219</f>
        <v>99.870213618587897</v>
      </c>
      <c r="C219">
        <f>'Raw Results'!T219</f>
        <v>98.966375179700194</v>
      </c>
      <c r="D219">
        <f t="shared" si="3"/>
        <v>0.90383843888770343</v>
      </c>
    </row>
    <row r="220" spans="1:4" x14ac:dyDescent="0.3">
      <c r="A220">
        <f>('Raw Results'!A220+'Raw Results'!C220)/2</f>
        <v>8397.5</v>
      </c>
      <c r="B220">
        <f>'Raw Results'!S220</f>
        <v>45.887810294384799</v>
      </c>
      <c r="C220">
        <f>'Raw Results'!T220</f>
        <v>23.907341694193001</v>
      </c>
      <c r="D220">
        <f t="shared" si="3"/>
        <v>21.980468600191799</v>
      </c>
    </row>
    <row r="221" spans="1:4" x14ac:dyDescent="0.3">
      <c r="A221">
        <f>('Raw Results'!A221+'Raw Results'!C221)/2</f>
        <v>8084</v>
      </c>
      <c r="B221">
        <f>'Raw Results'!S221</f>
        <v>6.1585106870372401</v>
      </c>
      <c r="C221">
        <f>'Raw Results'!T221</f>
        <v>3.1255871504808801</v>
      </c>
      <c r="D221">
        <f t="shared" si="3"/>
        <v>3.03292353655636</v>
      </c>
    </row>
    <row r="222" spans="1:4" x14ac:dyDescent="0.3">
      <c r="A222">
        <f>('Raw Results'!A222+'Raw Results'!C222)/2</f>
        <v>5834</v>
      </c>
      <c r="B222">
        <f>'Raw Results'!S222</f>
        <v>99.999560559831195</v>
      </c>
      <c r="C222">
        <f>'Raw Results'!T222</f>
        <v>99.978354233220998</v>
      </c>
      <c r="D222">
        <f t="shared" si="3"/>
        <v>2.1206326610197834E-2</v>
      </c>
    </row>
    <row r="223" spans="1:4" x14ac:dyDescent="0.3">
      <c r="A223">
        <f>('Raw Results'!A223+'Raw Results'!C223)/2</f>
        <v>4559</v>
      </c>
      <c r="B223">
        <f>'Raw Results'!S223</f>
        <v>99.755513011189905</v>
      </c>
      <c r="C223">
        <f>'Raw Results'!T223</f>
        <v>98.721829494353599</v>
      </c>
      <c r="D223">
        <f t="shared" si="3"/>
        <v>1.0336835168363052</v>
      </c>
    </row>
    <row r="224" spans="1:4" x14ac:dyDescent="0.3">
      <c r="A224">
        <f>('Raw Results'!A224+'Raw Results'!C224)/2</f>
        <v>8304.5</v>
      </c>
      <c r="B224">
        <f>'Raw Results'!S224</f>
        <v>69.362693686087198</v>
      </c>
      <c r="C224">
        <f>'Raw Results'!T224</f>
        <v>63.126043755665499</v>
      </c>
      <c r="D224">
        <f t="shared" si="3"/>
        <v>6.2366499304216987</v>
      </c>
    </row>
    <row r="225" spans="1:4" x14ac:dyDescent="0.3">
      <c r="A225">
        <f>('Raw Results'!A225+'Raw Results'!C225)/2</f>
        <v>4438.5</v>
      </c>
      <c r="B225">
        <f>'Raw Results'!S225</f>
        <v>48.426782418923899</v>
      </c>
      <c r="C225">
        <f>'Raw Results'!T225</f>
        <v>41.028485894408</v>
      </c>
      <c r="D225">
        <f t="shared" si="3"/>
        <v>7.3982965245158994</v>
      </c>
    </row>
    <row r="226" spans="1:4" x14ac:dyDescent="0.3">
      <c r="A226">
        <f>('Raw Results'!A226+'Raw Results'!C226)/2</f>
        <v>6676.5</v>
      </c>
      <c r="B226">
        <f>'Raw Results'!S226</f>
        <v>99.999999571422293</v>
      </c>
      <c r="C226">
        <f>'Raw Results'!T226</f>
        <v>99.999376120131302</v>
      </c>
      <c r="D226">
        <f t="shared" si="3"/>
        <v>6.2345129099128371E-4</v>
      </c>
    </row>
    <row r="227" spans="1:4" x14ac:dyDescent="0.3">
      <c r="A227">
        <f>('Raw Results'!A227+'Raw Results'!C227)/2</f>
        <v>6689</v>
      </c>
      <c r="B227">
        <f>'Raw Results'!S227</f>
        <v>96.763703061494894</v>
      </c>
      <c r="C227">
        <f>'Raw Results'!T227</f>
        <v>88.604673869111807</v>
      </c>
      <c r="D227">
        <f t="shared" si="3"/>
        <v>8.1590291923830875</v>
      </c>
    </row>
    <row r="228" spans="1:4" x14ac:dyDescent="0.3">
      <c r="A228">
        <f>('Raw Results'!A228+'Raw Results'!C228)/2</f>
        <v>4886</v>
      </c>
      <c r="B228">
        <f>'Raw Results'!S228</f>
        <v>98.692306991878795</v>
      </c>
      <c r="C228">
        <f>'Raw Results'!T228</f>
        <v>96.364914166792602</v>
      </c>
      <c r="D228">
        <f t="shared" si="3"/>
        <v>2.3273928250861928</v>
      </c>
    </row>
    <row r="229" spans="1:4" x14ac:dyDescent="0.3">
      <c r="A229">
        <f>('Raw Results'!A229+'Raw Results'!C229)/2</f>
        <v>6327.5</v>
      </c>
      <c r="B229">
        <f>'Raw Results'!S229</f>
        <v>96.511826625716495</v>
      </c>
      <c r="C229">
        <f>'Raw Results'!T229</f>
        <v>90.492660809074707</v>
      </c>
      <c r="D229">
        <f t="shared" si="3"/>
        <v>6.0191658166417881</v>
      </c>
    </row>
    <row r="230" spans="1:4" x14ac:dyDescent="0.3">
      <c r="A230">
        <f>('Raw Results'!A230+'Raw Results'!C230)/2</f>
        <v>6523</v>
      </c>
      <c r="B230">
        <f>'Raw Results'!S230</f>
        <v>65.779898219496005</v>
      </c>
      <c r="C230">
        <f>'Raw Results'!T230</f>
        <v>31.2459045846999</v>
      </c>
      <c r="D230">
        <f t="shared" si="3"/>
        <v>34.533993634796104</v>
      </c>
    </row>
    <row r="231" spans="1:4" x14ac:dyDescent="0.3">
      <c r="A231">
        <f>('Raw Results'!A231+'Raw Results'!C231)/2</f>
        <v>2698</v>
      </c>
      <c r="B231">
        <f>'Raw Results'!S231</f>
        <v>66.677019229574299</v>
      </c>
      <c r="C231">
        <f>'Raw Results'!T231</f>
        <v>59.570083215708301</v>
      </c>
      <c r="D231">
        <f t="shared" si="3"/>
        <v>7.1069360138659974</v>
      </c>
    </row>
    <row r="232" spans="1:4" x14ac:dyDescent="0.3">
      <c r="A232">
        <f>('Raw Results'!A232+'Raw Results'!C232)/2</f>
        <v>2142.5</v>
      </c>
      <c r="B232">
        <f>'Raw Results'!S232</f>
        <v>79.382306177920597</v>
      </c>
      <c r="C232">
        <f>'Raw Results'!T232</f>
        <v>77.067884804201597</v>
      </c>
      <c r="D232">
        <f t="shared" si="3"/>
        <v>2.314421373719</v>
      </c>
    </row>
    <row r="233" spans="1:4" x14ac:dyDescent="0.3">
      <c r="A233">
        <f>('Raw Results'!A233+'Raw Results'!C233)/2</f>
        <v>7819</v>
      </c>
      <c r="B233">
        <f>'Raw Results'!S233</f>
        <v>60.008896661328102</v>
      </c>
      <c r="C233">
        <f>'Raw Results'!T233</f>
        <v>57.520640473830397</v>
      </c>
      <c r="D233">
        <f t="shared" si="3"/>
        <v>2.4882561874977043</v>
      </c>
    </row>
    <row r="234" spans="1:4" x14ac:dyDescent="0.3">
      <c r="A234">
        <f>('Raw Results'!A234+'Raw Results'!C234)/2</f>
        <v>7849</v>
      </c>
      <c r="B234">
        <f>'Raw Results'!S234</f>
        <v>33.255179105581703</v>
      </c>
      <c r="C234">
        <f>'Raw Results'!T234</f>
        <v>14.217133861551099</v>
      </c>
      <c r="D234">
        <f t="shared" si="3"/>
        <v>19.038045244030606</v>
      </c>
    </row>
    <row r="235" spans="1:4" x14ac:dyDescent="0.3">
      <c r="A235">
        <f>('Raw Results'!A235+'Raw Results'!C235)/2</f>
        <v>3825.5</v>
      </c>
      <c r="B235">
        <f>'Raw Results'!S235</f>
        <v>83.897338453879399</v>
      </c>
      <c r="C235">
        <f>'Raw Results'!T235</f>
        <v>71.982168798370594</v>
      </c>
      <c r="D235">
        <f t="shared" si="3"/>
        <v>11.915169655508805</v>
      </c>
    </row>
    <row r="236" spans="1:4" x14ac:dyDescent="0.3">
      <c r="A236">
        <f>('Raw Results'!A236+'Raw Results'!C236)/2</f>
        <v>2768</v>
      </c>
      <c r="B236">
        <f>'Raw Results'!S236</f>
        <v>99.999722983614504</v>
      </c>
      <c r="C236">
        <f>'Raw Results'!T236</f>
        <v>99.976918206715695</v>
      </c>
      <c r="D236">
        <f t="shared" si="3"/>
        <v>2.2804776898809109E-2</v>
      </c>
    </row>
    <row r="237" spans="1:4" x14ac:dyDescent="0.3">
      <c r="A237">
        <f>('Raw Results'!A237+'Raw Results'!C237)/2</f>
        <v>8407.5</v>
      </c>
      <c r="B237">
        <f>'Raw Results'!S237</f>
        <v>83.091044131863399</v>
      </c>
      <c r="C237">
        <f>'Raw Results'!T237</f>
        <v>74.620143283114999</v>
      </c>
      <c r="D237">
        <f t="shared" si="3"/>
        <v>8.4709008487483999</v>
      </c>
    </row>
    <row r="238" spans="1:4" x14ac:dyDescent="0.3">
      <c r="A238">
        <f>('Raw Results'!A238+'Raw Results'!C238)/2</f>
        <v>7177.5</v>
      </c>
      <c r="B238">
        <f>'Raw Results'!S238</f>
        <v>95.3853202181824</v>
      </c>
      <c r="C238">
        <f>'Raw Results'!T238</f>
        <v>82.4486235346033</v>
      </c>
      <c r="D238">
        <f t="shared" si="3"/>
        <v>12.9366966835791</v>
      </c>
    </row>
    <row r="239" spans="1:4" x14ac:dyDescent="0.3">
      <c r="A239">
        <f>('Raw Results'!A239+'Raw Results'!C239)/2</f>
        <v>8971.5</v>
      </c>
      <c r="B239">
        <f>'Raw Results'!S239</f>
        <v>92.792203780518193</v>
      </c>
      <c r="C239">
        <f>'Raw Results'!T239</f>
        <v>80.032352855150805</v>
      </c>
      <c r="D239">
        <f t="shared" si="3"/>
        <v>12.759850925367388</v>
      </c>
    </row>
    <row r="240" spans="1:4" x14ac:dyDescent="0.3">
      <c r="A240">
        <f>('Raw Results'!A240+'Raw Results'!C240)/2</f>
        <v>8563.5</v>
      </c>
      <c r="B240">
        <f>'Raw Results'!S240</f>
        <v>38.061137399225998</v>
      </c>
      <c r="C240">
        <f>'Raw Results'!T240</f>
        <v>20.743686026281701</v>
      </c>
      <c r="D240">
        <f t="shared" si="3"/>
        <v>17.317451372944298</v>
      </c>
    </row>
    <row r="241" spans="1:4" x14ac:dyDescent="0.3">
      <c r="A241">
        <f>('Raw Results'!A241+'Raw Results'!C241)/2</f>
        <v>5206.5</v>
      </c>
      <c r="B241">
        <f>'Raw Results'!S241</f>
        <v>99.805316665196798</v>
      </c>
      <c r="C241">
        <f>'Raw Results'!T241</f>
        <v>98.576216031444503</v>
      </c>
      <c r="D241">
        <f t="shared" si="3"/>
        <v>1.2291006337522958</v>
      </c>
    </row>
    <row r="242" spans="1:4" x14ac:dyDescent="0.3">
      <c r="A242">
        <f>('Raw Results'!A242+'Raw Results'!C242)/2</f>
        <v>5110.5</v>
      </c>
      <c r="B242">
        <f>'Raw Results'!S242</f>
        <v>96.516866076207293</v>
      </c>
      <c r="C242">
        <f>'Raw Results'!T242</f>
        <v>90.612436393348005</v>
      </c>
      <c r="D242">
        <f t="shared" si="3"/>
        <v>5.9044296828592877</v>
      </c>
    </row>
    <row r="243" spans="1:4" x14ac:dyDescent="0.3">
      <c r="A243">
        <f>('Raw Results'!A243+'Raw Results'!C243)/2</f>
        <v>2786</v>
      </c>
      <c r="B243">
        <f>'Raw Results'!S243</f>
        <v>99.569737118187902</v>
      </c>
      <c r="C243">
        <f>'Raw Results'!T243</f>
        <v>98.126333921458198</v>
      </c>
      <c r="D243">
        <f t="shared" si="3"/>
        <v>1.4434031967297045</v>
      </c>
    </row>
    <row r="244" spans="1:4" x14ac:dyDescent="0.3">
      <c r="A244">
        <f>('Raw Results'!A244+'Raw Results'!C244)/2</f>
        <v>4583.5</v>
      </c>
      <c r="B244">
        <f>'Raw Results'!S244</f>
        <v>99.187390481096898</v>
      </c>
      <c r="C244">
        <f>'Raw Results'!T244</f>
        <v>94.410986136037806</v>
      </c>
      <c r="D244">
        <f t="shared" si="3"/>
        <v>4.7764043450590918</v>
      </c>
    </row>
    <row r="245" spans="1:4" x14ac:dyDescent="0.3">
      <c r="A245">
        <f>('Raw Results'!A245+'Raw Results'!C245)/2</f>
        <v>3272.5</v>
      </c>
      <c r="B245">
        <f>'Raw Results'!S245</f>
        <v>92.748778368128399</v>
      </c>
      <c r="C245">
        <f>'Raw Results'!T245</f>
        <v>86.577076605574305</v>
      </c>
      <c r="D245">
        <f t="shared" si="3"/>
        <v>6.1717017625540933</v>
      </c>
    </row>
    <row r="246" spans="1:4" x14ac:dyDescent="0.3">
      <c r="A246">
        <f>('Raw Results'!A246+'Raw Results'!C246)/2</f>
        <v>3390</v>
      </c>
      <c r="B246">
        <f>'Raw Results'!S246</f>
        <v>92.365227730760196</v>
      </c>
      <c r="C246">
        <f>'Raw Results'!T246</f>
        <v>82.059113733695</v>
      </c>
      <c r="D246">
        <f t="shared" si="3"/>
        <v>10.306113997065196</v>
      </c>
    </row>
    <row r="247" spans="1:4" x14ac:dyDescent="0.3">
      <c r="A247">
        <f>('Raw Results'!A247+'Raw Results'!C247)/2</f>
        <v>5057.5</v>
      </c>
      <c r="B247">
        <f>'Raw Results'!S247</f>
        <v>99.356187297522894</v>
      </c>
      <c r="C247">
        <f>'Raw Results'!T247</f>
        <v>97.012071997213795</v>
      </c>
      <c r="D247">
        <f t="shared" si="3"/>
        <v>2.3441153003090989</v>
      </c>
    </row>
    <row r="248" spans="1:4" x14ac:dyDescent="0.3">
      <c r="A248">
        <f>('Raw Results'!A248+'Raw Results'!C248)/2</f>
        <v>4177</v>
      </c>
      <c r="B248">
        <f>'Raw Results'!S248</f>
        <v>97.664741680313497</v>
      </c>
      <c r="C248">
        <f>'Raw Results'!T248</f>
        <v>91.583503954238097</v>
      </c>
      <c r="D248">
        <f t="shared" si="3"/>
        <v>6.0812377260754005</v>
      </c>
    </row>
    <row r="249" spans="1:4" x14ac:dyDescent="0.3">
      <c r="A249">
        <f>('Raw Results'!A249+'Raw Results'!C249)/2</f>
        <v>5674</v>
      </c>
      <c r="B249">
        <f>'Raw Results'!S249</f>
        <v>98.098627427961105</v>
      </c>
      <c r="C249">
        <f>'Raw Results'!T249</f>
        <v>91.717139007288694</v>
      </c>
      <c r="D249">
        <f t="shared" si="3"/>
        <v>6.3814884206724116</v>
      </c>
    </row>
    <row r="250" spans="1:4" x14ac:dyDescent="0.3">
      <c r="A250">
        <f>('Raw Results'!A250+'Raw Results'!C250)/2</f>
        <v>3295</v>
      </c>
      <c r="B250">
        <f>'Raw Results'!S250</f>
        <v>20.106604253603798</v>
      </c>
      <c r="C250">
        <f>'Raw Results'!T250</f>
        <v>14.1864069637695</v>
      </c>
      <c r="D250">
        <f t="shared" si="3"/>
        <v>5.9201972898342987</v>
      </c>
    </row>
    <row r="251" spans="1:4" x14ac:dyDescent="0.3">
      <c r="A251">
        <f>('Raw Results'!A251+'Raw Results'!C251)/2</f>
        <v>6553.5</v>
      </c>
      <c r="B251">
        <f>'Raw Results'!S251</f>
        <v>99.780932407565999</v>
      </c>
      <c r="C251">
        <f>'Raw Results'!T251</f>
        <v>98.554075270906495</v>
      </c>
      <c r="D251">
        <f t="shared" si="3"/>
        <v>1.226857136659504</v>
      </c>
    </row>
    <row r="252" spans="1:4" x14ac:dyDescent="0.3">
      <c r="A252">
        <f>('Raw Results'!A252+'Raw Results'!C252)/2</f>
        <v>5011.5</v>
      </c>
      <c r="B252">
        <f>'Raw Results'!S252</f>
        <v>99.443212934337893</v>
      </c>
      <c r="C252">
        <f>'Raw Results'!T252</f>
        <v>97.666713517736198</v>
      </c>
      <c r="D252">
        <f t="shared" si="3"/>
        <v>1.7764994166016947</v>
      </c>
    </row>
    <row r="253" spans="1:4" x14ac:dyDescent="0.3">
      <c r="A253">
        <f>('Raw Results'!A253+'Raw Results'!C253)/2</f>
        <v>5125</v>
      </c>
      <c r="B253">
        <f>'Raw Results'!S253</f>
        <v>99.810579912326602</v>
      </c>
      <c r="C253">
        <f>'Raw Results'!T253</f>
        <v>98.850463712027306</v>
      </c>
      <c r="D253">
        <f t="shared" si="3"/>
        <v>0.96011620029929645</v>
      </c>
    </row>
    <row r="254" spans="1:4" x14ac:dyDescent="0.3">
      <c r="A254">
        <f>('Raw Results'!A254+'Raw Results'!C254)/2</f>
        <v>8683</v>
      </c>
      <c r="B254">
        <f>'Raw Results'!S254</f>
        <v>66.621787904718005</v>
      </c>
      <c r="C254">
        <f>'Raw Results'!T254</f>
        <v>51.797788189053598</v>
      </c>
      <c r="D254">
        <f t="shared" si="3"/>
        <v>14.823999715664407</v>
      </c>
    </row>
    <row r="255" spans="1:4" x14ac:dyDescent="0.3">
      <c r="A255">
        <f>('Raw Results'!A255+'Raw Results'!C255)/2</f>
        <v>6683</v>
      </c>
      <c r="B255">
        <f>'Raw Results'!S255</f>
        <v>99.8523981826485</v>
      </c>
      <c r="C255">
        <f>'Raw Results'!T255</f>
        <v>97.910216888979804</v>
      </c>
      <c r="D255">
        <f t="shared" si="3"/>
        <v>1.9421812936686962</v>
      </c>
    </row>
    <row r="256" spans="1:4" x14ac:dyDescent="0.3">
      <c r="A256">
        <f>('Raw Results'!A256+'Raw Results'!C256)/2</f>
        <v>2386.5</v>
      </c>
      <c r="B256">
        <f>'Raw Results'!S256</f>
        <v>99.059607203397505</v>
      </c>
      <c r="C256">
        <f>'Raw Results'!T256</f>
        <v>97.387021354859002</v>
      </c>
      <c r="D256">
        <f t="shared" si="3"/>
        <v>1.6725858485385032</v>
      </c>
    </row>
    <row r="257" spans="1:4" x14ac:dyDescent="0.3">
      <c r="A257">
        <f>('Raw Results'!A257+'Raw Results'!C257)/2</f>
        <v>7807.5</v>
      </c>
      <c r="B257">
        <f>'Raw Results'!S257</f>
        <v>93.987200915449506</v>
      </c>
      <c r="C257">
        <f>'Raw Results'!T257</f>
        <v>82.457979636641198</v>
      </c>
      <c r="D257">
        <f t="shared" si="3"/>
        <v>11.529221278808308</v>
      </c>
    </row>
    <row r="258" spans="1:4" x14ac:dyDescent="0.3">
      <c r="A258">
        <f>('Raw Results'!A258+'Raw Results'!C258)/2</f>
        <v>2262</v>
      </c>
      <c r="B258">
        <f>'Raw Results'!S258</f>
        <v>2.9307403413866</v>
      </c>
      <c r="C258">
        <f>'Raw Results'!T258</f>
        <v>2.7725813906365402</v>
      </c>
      <c r="D258">
        <f t="shared" si="3"/>
        <v>0.15815895075005981</v>
      </c>
    </row>
    <row r="259" spans="1:4" x14ac:dyDescent="0.3">
      <c r="A259">
        <f>('Raw Results'!A259+'Raw Results'!C259)/2</f>
        <v>4311.5</v>
      </c>
      <c r="B259">
        <f>'Raw Results'!S259</f>
        <v>6.6330508345972596</v>
      </c>
      <c r="C259">
        <f>'Raw Results'!T259</f>
        <v>4.4665833266625299</v>
      </c>
      <c r="D259">
        <f t="shared" ref="D259:D322" si="4">ABS(C259-B259)</f>
        <v>2.1664675079347298</v>
      </c>
    </row>
    <row r="260" spans="1:4" x14ac:dyDescent="0.3">
      <c r="A260">
        <f>('Raw Results'!A260+'Raw Results'!C260)/2</f>
        <v>5162</v>
      </c>
      <c r="B260">
        <f>'Raw Results'!S260</f>
        <v>97.837717520989401</v>
      </c>
      <c r="C260">
        <f>'Raw Results'!T260</f>
        <v>92.113844639057007</v>
      </c>
      <c r="D260">
        <f t="shared" si="4"/>
        <v>5.7238728819323939</v>
      </c>
    </row>
    <row r="261" spans="1:4" x14ac:dyDescent="0.3">
      <c r="A261">
        <f>('Raw Results'!A261+'Raw Results'!C261)/2</f>
        <v>6221</v>
      </c>
      <c r="B261">
        <f>'Raw Results'!S261</f>
        <v>2.85847808443661</v>
      </c>
      <c r="C261">
        <f>'Raw Results'!T261</f>
        <v>2.4697977291726501</v>
      </c>
      <c r="D261">
        <f t="shared" si="4"/>
        <v>0.38868035526395994</v>
      </c>
    </row>
    <row r="262" spans="1:4" x14ac:dyDescent="0.3">
      <c r="A262">
        <f>('Raw Results'!A262+'Raw Results'!C262)/2</f>
        <v>2715</v>
      </c>
      <c r="B262">
        <f>'Raw Results'!S262</f>
        <v>32.1743437989333</v>
      </c>
      <c r="C262">
        <f>'Raw Results'!T262</f>
        <v>9.4012337815261091</v>
      </c>
      <c r="D262">
        <f t="shared" si="4"/>
        <v>22.773110017407191</v>
      </c>
    </row>
    <row r="263" spans="1:4" x14ac:dyDescent="0.3">
      <c r="A263">
        <f>('Raw Results'!A263+'Raw Results'!C263)/2</f>
        <v>4447.5</v>
      </c>
      <c r="B263">
        <f>'Raw Results'!S263</f>
        <v>97.590933905223693</v>
      </c>
      <c r="C263">
        <f>'Raw Results'!T263</f>
        <v>94.9685815741298</v>
      </c>
      <c r="D263">
        <f t="shared" si="4"/>
        <v>2.622352331093893</v>
      </c>
    </row>
    <row r="264" spans="1:4" x14ac:dyDescent="0.3">
      <c r="A264">
        <f>('Raw Results'!A264+'Raw Results'!C264)/2</f>
        <v>3066.5</v>
      </c>
      <c r="B264">
        <f>'Raw Results'!S264</f>
        <v>14.7119138460362</v>
      </c>
      <c r="C264">
        <f>'Raw Results'!T264</f>
        <v>7.9950009012529799</v>
      </c>
      <c r="D264">
        <f t="shared" si="4"/>
        <v>6.7169129447832203</v>
      </c>
    </row>
    <row r="265" spans="1:4" x14ac:dyDescent="0.3">
      <c r="A265">
        <f>('Raw Results'!A265+'Raw Results'!C265)/2</f>
        <v>3586</v>
      </c>
      <c r="B265">
        <f>'Raw Results'!S265</f>
        <v>98.971022751924806</v>
      </c>
      <c r="C265">
        <f>'Raw Results'!T265</f>
        <v>96.715251239021796</v>
      </c>
      <c r="D265">
        <f t="shared" si="4"/>
        <v>2.25577151290301</v>
      </c>
    </row>
    <row r="266" spans="1:4" x14ac:dyDescent="0.3">
      <c r="A266">
        <f>('Raw Results'!A266+'Raw Results'!C266)/2</f>
        <v>6575.5</v>
      </c>
      <c r="B266">
        <f>'Raw Results'!S266</f>
        <v>99.999642190702104</v>
      </c>
      <c r="C266">
        <f>'Raw Results'!T266</f>
        <v>99.953357747479004</v>
      </c>
      <c r="D266">
        <f t="shared" si="4"/>
        <v>4.628444322310088E-2</v>
      </c>
    </row>
    <row r="267" spans="1:4" x14ac:dyDescent="0.3">
      <c r="A267">
        <f>('Raw Results'!A267+'Raw Results'!C267)/2</f>
        <v>3975</v>
      </c>
      <c r="B267">
        <f>'Raw Results'!S267</f>
        <v>98.664395239462294</v>
      </c>
      <c r="C267">
        <f>'Raw Results'!T267</f>
        <v>95.283560649330298</v>
      </c>
      <c r="D267">
        <f t="shared" si="4"/>
        <v>3.3808345901319967</v>
      </c>
    </row>
    <row r="268" spans="1:4" x14ac:dyDescent="0.3">
      <c r="A268">
        <f>('Raw Results'!A268+'Raw Results'!C268)/2</f>
        <v>2777</v>
      </c>
      <c r="B268">
        <f>'Raw Results'!S268</f>
        <v>98.669981627859201</v>
      </c>
      <c r="C268">
        <f>'Raw Results'!T268</f>
        <v>95.439332195040393</v>
      </c>
      <c r="D268">
        <f t="shared" si="4"/>
        <v>3.230649432818808</v>
      </c>
    </row>
    <row r="269" spans="1:4" x14ac:dyDescent="0.3">
      <c r="A269">
        <f>('Raw Results'!A269+'Raw Results'!C269)/2</f>
        <v>6135.5</v>
      </c>
      <c r="B269">
        <f>'Raw Results'!S269</f>
        <v>99.996314229868204</v>
      </c>
      <c r="C269">
        <f>'Raw Results'!T269</f>
        <v>99.896081359330495</v>
      </c>
      <c r="D269">
        <f t="shared" si="4"/>
        <v>0.10023287053770957</v>
      </c>
    </row>
    <row r="270" spans="1:4" x14ac:dyDescent="0.3">
      <c r="A270">
        <f>('Raw Results'!A270+'Raw Results'!C270)/2</f>
        <v>8084</v>
      </c>
      <c r="B270">
        <f>'Raw Results'!S270</f>
        <v>88.553878746279494</v>
      </c>
      <c r="C270">
        <f>'Raw Results'!T270</f>
        <v>71.970735790634805</v>
      </c>
      <c r="D270">
        <f t="shared" si="4"/>
        <v>16.583142955644689</v>
      </c>
    </row>
    <row r="271" spans="1:4" x14ac:dyDescent="0.3">
      <c r="A271">
        <f>('Raw Results'!A271+'Raw Results'!C271)/2</f>
        <v>7205.5</v>
      </c>
      <c r="B271">
        <f>'Raw Results'!S271</f>
        <v>99.982026884510105</v>
      </c>
      <c r="C271">
        <f>'Raw Results'!T271</f>
        <v>99.633471266512203</v>
      </c>
      <c r="D271">
        <f t="shared" si="4"/>
        <v>0.3485556179979028</v>
      </c>
    </row>
    <row r="272" spans="1:4" x14ac:dyDescent="0.3">
      <c r="A272">
        <f>('Raw Results'!A272+'Raw Results'!C272)/2</f>
        <v>3877</v>
      </c>
      <c r="B272">
        <f>'Raw Results'!S272</f>
        <v>9.1283719609712204</v>
      </c>
      <c r="C272">
        <f>'Raw Results'!T272</f>
        <v>5.4160524505585501</v>
      </c>
      <c r="D272">
        <f t="shared" si="4"/>
        <v>3.7123195104126703</v>
      </c>
    </row>
    <row r="273" spans="1:4" x14ac:dyDescent="0.3">
      <c r="A273">
        <f>('Raw Results'!A273+'Raw Results'!C273)/2</f>
        <v>4765.5</v>
      </c>
      <c r="B273">
        <f>'Raw Results'!S273</f>
        <v>99.996166938858195</v>
      </c>
      <c r="C273">
        <f>'Raw Results'!T273</f>
        <v>99.921889703571097</v>
      </c>
      <c r="D273">
        <f t="shared" si="4"/>
        <v>7.427723528709862E-2</v>
      </c>
    </row>
    <row r="274" spans="1:4" x14ac:dyDescent="0.3">
      <c r="A274">
        <f>('Raw Results'!A274+'Raw Results'!C274)/2</f>
        <v>2055.5</v>
      </c>
      <c r="B274">
        <f>'Raw Results'!S274</f>
        <v>78.867487154757598</v>
      </c>
      <c r="C274">
        <f>'Raw Results'!T274</f>
        <v>69.013051052059794</v>
      </c>
      <c r="D274">
        <f t="shared" si="4"/>
        <v>9.8544361026978038</v>
      </c>
    </row>
    <row r="275" spans="1:4" x14ac:dyDescent="0.3">
      <c r="A275">
        <f>('Raw Results'!A275+'Raw Results'!C275)/2</f>
        <v>6602.5</v>
      </c>
      <c r="B275">
        <f>'Raw Results'!S275</f>
        <v>98.979141961676703</v>
      </c>
      <c r="C275">
        <f>'Raw Results'!T275</f>
        <v>95.597010216305804</v>
      </c>
      <c r="D275">
        <f t="shared" si="4"/>
        <v>3.3821317453708986</v>
      </c>
    </row>
    <row r="276" spans="1:4" x14ac:dyDescent="0.3">
      <c r="A276">
        <f>('Raw Results'!A276+'Raw Results'!C276)/2</f>
        <v>4186.5</v>
      </c>
      <c r="B276">
        <f>'Raw Results'!S276</f>
        <v>99.547927090194904</v>
      </c>
      <c r="C276">
        <f>'Raw Results'!T276</f>
        <v>97.842571584767498</v>
      </c>
      <c r="D276">
        <f t="shared" si="4"/>
        <v>1.7053555054274057</v>
      </c>
    </row>
    <row r="277" spans="1:4" x14ac:dyDescent="0.3">
      <c r="A277">
        <f>('Raw Results'!A277+'Raw Results'!C277)/2</f>
        <v>5386</v>
      </c>
      <c r="B277">
        <f>'Raw Results'!S277</f>
        <v>99.999719697882199</v>
      </c>
      <c r="C277">
        <f>'Raw Results'!T277</f>
        <v>99.972497886729499</v>
      </c>
      <c r="D277">
        <f t="shared" si="4"/>
        <v>2.7221811152699615E-2</v>
      </c>
    </row>
    <row r="278" spans="1:4" x14ac:dyDescent="0.3">
      <c r="A278">
        <f>('Raw Results'!A278+'Raw Results'!C278)/2</f>
        <v>4433</v>
      </c>
      <c r="B278">
        <f>'Raw Results'!S278</f>
        <v>99.180989147341606</v>
      </c>
      <c r="C278">
        <f>'Raw Results'!T278</f>
        <v>97.199231709062303</v>
      </c>
      <c r="D278">
        <f t="shared" si="4"/>
        <v>1.9817574382793026</v>
      </c>
    </row>
    <row r="279" spans="1:4" x14ac:dyDescent="0.3">
      <c r="A279">
        <f>('Raw Results'!A279+'Raw Results'!C279)/2</f>
        <v>4886.5</v>
      </c>
      <c r="B279">
        <f>'Raw Results'!S279</f>
        <v>98.724628821877701</v>
      </c>
      <c r="C279">
        <f>'Raw Results'!T279</f>
        <v>95.798571920103598</v>
      </c>
      <c r="D279">
        <f t="shared" si="4"/>
        <v>2.9260569017741034</v>
      </c>
    </row>
    <row r="280" spans="1:4" x14ac:dyDescent="0.3">
      <c r="A280">
        <f>('Raw Results'!A280+'Raw Results'!C280)/2</f>
        <v>1613</v>
      </c>
      <c r="B280">
        <f>'Raw Results'!S280</f>
        <v>73.147087837196494</v>
      </c>
      <c r="C280">
        <f>'Raw Results'!T280</f>
        <v>34.917741773546901</v>
      </c>
      <c r="D280">
        <f t="shared" si="4"/>
        <v>38.229346063649594</v>
      </c>
    </row>
    <row r="281" spans="1:4" x14ac:dyDescent="0.3">
      <c r="A281">
        <f>('Raw Results'!A281+'Raw Results'!C281)/2</f>
        <v>6194.5</v>
      </c>
      <c r="B281">
        <f>'Raw Results'!S281</f>
        <v>99.865660494836305</v>
      </c>
      <c r="C281">
        <f>'Raw Results'!T281</f>
        <v>98.9626872127143</v>
      </c>
      <c r="D281">
        <f t="shared" si="4"/>
        <v>0.90297328212200512</v>
      </c>
    </row>
    <row r="282" spans="1:4" x14ac:dyDescent="0.3">
      <c r="A282">
        <f>('Raw Results'!A282+'Raw Results'!C282)/2</f>
        <v>3330</v>
      </c>
      <c r="B282">
        <f>'Raw Results'!S282</f>
        <v>99.634905499085605</v>
      </c>
      <c r="C282">
        <f>'Raw Results'!T282</f>
        <v>98.2488883917474</v>
      </c>
      <c r="D282">
        <f t="shared" si="4"/>
        <v>1.3860171073382048</v>
      </c>
    </row>
    <row r="283" spans="1:4" x14ac:dyDescent="0.3">
      <c r="A283">
        <f>('Raw Results'!A283+'Raw Results'!C283)/2</f>
        <v>6094.5</v>
      </c>
      <c r="B283">
        <f>'Raw Results'!S283</f>
        <v>99.6370288451769</v>
      </c>
      <c r="C283">
        <f>'Raw Results'!T283</f>
        <v>97.655034916239501</v>
      </c>
      <c r="D283">
        <f t="shared" si="4"/>
        <v>1.9819939289373991</v>
      </c>
    </row>
    <row r="284" spans="1:4" x14ac:dyDescent="0.3">
      <c r="A284">
        <f>('Raw Results'!A284+'Raw Results'!C284)/2</f>
        <v>7633.5</v>
      </c>
      <c r="B284">
        <f>'Raw Results'!S284</f>
        <v>79.013082184491395</v>
      </c>
      <c r="C284">
        <f>'Raw Results'!T284</f>
        <v>77.3776229040852</v>
      </c>
      <c r="D284">
        <f t="shared" si="4"/>
        <v>1.6354592804061951</v>
      </c>
    </row>
    <row r="285" spans="1:4" x14ac:dyDescent="0.3">
      <c r="A285">
        <f>('Raw Results'!A285+'Raw Results'!C285)/2</f>
        <v>6406.5</v>
      </c>
      <c r="B285">
        <f>'Raw Results'!S285</f>
        <v>93.139032337875094</v>
      </c>
      <c r="C285">
        <f>'Raw Results'!T285</f>
        <v>78.175058050472202</v>
      </c>
      <c r="D285">
        <f t="shared" si="4"/>
        <v>14.963974287402891</v>
      </c>
    </row>
    <row r="286" spans="1:4" x14ac:dyDescent="0.3">
      <c r="A286">
        <f>('Raw Results'!A286+'Raw Results'!C286)/2</f>
        <v>6197.5</v>
      </c>
      <c r="B286">
        <f>'Raw Results'!S286</f>
        <v>52.892950427863099</v>
      </c>
      <c r="C286">
        <f>'Raw Results'!T286</f>
        <v>40.596918530695099</v>
      </c>
      <c r="D286">
        <f t="shared" si="4"/>
        <v>12.296031897168</v>
      </c>
    </row>
    <row r="287" spans="1:4" x14ac:dyDescent="0.3">
      <c r="A287">
        <f>('Raw Results'!A287+'Raw Results'!C287)/2</f>
        <v>4066</v>
      </c>
      <c r="B287">
        <f>'Raw Results'!S287</f>
        <v>1.2298027130584599</v>
      </c>
      <c r="C287">
        <f>'Raw Results'!T287</f>
        <v>1.22097082749327</v>
      </c>
      <c r="D287">
        <f t="shared" si="4"/>
        <v>8.8318855651898787E-3</v>
      </c>
    </row>
    <row r="288" spans="1:4" x14ac:dyDescent="0.3">
      <c r="A288">
        <f>('Raw Results'!A288+'Raw Results'!C288)/2</f>
        <v>3068</v>
      </c>
      <c r="B288">
        <f>'Raw Results'!S288</f>
        <v>61.376412026555897</v>
      </c>
      <c r="C288">
        <f>'Raw Results'!T288</f>
        <v>44.156054752737802</v>
      </c>
      <c r="D288">
        <f t="shared" si="4"/>
        <v>17.220357273818095</v>
      </c>
    </row>
    <row r="289" spans="1:4" x14ac:dyDescent="0.3">
      <c r="A289">
        <f>('Raw Results'!A289+'Raw Results'!C289)/2</f>
        <v>5184</v>
      </c>
      <c r="B289">
        <f>'Raw Results'!S289</f>
        <v>99.997352404715301</v>
      </c>
      <c r="C289">
        <f>'Raw Results'!T289</f>
        <v>99.887856099291596</v>
      </c>
      <c r="D289">
        <f t="shared" si="4"/>
        <v>0.10949630542370414</v>
      </c>
    </row>
    <row r="290" spans="1:4" x14ac:dyDescent="0.3">
      <c r="A290">
        <f>('Raw Results'!A290+'Raw Results'!C290)/2</f>
        <v>3682</v>
      </c>
      <c r="B290">
        <f>'Raw Results'!S290</f>
        <v>99.994723057689001</v>
      </c>
      <c r="C290">
        <f>'Raw Results'!T290</f>
        <v>99.907801981462896</v>
      </c>
      <c r="D290">
        <f t="shared" si="4"/>
        <v>8.6921076226104788E-2</v>
      </c>
    </row>
    <row r="291" spans="1:4" x14ac:dyDescent="0.3">
      <c r="A291">
        <f>('Raw Results'!A291+'Raw Results'!C291)/2</f>
        <v>2792.5</v>
      </c>
      <c r="B291">
        <f>'Raw Results'!S291</f>
        <v>99.746824471664198</v>
      </c>
      <c r="C291">
        <f>'Raw Results'!T291</f>
        <v>98.155308087900494</v>
      </c>
      <c r="D291">
        <f t="shared" si="4"/>
        <v>1.5915163837637039</v>
      </c>
    </row>
    <row r="292" spans="1:4" x14ac:dyDescent="0.3">
      <c r="A292">
        <f>('Raw Results'!A292+'Raw Results'!C292)/2</f>
        <v>6278.5</v>
      </c>
      <c r="B292">
        <f>'Raw Results'!S292</f>
        <v>99.998442530395494</v>
      </c>
      <c r="C292">
        <f>'Raw Results'!T292</f>
        <v>99.878627950082006</v>
      </c>
      <c r="D292">
        <f t="shared" si="4"/>
        <v>0.1198145803134878</v>
      </c>
    </row>
    <row r="293" spans="1:4" x14ac:dyDescent="0.3">
      <c r="A293">
        <f>('Raw Results'!A293+'Raw Results'!C293)/2</f>
        <v>8528</v>
      </c>
      <c r="B293">
        <f>'Raw Results'!S293</f>
        <v>1.03815195466588</v>
      </c>
      <c r="C293">
        <f>'Raw Results'!T293</f>
        <v>1.03758694352141</v>
      </c>
      <c r="D293">
        <f t="shared" si="4"/>
        <v>5.6501114446994016E-4</v>
      </c>
    </row>
    <row r="294" spans="1:4" x14ac:dyDescent="0.3">
      <c r="A294">
        <f>('Raw Results'!A294+'Raw Results'!C294)/2</f>
        <v>3961</v>
      </c>
      <c r="B294">
        <f>'Raw Results'!S294</f>
        <v>95.231988359854398</v>
      </c>
      <c r="C294">
        <f>'Raw Results'!T294</f>
        <v>88.472008700551797</v>
      </c>
      <c r="D294">
        <f t="shared" si="4"/>
        <v>6.7599796593026014</v>
      </c>
    </row>
    <row r="295" spans="1:4" x14ac:dyDescent="0.3">
      <c r="A295">
        <f>('Raw Results'!A295+'Raw Results'!C295)/2</f>
        <v>9070</v>
      </c>
      <c r="B295">
        <f>'Raw Results'!S295</f>
        <v>58.292480072116199</v>
      </c>
      <c r="C295">
        <f>'Raw Results'!T295</f>
        <v>34.794946113635497</v>
      </c>
      <c r="D295">
        <f t="shared" si="4"/>
        <v>23.497533958480702</v>
      </c>
    </row>
    <row r="296" spans="1:4" x14ac:dyDescent="0.3">
      <c r="A296">
        <f>('Raw Results'!A296+'Raw Results'!C296)/2</f>
        <v>3896.5</v>
      </c>
      <c r="B296">
        <f>'Raw Results'!S296</f>
        <v>99.993404030543601</v>
      </c>
      <c r="C296">
        <f>'Raw Results'!T296</f>
        <v>99.757336535678306</v>
      </c>
      <c r="D296">
        <f t="shared" si="4"/>
        <v>0.23606749486529566</v>
      </c>
    </row>
    <row r="297" spans="1:4" x14ac:dyDescent="0.3">
      <c r="A297">
        <f>('Raw Results'!A297+'Raw Results'!C297)/2</f>
        <v>6680</v>
      </c>
      <c r="B297">
        <f>'Raw Results'!S297</f>
        <v>99.445215248531497</v>
      </c>
      <c r="C297">
        <f>'Raw Results'!T297</f>
        <v>96.189587248717103</v>
      </c>
      <c r="D297">
        <f t="shared" si="4"/>
        <v>3.2556279998143935</v>
      </c>
    </row>
    <row r="298" spans="1:4" x14ac:dyDescent="0.3">
      <c r="A298">
        <f>('Raw Results'!A298+'Raw Results'!C298)/2</f>
        <v>8038</v>
      </c>
      <c r="B298">
        <f>'Raw Results'!S298</f>
        <v>99.951680240151603</v>
      </c>
      <c r="C298">
        <f>'Raw Results'!T298</f>
        <v>98.758914092512597</v>
      </c>
      <c r="D298">
        <f t="shared" si="4"/>
        <v>1.1927661476390057</v>
      </c>
    </row>
    <row r="299" spans="1:4" x14ac:dyDescent="0.3">
      <c r="A299">
        <f>('Raw Results'!A299+'Raw Results'!C299)/2</f>
        <v>5728.5</v>
      </c>
      <c r="B299">
        <f>'Raw Results'!S299</f>
        <v>99.116081975808797</v>
      </c>
      <c r="C299">
        <f>'Raw Results'!T299</f>
        <v>95.428372357472696</v>
      </c>
      <c r="D299">
        <f t="shared" si="4"/>
        <v>3.6877096183361004</v>
      </c>
    </row>
    <row r="300" spans="1:4" x14ac:dyDescent="0.3">
      <c r="A300">
        <f>('Raw Results'!A300+'Raw Results'!C300)/2</f>
        <v>4226</v>
      </c>
      <c r="B300">
        <f>'Raw Results'!S300</f>
        <v>97.826930571299499</v>
      </c>
      <c r="C300">
        <f>'Raw Results'!T300</f>
        <v>91.725572556121406</v>
      </c>
      <c r="D300">
        <f t="shared" si="4"/>
        <v>6.1013580151780928</v>
      </c>
    </row>
    <row r="301" spans="1:4" x14ac:dyDescent="0.3">
      <c r="A301">
        <f>('Raw Results'!A301+'Raw Results'!C301)/2</f>
        <v>8616</v>
      </c>
      <c r="B301">
        <f>'Raw Results'!S301</f>
        <v>77.015876792730595</v>
      </c>
      <c r="C301">
        <f>'Raw Results'!T301</f>
        <v>71.575491729303096</v>
      </c>
      <c r="D301">
        <f t="shared" si="4"/>
        <v>5.4403850634274988</v>
      </c>
    </row>
    <row r="302" spans="1:4" x14ac:dyDescent="0.3">
      <c r="A302">
        <f>('Raw Results'!A302+'Raw Results'!C302)/2</f>
        <v>5373.5</v>
      </c>
      <c r="B302">
        <f>'Raw Results'!S302</f>
        <v>99.635699651430301</v>
      </c>
      <c r="C302">
        <f>'Raw Results'!T302</f>
        <v>97.802363118400805</v>
      </c>
      <c r="D302">
        <f t="shared" si="4"/>
        <v>1.8333365330294953</v>
      </c>
    </row>
    <row r="303" spans="1:4" x14ac:dyDescent="0.3">
      <c r="A303">
        <f>('Raw Results'!A303+'Raw Results'!C303)/2</f>
        <v>6484</v>
      </c>
      <c r="B303">
        <f>'Raw Results'!S303</f>
        <v>99.999999437381504</v>
      </c>
      <c r="C303">
        <f>'Raw Results'!T303</f>
        <v>99.999812434485307</v>
      </c>
      <c r="D303">
        <f t="shared" si="4"/>
        <v>1.8700289619744126E-4</v>
      </c>
    </row>
    <row r="304" spans="1:4" x14ac:dyDescent="0.3">
      <c r="A304">
        <f>('Raw Results'!A304+'Raw Results'!C304)/2</f>
        <v>6664</v>
      </c>
      <c r="B304">
        <f>'Raw Results'!S304</f>
        <v>74.883600760700006</v>
      </c>
      <c r="C304">
        <f>'Raw Results'!T304</f>
        <v>63.178106943563499</v>
      </c>
      <c r="D304">
        <f t="shared" si="4"/>
        <v>11.705493817136507</v>
      </c>
    </row>
    <row r="305" spans="1:4" x14ac:dyDescent="0.3">
      <c r="A305">
        <f>('Raw Results'!A305+'Raw Results'!C305)/2</f>
        <v>5314.5</v>
      </c>
      <c r="B305">
        <f>'Raw Results'!S305</f>
        <v>99.951645797498003</v>
      </c>
      <c r="C305">
        <f>'Raw Results'!T305</f>
        <v>99.212542103927504</v>
      </c>
      <c r="D305">
        <f t="shared" si="4"/>
        <v>0.73910369357049888</v>
      </c>
    </row>
    <row r="306" spans="1:4" x14ac:dyDescent="0.3">
      <c r="A306">
        <f>('Raw Results'!A306+'Raw Results'!C306)/2</f>
        <v>5845</v>
      </c>
      <c r="B306">
        <f>'Raw Results'!S306</f>
        <v>99.307970843175397</v>
      </c>
      <c r="C306">
        <f>'Raw Results'!T306</f>
        <v>97.155737906693503</v>
      </c>
      <c r="D306">
        <f t="shared" si="4"/>
        <v>2.1522329364818944</v>
      </c>
    </row>
    <row r="307" spans="1:4" x14ac:dyDescent="0.3">
      <c r="A307">
        <f>('Raw Results'!A307+'Raw Results'!C307)/2</f>
        <v>6817</v>
      </c>
      <c r="B307">
        <f>'Raw Results'!S307</f>
        <v>78.448320396246601</v>
      </c>
      <c r="C307">
        <f>'Raw Results'!T307</f>
        <v>72.707110447376394</v>
      </c>
      <c r="D307">
        <f t="shared" si="4"/>
        <v>5.7412099488702069</v>
      </c>
    </row>
    <row r="308" spans="1:4" x14ac:dyDescent="0.3">
      <c r="A308">
        <f>('Raw Results'!A308+'Raw Results'!C308)/2</f>
        <v>6945.5</v>
      </c>
      <c r="B308">
        <f>'Raw Results'!S308</f>
        <v>4.2011104445431799</v>
      </c>
      <c r="C308">
        <f>'Raw Results'!T308</f>
        <v>2.9239341994479902</v>
      </c>
      <c r="D308">
        <f t="shared" si="4"/>
        <v>1.2771762450951898</v>
      </c>
    </row>
    <row r="309" spans="1:4" x14ac:dyDescent="0.3">
      <c r="A309">
        <f>('Raw Results'!A309+'Raw Results'!C309)/2</f>
        <v>5155</v>
      </c>
      <c r="B309">
        <f>'Raw Results'!S309</f>
        <v>99.9999999026289</v>
      </c>
      <c r="C309">
        <f>'Raw Results'!T309</f>
        <v>99.9999542236189</v>
      </c>
      <c r="D309">
        <f t="shared" si="4"/>
        <v>4.5679010000299058E-5</v>
      </c>
    </row>
    <row r="310" spans="1:4" x14ac:dyDescent="0.3">
      <c r="A310">
        <f>('Raw Results'!A310+'Raw Results'!C310)/2</f>
        <v>4804.5</v>
      </c>
      <c r="B310">
        <f>'Raw Results'!S310</f>
        <v>99.893175432852203</v>
      </c>
      <c r="C310">
        <f>'Raw Results'!T310</f>
        <v>99.160383115471205</v>
      </c>
      <c r="D310">
        <f t="shared" si="4"/>
        <v>0.73279231738099782</v>
      </c>
    </row>
    <row r="311" spans="1:4" x14ac:dyDescent="0.3">
      <c r="A311">
        <f>('Raw Results'!A311+'Raw Results'!C311)/2</f>
        <v>6509.5</v>
      </c>
      <c r="B311">
        <f>'Raw Results'!S311</f>
        <v>99.677633838303606</v>
      </c>
      <c r="C311">
        <f>'Raw Results'!T311</f>
        <v>97.418531819089594</v>
      </c>
      <c r="D311">
        <f t="shared" si="4"/>
        <v>2.2591020192140121</v>
      </c>
    </row>
    <row r="312" spans="1:4" x14ac:dyDescent="0.3">
      <c r="A312">
        <f>('Raw Results'!A312+'Raw Results'!C312)/2</f>
        <v>3990.5</v>
      </c>
      <c r="B312">
        <f>'Raw Results'!S312</f>
        <v>98.668623839943095</v>
      </c>
      <c r="C312">
        <f>'Raw Results'!T312</f>
        <v>96.020202034109204</v>
      </c>
      <c r="D312">
        <f t="shared" si="4"/>
        <v>2.6484218058338911</v>
      </c>
    </row>
    <row r="313" spans="1:4" x14ac:dyDescent="0.3">
      <c r="A313">
        <f>('Raw Results'!A313+'Raw Results'!C313)/2</f>
        <v>3009.5</v>
      </c>
      <c r="B313">
        <f>'Raw Results'!S313</f>
        <v>91.650110216988907</v>
      </c>
      <c r="C313">
        <f>'Raw Results'!T313</f>
        <v>83.842417989697793</v>
      </c>
      <c r="D313">
        <f t="shared" si="4"/>
        <v>7.8076922272911133</v>
      </c>
    </row>
    <row r="314" spans="1:4" x14ac:dyDescent="0.3">
      <c r="A314">
        <f>('Raw Results'!A314+'Raw Results'!C314)/2</f>
        <v>8875</v>
      </c>
      <c r="B314">
        <f>'Raw Results'!S314</f>
        <v>38.7695892441916</v>
      </c>
      <c r="C314">
        <f>'Raw Results'!T314</f>
        <v>18.355571422976801</v>
      </c>
      <c r="D314">
        <f t="shared" si="4"/>
        <v>20.414017821214799</v>
      </c>
    </row>
    <row r="315" spans="1:4" x14ac:dyDescent="0.3">
      <c r="A315">
        <f>('Raw Results'!A315+'Raw Results'!C315)/2</f>
        <v>3288.5</v>
      </c>
      <c r="B315">
        <f>'Raw Results'!S315</f>
        <v>79.463496799695903</v>
      </c>
      <c r="C315">
        <f>'Raw Results'!T315</f>
        <v>66.432403232329094</v>
      </c>
      <c r="D315">
        <f t="shared" si="4"/>
        <v>13.03109356736681</v>
      </c>
    </row>
    <row r="316" spans="1:4" x14ac:dyDescent="0.3">
      <c r="A316">
        <f>('Raw Results'!A316+'Raw Results'!C316)/2</f>
        <v>5001.5</v>
      </c>
      <c r="B316">
        <f>'Raw Results'!S316</f>
        <v>99.870439687545797</v>
      </c>
      <c r="C316">
        <f>'Raw Results'!T316</f>
        <v>98.896507064304402</v>
      </c>
      <c r="D316">
        <f t="shared" si="4"/>
        <v>0.97393262324139585</v>
      </c>
    </row>
    <row r="317" spans="1:4" x14ac:dyDescent="0.3">
      <c r="A317">
        <f>('Raw Results'!A317+'Raw Results'!C317)/2</f>
        <v>6093</v>
      </c>
      <c r="B317">
        <f>'Raw Results'!S317</f>
        <v>99.999999938193895</v>
      </c>
      <c r="C317">
        <f>'Raw Results'!T317</f>
        <v>99.999916425577098</v>
      </c>
      <c r="D317">
        <f t="shared" si="4"/>
        <v>8.3512616797065675E-5</v>
      </c>
    </row>
    <row r="318" spans="1:4" x14ac:dyDescent="0.3">
      <c r="A318">
        <f>('Raw Results'!A318+'Raw Results'!C318)/2</f>
        <v>4564</v>
      </c>
      <c r="B318">
        <f>'Raw Results'!S318</f>
        <v>99.999528377971799</v>
      </c>
      <c r="C318">
        <f>'Raw Results'!T318</f>
        <v>99.979194600821103</v>
      </c>
      <c r="D318">
        <f t="shared" si="4"/>
        <v>2.0333777150696619E-2</v>
      </c>
    </row>
    <row r="319" spans="1:4" x14ac:dyDescent="0.3">
      <c r="A319">
        <f>('Raw Results'!A319+'Raw Results'!C319)/2</f>
        <v>4872.5</v>
      </c>
      <c r="B319">
        <f>'Raw Results'!S319</f>
        <v>96.423624573200598</v>
      </c>
      <c r="C319">
        <f>'Raw Results'!T319</f>
        <v>89.841577876681299</v>
      </c>
      <c r="D319">
        <f t="shared" si="4"/>
        <v>6.5820466965192992</v>
      </c>
    </row>
    <row r="320" spans="1:4" x14ac:dyDescent="0.3">
      <c r="A320">
        <f>('Raw Results'!A320+'Raw Results'!C320)/2</f>
        <v>3774</v>
      </c>
      <c r="B320">
        <f>'Raw Results'!S320</f>
        <v>98.127046227495995</v>
      </c>
      <c r="C320">
        <f>'Raw Results'!T320</f>
        <v>94.564497129347998</v>
      </c>
      <c r="D320">
        <f t="shared" si="4"/>
        <v>3.562549098147997</v>
      </c>
    </row>
    <row r="321" spans="1:4" x14ac:dyDescent="0.3">
      <c r="A321">
        <f>('Raw Results'!A321+'Raw Results'!C321)/2</f>
        <v>3811.5</v>
      </c>
      <c r="B321">
        <f>'Raw Results'!S321</f>
        <v>26.462516928039701</v>
      </c>
      <c r="C321">
        <f>'Raw Results'!T321</f>
        <v>9.5120863059685501</v>
      </c>
      <c r="D321">
        <f t="shared" si="4"/>
        <v>16.950430622071153</v>
      </c>
    </row>
    <row r="322" spans="1:4" x14ac:dyDescent="0.3">
      <c r="A322">
        <f>('Raw Results'!A322+'Raw Results'!C322)/2</f>
        <v>3913.5</v>
      </c>
      <c r="B322">
        <f>'Raw Results'!S322</f>
        <v>93.641766832910307</v>
      </c>
      <c r="C322">
        <f>'Raw Results'!T322</f>
        <v>86.308152263630006</v>
      </c>
      <c r="D322">
        <f t="shared" si="4"/>
        <v>7.3336145692803001</v>
      </c>
    </row>
    <row r="323" spans="1:4" x14ac:dyDescent="0.3">
      <c r="A323">
        <f>('Raw Results'!A323+'Raw Results'!C323)/2</f>
        <v>6359.5</v>
      </c>
      <c r="B323">
        <f>'Raw Results'!S323</f>
        <v>75.437215222268705</v>
      </c>
      <c r="C323">
        <f>'Raw Results'!T323</f>
        <v>58.327612561371097</v>
      </c>
      <c r="D323">
        <f t="shared" ref="D323:D386" si="5">ABS(C323-B323)</f>
        <v>17.109602660897608</v>
      </c>
    </row>
    <row r="324" spans="1:4" x14ac:dyDescent="0.3">
      <c r="A324">
        <f>('Raw Results'!A324+'Raw Results'!C324)/2</f>
        <v>4317.5</v>
      </c>
      <c r="B324">
        <f>'Raw Results'!S324</f>
        <v>90.861702742032705</v>
      </c>
      <c r="C324">
        <f>'Raw Results'!T324</f>
        <v>85.109846073973401</v>
      </c>
      <c r="D324">
        <f t="shared" si="5"/>
        <v>5.751856668059304</v>
      </c>
    </row>
    <row r="325" spans="1:4" x14ac:dyDescent="0.3">
      <c r="A325">
        <f>('Raw Results'!A325+'Raw Results'!C325)/2</f>
        <v>5751.5</v>
      </c>
      <c r="B325">
        <f>'Raw Results'!S325</f>
        <v>99.968662685757295</v>
      </c>
      <c r="C325">
        <f>'Raw Results'!T325</f>
        <v>99.162107684656604</v>
      </c>
      <c r="D325">
        <f t="shared" si="5"/>
        <v>0.80655500110069056</v>
      </c>
    </row>
    <row r="326" spans="1:4" x14ac:dyDescent="0.3">
      <c r="A326">
        <f>('Raw Results'!A326+'Raw Results'!C326)/2</f>
        <v>4505</v>
      </c>
      <c r="B326">
        <f>'Raw Results'!S326</f>
        <v>98.974976473910999</v>
      </c>
      <c r="C326">
        <f>'Raw Results'!T326</f>
        <v>96.795494058543497</v>
      </c>
      <c r="D326">
        <f t="shared" si="5"/>
        <v>2.1794824153675023</v>
      </c>
    </row>
    <row r="327" spans="1:4" x14ac:dyDescent="0.3">
      <c r="A327">
        <f>('Raw Results'!A327+'Raw Results'!C327)/2</f>
        <v>5804</v>
      </c>
      <c r="B327">
        <f>'Raw Results'!S327</f>
        <v>97.913514426750993</v>
      </c>
      <c r="C327">
        <f>'Raw Results'!T327</f>
        <v>91.905718975381404</v>
      </c>
      <c r="D327">
        <f t="shared" si="5"/>
        <v>6.0077954513695886</v>
      </c>
    </row>
    <row r="328" spans="1:4" x14ac:dyDescent="0.3">
      <c r="A328">
        <f>('Raw Results'!A328+'Raw Results'!C328)/2</f>
        <v>4445.5</v>
      </c>
      <c r="B328">
        <f>'Raw Results'!S328</f>
        <v>96.263336220504101</v>
      </c>
      <c r="C328">
        <f>'Raw Results'!T328</f>
        <v>86.138164312525703</v>
      </c>
      <c r="D328">
        <f t="shared" si="5"/>
        <v>10.125171907978398</v>
      </c>
    </row>
    <row r="329" spans="1:4" x14ac:dyDescent="0.3">
      <c r="A329">
        <f>('Raw Results'!A329+'Raw Results'!C329)/2</f>
        <v>8212</v>
      </c>
      <c r="B329">
        <f>'Raw Results'!S329</f>
        <v>99.937887669582494</v>
      </c>
      <c r="C329">
        <f>'Raw Results'!T329</f>
        <v>98.999391740453007</v>
      </c>
      <c r="D329">
        <f t="shared" si="5"/>
        <v>0.93849592912948765</v>
      </c>
    </row>
    <row r="330" spans="1:4" x14ac:dyDescent="0.3">
      <c r="A330">
        <f>('Raw Results'!A330+'Raw Results'!C330)/2</f>
        <v>7702</v>
      </c>
      <c r="B330">
        <f>'Raw Results'!S330</f>
        <v>10.046286971206699</v>
      </c>
      <c r="C330">
        <f>'Raw Results'!T330</f>
        <v>9.2995029321137199</v>
      </c>
      <c r="D330">
        <f t="shared" si="5"/>
        <v>0.74678403909297941</v>
      </c>
    </row>
    <row r="331" spans="1:4" x14ac:dyDescent="0.3">
      <c r="A331">
        <f>('Raw Results'!A331+'Raw Results'!C331)/2</f>
        <v>5722</v>
      </c>
      <c r="B331">
        <f>'Raw Results'!S331</f>
        <v>44.465547223631503</v>
      </c>
      <c r="C331">
        <f>'Raw Results'!T331</f>
        <v>19.8565960995323</v>
      </c>
      <c r="D331">
        <f t="shared" si="5"/>
        <v>24.608951124099203</v>
      </c>
    </row>
    <row r="332" spans="1:4" x14ac:dyDescent="0.3">
      <c r="A332">
        <f>('Raw Results'!A332+'Raw Results'!C332)/2</f>
        <v>7852.5</v>
      </c>
      <c r="B332">
        <f>'Raw Results'!S332</f>
        <v>99.418255893744799</v>
      </c>
      <c r="C332">
        <f>'Raw Results'!T332</f>
        <v>95.943611920124795</v>
      </c>
      <c r="D332">
        <f t="shared" si="5"/>
        <v>3.4746439736200045</v>
      </c>
    </row>
    <row r="333" spans="1:4" x14ac:dyDescent="0.3">
      <c r="A333">
        <f>('Raw Results'!A333+'Raw Results'!C333)/2</f>
        <v>9321</v>
      </c>
      <c r="B333">
        <f>'Raw Results'!S333</f>
        <v>79.043870223984399</v>
      </c>
      <c r="C333">
        <f>'Raw Results'!T333</f>
        <v>67.586376774869805</v>
      </c>
      <c r="D333">
        <f t="shared" si="5"/>
        <v>11.457493449114594</v>
      </c>
    </row>
    <row r="334" spans="1:4" x14ac:dyDescent="0.3">
      <c r="A334">
        <f>('Raw Results'!A334+'Raw Results'!C334)/2</f>
        <v>4218.5</v>
      </c>
      <c r="B334">
        <f>'Raw Results'!S334</f>
        <v>31.103261660706199</v>
      </c>
      <c r="C334">
        <f>'Raw Results'!T334</f>
        <v>9.8985806034403403</v>
      </c>
      <c r="D334">
        <f t="shared" si="5"/>
        <v>21.204681057265859</v>
      </c>
    </row>
    <row r="335" spans="1:4" x14ac:dyDescent="0.3">
      <c r="A335">
        <f>('Raw Results'!A335+'Raw Results'!C335)/2</f>
        <v>5114</v>
      </c>
      <c r="B335">
        <f>'Raw Results'!S335</f>
        <v>99.838024818389997</v>
      </c>
      <c r="C335">
        <f>'Raw Results'!T335</f>
        <v>99.003001430673194</v>
      </c>
      <c r="D335">
        <f t="shared" si="5"/>
        <v>0.83502338771680229</v>
      </c>
    </row>
    <row r="336" spans="1:4" x14ac:dyDescent="0.3">
      <c r="A336">
        <f>('Raw Results'!A336+'Raw Results'!C336)/2</f>
        <v>3833</v>
      </c>
      <c r="B336">
        <f>'Raw Results'!S336</f>
        <v>99.959153313055097</v>
      </c>
      <c r="C336">
        <f>'Raw Results'!T336</f>
        <v>99.563992291100107</v>
      </c>
      <c r="D336">
        <f t="shared" si="5"/>
        <v>0.39516102195499059</v>
      </c>
    </row>
    <row r="337" spans="1:4" x14ac:dyDescent="0.3">
      <c r="A337">
        <f>('Raw Results'!A337+'Raw Results'!C337)/2</f>
        <v>1567</v>
      </c>
      <c r="B337">
        <f>'Raw Results'!S337</f>
        <v>58.263673963585198</v>
      </c>
      <c r="C337">
        <f>'Raw Results'!T337</f>
        <v>29.319915659842</v>
      </c>
      <c r="D337">
        <f t="shared" si="5"/>
        <v>28.943758303743198</v>
      </c>
    </row>
    <row r="338" spans="1:4" x14ac:dyDescent="0.3">
      <c r="A338">
        <f>('Raw Results'!A338+'Raw Results'!C338)/2</f>
        <v>6738</v>
      </c>
      <c r="B338">
        <f>'Raw Results'!S338</f>
        <v>99.768497423818502</v>
      </c>
      <c r="C338">
        <f>'Raw Results'!T338</f>
        <v>97.830623303883598</v>
      </c>
      <c r="D338">
        <f t="shared" si="5"/>
        <v>1.9378741199349037</v>
      </c>
    </row>
    <row r="339" spans="1:4" x14ac:dyDescent="0.3">
      <c r="A339">
        <f>('Raw Results'!A339+'Raw Results'!C339)/2</f>
        <v>4035.5</v>
      </c>
      <c r="B339">
        <f>'Raw Results'!S339</f>
        <v>99.919923555815799</v>
      </c>
      <c r="C339">
        <f>'Raw Results'!T339</f>
        <v>99.376825346576396</v>
      </c>
      <c r="D339">
        <f t="shared" si="5"/>
        <v>0.54309820923940322</v>
      </c>
    </row>
    <row r="340" spans="1:4" x14ac:dyDescent="0.3">
      <c r="A340">
        <f>('Raw Results'!A340+'Raw Results'!C340)/2</f>
        <v>6117</v>
      </c>
      <c r="B340">
        <f>'Raw Results'!S340</f>
        <v>98.550853501410998</v>
      </c>
      <c r="C340">
        <f>'Raw Results'!T340</f>
        <v>94.029583706584404</v>
      </c>
      <c r="D340">
        <f t="shared" si="5"/>
        <v>4.5212697948265941</v>
      </c>
    </row>
    <row r="341" spans="1:4" x14ac:dyDescent="0.3">
      <c r="A341">
        <f>('Raw Results'!A341+'Raw Results'!C341)/2</f>
        <v>5352</v>
      </c>
      <c r="B341">
        <f>'Raw Results'!S341</f>
        <v>99.449699485717403</v>
      </c>
      <c r="C341">
        <f>'Raw Results'!T341</f>
        <v>97.319764567597701</v>
      </c>
      <c r="D341">
        <f t="shared" si="5"/>
        <v>2.1299349181197016</v>
      </c>
    </row>
    <row r="342" spans="1:4" x14ac:dyDescent="0.3">
      <c r="A342">
        <f>('Raw Results'!A342+'Raw Results'!C342)/2</f>
        <v>2548</v>
      </c>
      <c r="B342">
        <f>'Raw Results'!S342</f>
        <v>99.969912788482603</v>
      </c>
      <c r="C342">
        <f>'Raw Results'!T342</f>
        <v>99.6170295025359</v>
      </c>
      <c r="D342">
        <f t="shared" si="5"/>
        <v>0.35288328594670304</v>
      </c>
    </row>
    <row r="343" spans="1:4" x14ac:dyDescent="0.3">
      <c r="A343">
        <f>('Raw Results'!A343+'Raw Results'!C343)/2</f>
        <v>4981</v>
      </c>
      <c r="B343">
        <f>'Raw Results'!S343</f>
        <v>99.922426023948404</v>
      </c>
      <c r="C343">
        <f>'Raw Results'!T343</f>
        <v>99.144445177523593</v>
      </c>
      <c r="D343">
        <f t="shared" si="5"/>
        <v>0.77798084642481058</v>
      </c>
    </row>
    <row r="344" spans="1:4" x14ac:dyDescent="0.3">
      <c r="A344">
        <f>('Raw Results'!A344+'Raw Results'!C344)/2</f>
        <v>4305</v>
      </c>
      <c r="B344">
        <f>'Raw Results'!S344</f>
        <v>99.518361961535007</v>
      </c>
      <c r="C344">
        <f>'Raw Results'!T344</f>
        <v>97.731228351814806</v>
      </c>
      <c r="D344">
        <f t="shared" si="5"/>
        <v>1.7871336097202004</v>
      </c>
    </row>
    <row r="345" spans="1:4" x14ac:dyDescent="0.3">
      <c r="A345">
        <f>('Raw Results'!A345+'Raw Results'!C345)/2</f>
        <v>5355.5</v>
      </c>
      <c r="B345">
        <f>'Raw Results'!S345</f>
        <v>98.472976020881603</v>
      </c>
      <c r="C345">
        <f>'Raw Results'!T345</f>
        <v>94.308609935336193</v>
      </c>
      <c r="D345">
        <f t="shared" si="5"/>
        <v>4.1643660855454101</v>
      </c>
    </row>
    <row r="346" spans="1:4" x14ac:dyDescent="0.3">
      <c r="A346">
        <f>('Raw Results'!A346+'Raw Results'!C346)/2</f>
        <v>2754.5</v>
      </c>
      <c r="B346">
        <f>'Raw Results'!S346</f>
        <v>93.688544113722202</v>
      </c>
      <c r="C346">
        <f>'Raw Results'!T346</f>
        <v>87.865467627225399</v>
      </c>
      <c r="D346">
        <f t="shared" si="5"/>
        <v>5.8230764864968023</v>
      </c>
    </row>
    <row r="347" spans="1:4" x14ac:dyDescent="0.3">
      <c r="A347">
        <f>('Raw Results'!A347+'Raw Results'!C347)/2</f>
        <v>5134</v>
      </c>
      <c r="B347">
        <f>'Raw Results'!S347</f>
        <v>96.236692157396504</v>
      </c>
      <c r="C347">
        <f>'Raw Results'!T347</f>
        <v>89.0002160893401</v>
      </c>
      <c r="D347">
        <f t="shared" si="5"/>
        <v>7.2364760680564046</v>
      </c>
    </row>
    <row r="348" spans="1:4" x14ac:dyDescent="0.3">
      <c r="A348">
        <f>('Raw Results'!A348+'Raw Results'!C348)/2</f>
        <v>8260</v>
      </c>
      <c r="B348">
        <f>'Raw Results'!S348</f>
        <v>72.388112810743706</v>
      </c>
      <c r="C348">
        <f>'Raw Results'!T348</f>
        <v>64.174213206098997</v>
      </c>
      <c r="D348">
        <f t="shared" si="5"/>
        <v>8.213899604644709</v>
      </c>
    </row>
    <row r="349" spans="1:4" x14ac:dyDescent="0.3">
      <c r="A349">
        <f>('Raw Results'!A349+'Raw Results'!C349)/2</f>
        <v>3188</v>
      </c>
      <c r="B349">
        <f>'Raw Results'!S349</f>
        <v>92.762207931998802</v>
      </c>
      <c r="C349">
        <f>'Raw Results'!T349</f>
        <v>86.519064225253601</v>
      </c>
      <c r="D349">
        <f t="shared" si="5"/>
        <v>6.2431437067452009</v>
      </c>
    </row>
    <row r="350" spans="1:4" x14ac:dyDescent="0.3">
      <c r="A350">
        <f>('Raw Results'!A350+'Raw Results'!C350)/2</f>
        <v>5669.5</v>
      </c>
      <c r="B350">
        <f>'Raw Results'!S350</f>
        <v>97.930478166520899</v>
      </c>
      <c r="C350">
        <f>'Raw Results'!T350</f>
        <v>92.989695684849494</v>
      </c>
      <c r="D350">
        <f t="shared" si="5"/>
        <v>4.9407824816714054</v>
      </c>
    </row>
    <row r="351" spans="1:4" x14ac:dyDescent="0.3">
      <c r="A351">
        <f>('Raw Results'!A351+'Raw Results'!C351)/2</f>
        <v>5347</v>
      </c>
      <c r="B351">
        <f>'Raw Results'!S351</f>
        <v>97.031611091662796</v>
      </c>
      <c r="C351">
        <f>'Raw Results'!T351</f>
        <v>87.770296992601601</v>
      </c>
      <c r="D351">
        <f t="shared" si="5"/>
        <v>9.2613140990611953</v>
      </c>
    </row>
    <row r="352" spans="1:4" x14ac:dyDescent="0.3">
      <c r="A352">
        <f>('Raw Results'!A352+'Raw Results'!C352)/2</f>
        <v>5702</v>
      </c>
      <c r="B352">
        <f>'Raw Results'!S352</f>
        <v>95.011580610570704</v>
      </c>
      <c r="C352">
        <f>'Raw Results'!T352</f>
        <v>89.412934199718606</v>
      </c>
      <c r="D352">
        <f t="shared" si="5"/>
        <v>5.5986464108520977</v>
      </c>
    </row>
    <row r="353" spans="1:4" x14ac:dyDescent="0.3">
      <c r="A353">
        <f>('Raw Results'!A353+'Raw Results'!C353)/2</f>
        <v>5598.5</v>
      </c>
      <c r="B353">
        <f>'Raw Results'!S353</f>
        <v>99.999999867113004</v>
      </c>
      <c r="C353">
        <f>'Raw Results'!T353</f>
        <v>99.999540439180706</v>
      </c>
      <c r="D353">
        <f t="shared" si="5"/>
        <v>4.5942793229869494E-4</v>
      </c>
    </row>
    <row r="354" spans="1:4" x14ac:dyDescent="0.3">
      <c r="A354">
        <f>('Raw Results'!A354+'Raw Results'!C354)/2</f>
        <v>3441</v>
      </c>
      <c r="B354">
        <f>'Raw Results'!S354</f>
        <v>94.240716932919895</v>
      </c>
      <c r="C354">
        <f>'Raw Results'!T354</f>
        <v>81.942706908130901</v>
      </c>
      <c r="D354">
        <f t="shared" si="5"/>
        <v>12.298010024788994</v>
      </c>
    </row>
    <row r="355" spans="1:4" x14ac:dyDescent="0.3">
      <c r="A355">
        <f>('Raw Results'!A355+'Raw Results'!C355)/2</f>
        <v>2869.5</v>
      </c>
      <c r="B355">
        <f>'Raw Results'!S355</f>
        <v>95.427167018318002</v>
      </c>
      <c r="C355">
        <f>'Raw Results'!T355</f>
        <v>89.118318244404506</v>
      </c>
      <c r="D355">
        <f t="shared" si="5"/>
        <v>6.3088487739134962</v>
      </c>
    </row>
    <row r="356" spans="1:4" x14ac:dyDescent="0.3">
      <c r="A356">
        <f>('Raw Results'!A356+'Raw Results'!C356)/2</f>
        <v>3887</v>
      </c>
      <c r="B356">
        <f>'Raw Results'!S356</f>
        <v>99.875425539370596</v>
      </c>
      <c r="C356">
        <f>'Raw Results'!T356</f>
        <v>98.876615678609795</v>
      </c>
      <c r="D356">
        <f t="shared" si="5"/>
        <v>0.99880986076080092</v>
      </c>
    </row>
    <row r="357" spans="1:4" x14ac:dyDescent="0.3">
      <c r="A357">
        <f>('Raw Results'!A357+'Raw Results'!C357)/2</f>
        <v>5056.5</v>
      </c>
      <c r="B357">
        <f>'Raw Results'!S357</f>
        <v>44.476081984355197</v>
      </c>
      <c r="C357">
        <f>'Raw Results'!T357</f>
        <v>18.7488037606952</v>
      </c>
      <c r="D357">
        <f t="shared" si="5"/>
        <v>25.727278223659997</v>
      </c>
    </row>
    <row r="358" spans="1:4" x14ac:dyDescent="0.3">
      <c r="A358">
        <f>('Raw Results'!A358+'Raw Results'!C358)/2</f>
        <v>6848.5</v>
      </c>
      <c r="B358">
        <f>'Raw Results'!S358</f>
        <v>99.999125369533303</v>
      </c>
      <c r="C358">
        <f>'Raw Results'!T358</f>
        <v>99.926704920786193</v>
      </c>
      <c r="D358">
        <f t="shared" si="5"/>
        <v>7.2420448747109845E-2</v>
      </c>
    </row>
    <row r="359" spans="1:4" x14ac:dyDescent="0.3">
      <c r="A359">
        <f>('Raw Results'!A359+'Raw Results'!C359)/2</f>
        <v>6512.5</v>
      </c>
      <c r="B359">
        <f>'Raw Results'!S359</f>
        <v>94.663274379022795</v>
      </c>
      <c r="C359">
        <f>'Raw Results'!T359</f>
        <v>83.796957459994005</v>
      </c>
      <c r="D359">
        <f t="shared" si="5"/>
        <v>10.86631691902879</v>
      </c>
    </row>
    <row r="360" spans="1:4" x14ac:dyDescent="0.3">
      <c r="A360">
        <f>('Raw Results'!A360+'Raw Results'!C360)/2</f>
        <v>5720.5</v>
      </c>
      <c r="B360">
        <f>'Raw Results'!S360</f>
        <v>99.664837157117304</v>
      </c>
      <c r="C360">
        <f>'Raw Results'!T360</f>
        <v>98.235054038043202</v>
      </c>
      <c r="D360">
        <f t="shared" si="5"/>
        <v>1.4297831190741022</v>
      </c>
    </row>
    <row r="361" spans="1:4" x14ac:dyDescent="0.3">
      <c r="A361">
        <f>('Raw Results'!A361+'Raw Results'!C361)/2</f>
        <v>2511.5</v>
      </c>
      <c r="B361">
        <f>'Raw Results'!S361</f>
        <v>90.867041056785993</v>
      </c>
      <c r="C361">
        <f>'Raw Results'!T361</f>
        <v>85.354507770375506</v>
      </c>
      <c r="D361">
        <f t="shared" si="5"/>
        <v>5.5125332864104877</v>
      </c>
    </row>
    <row r="362" spans="1:4" x14ac:dyDescent="0.3">
      <c r="A362">
        <f>('Raw Results'!A362+'Raw Results'!C362)/2</f>
        <v>2921.5</v>
      </c>
      <c r="B362">
        <f>'Raw Results'!S362</f>
        <v>84.712442086256004</v>
      </c>
      <c r="C362">
        <f>'Raw Results'!T362</f>
        <v>77.481368765991306</v>
      </c>
      <c r="D362">
        <f t="shared" si="5"/>
        <v>7.2310733202646986</v>
      </c>
    </row>
    <row r="363" spans="1:4" x14ac:dyDescent="0.3">
      <c r="A363">
        <f>('Raw Results'!A363+'Raw Results'!C363)/2</f>
        <v>5178</v>
      </c>
      <c r="B363">
        <f>'Raw Results'!S363</f>
        <v>85.969068179488502</v>
      </c>
      <c r="C363">
        <f>'Raw Results'!T363</f>
        <v>75.578142275411906</v>
      </c>
      <c r="D363">
        <f t="shared" si="5"/>
        <v>10.390925904076596</v>
      </c>
    </row>
    <row r="364" spans="1:4" x14ac:dyDescent="0.3">
      <c r="A364">
        <f>('Raw Results'!A364+'Raw Results'!C364)/2</f>
        <v>3344</v>
      </c>
      <c r="B364">
        <f>'Raw Results'!S364</f>
        <v>99.0144807064475</v>
      </c>
      <c r="C364">
        <f>'Raw Results'!T364</f>
        <v>96.714451216142393</v>
      </c>
      <c r="D364">
        <f t="shared" si="5"/>
        <v>2.3000294903051071</v>
      </c>
    </row>
    <row r="365" spans="1:4" x14ac:dyDescent="0.3">
      <c r="A365">
        <f>('Raw Results'!A365+'Raw Results'!C365)/2</f>
        <v>5213</v>
      </c>
      <c r="B365">
        <f>'Raw Results'!S365</f>
        <v>99.3458120843448</v>
      </c>
      <c r="C365">
        <f>'Raw Results'!T365</f>
        <v>96.456417496584507</v>
      </c>
      <c r="D365">
        <f t="shared" si="5"/>
        <v>2.8893945877602931</v>
      </c>
    </row>
    <row r="366" spans="1:4" x14ac:dyDescent="0.3">
      <c r="A366">
        <f>('Raw Results'!A366+'Raw Results'!C366)/2</f>
        <v>5969.5</v>
      </c>
      <c r="B366">
        <f>'Raw Results'!S366</f>
        <v>99.809367508809103</v>
      </c>
      <c r="C366">
        <f>'Raw Results'!T366</f>
        <v>98.224920731788799</v>
      </c>
      <c r="D366">
        <f t="shared" si="5"/>
        <v>1.5844467770203039</v>
      </c>
    </row>
    <row r="367" spans="1:4" x14ac:dyDescent="0.3">
      <c r="A367">
        <f>('Raw Results'!A367+'Raw Results'!C367)/2</f>
        <v>4578</v>
      </c>
      <c r="B367">
        <f>'Raw Results'!S367</f>
        <v>99.857407436603197</v>
      </c>
      <c r="C367">
        <f>'Raw Results'!T367</f>
        <v>98.677248226678003</v>
      </c>
      <c r="D367">
        <f t="shared" si="5"/>
        <v>1.1801592099251934</v>
      </c>
    </row>
    <row r="368" spans="1:4" x14ac:dyDescent="0.3">
      <c r="A368">
        <f>('Raw Results'!A368+'Raw Results'!C368)/2</f>
        <v>5014</v>
      </c>
      <c r="B368">
        <f>'Raw Results'!S368</f>
        <v>99.430692138177207</v>
      </c>
      <c r="C368">
        <f>'Raw Results'!T368</f>
        <v>97.851867984888798</v>
      </c>
      <c r="D368">
        <f t="shared" si="5"/>
        <v>1.5788241532884086</v>
      </c>
    </row>
    <row r="369" spans="1:4" x14ac:dyDescent="0.3">
      <c r="A369">
        <f>('Raw Results'!A369+'Raw Results'!C369)/2</f>
        <v>8638</v>
      </c>
      <c r="B369">
        <f>'Raw Results'!S369</f>
        <v>71.239091417492403</v>
      </c>
      <c r="C369">
        <f>'Raw Results'!T369</f>
        <v>68.705744368907105</v>
      </c>
      <c r="D369">
        <f t="shared" si="5"/>
        <v>2.5333470485852985</v>
      </c>
    </row>
    <row r="370" spans="1:4" x14ac:dyDescent="0.3">
      <c r="A370">
        <f>('Raw Results'!A370+'Raw Results'!C370)/2</f>
        <v>6127</v>
      </c>
      <c r="B370">
        <f>'Raw Results'!S370</f>
        <v>99.562773434572193</v>
      </c>
      <c r="C370">
        <f>'Raw Results'!T370</f>
        <v>97.390376297571294</v>
      </c>
      <c r="D370">
        <f t="shared" si="5"/>
        <v>2.1723971370008996</v>
      </c>
    </row>
    <row r="371" spans="1:4" x14ac:dyDescent="0.3">
      <c r="A371">
        <f>('Raw Results'!A371+'Raw Results'!C371)/2</f>
        <v>6977</v>
      </c>
      <c r="B371">
        <f>'Raw Results'!S371</f>
        <v>86.530725905773807</v>
      </c>
      <c r="C371">
        <f>'Raw Results'!T371</f>
        <v>86.372895826437897</v>
      </c>
      <c r="D371">
        <f t="shared" si="5"/>
        <v>0.15783007933590909</v>
      </c>
    </row>
    <row r="372" spans="1:4" x14ac:dyDescent="0.3">
      <c r="A372">
        <f>('Raw Results'!A372+'Raw Results'!C372)/2</f>
        <v>4440</v>
      </c>
      <c r="B372">
        <f>'Raw Results'!S372</f>
        <v>94.736571751938101</v>
      </c>
      <c r="C372">
        <f>'Raw Results'!T372</f>
        <v>88.410600199362094</v>
      </c>
      <c r="D372">
        <f t="shared" si="5"/>
        <v>6.3259715525760072</v>
      </c>
    </row>
    <row r="373" spans="1:4" x14ac:dyDescent="0.3">
      <c r="A373">
        <f>('Raw Results'!A373+'Raw Results'!C373)/2</f>
        <v>2793.5</v>
      </c>
      <c r="B373">
        <f>'Raw Results'!S373</f>
        <v>64.9264983856649</v>
      </c>
      <c r="C373">
        <f>'Raw Results'!T373</f>
        <v>56.9707030006468</v>
      </c>
      <c r="D373">
        <f t="shared" si="5"/>
        <v>7.9557953850180994</v>
      </c>
    </row>
    <row r="374" spans="1:4" x14ac:dyDescent="0.3">
      <c r="A374">
        <f>('Raw Results'!A374+'Raw Results'!C374)/2</f>
        <v>3293.5</v>
      </c>
      <c r="B374">
        <f>'Raw Results'!S374</f>
        <v>9.6980687606012008</v>
      </c>
      <c r="C374">
        <f>'Raw Results'!T374</f>
        <v>9.5580640661092602</v>
      </c>
      <c r="D374">
        <f t="shared" si="5"/>
        <v>0.14000469449194064</v>
      </c>
    </row>
    <row r="375" spans="1:4" x14ac:dyDescent="0.3">
      <c r="A375">
        <f>('Raw Results'!A375+'Raw Results'!C375)/2</f>
        <v>4714.5</v>
      </c>
      <c r="B375">
        <f>'Raw Results'!S375</f>
        <v>96.151509088663502</v>
      </c>
      <c r="C375">
        <f>'Raw Results'!T375</f>
        <v>88.793419396448897</v>
      </c>
      <c r="D375">
        <f t="shared" si="5"/>
        <v>7.3580896922146053</v>
      </c>
    </row>
    <row r="376" spans="1:4" x14ac:dyDescent="0.3">
      <c r="A376">
        <f>('Raw Results'!A376+'Raw Results'!C376)/2</f>
        <v>7933.5</v>
      </c>
      <c r="B376">
        <f>'Raw Results'!S376</f>
        <v>12.435515610974299</v>
      </c>
      <c r="C376">
        <f>'Raw Results'!T376</f>
        <v>10.995951099720401</v>
      </c>
      <c r="D376">
        <f t="shared" si="5"/>
        <v>1.4395645112538986</v>
      </c>
    </row>
    <row r="377" spans="1:4" x14ac:dyDescent="0.3">
      <c r="A377">
        <f>('Raw Results'!A377+'Raw Results'!C377)/2</f>
        <v>8976.5</v>
      </c>
      <c r="B377">
        <f>'Raw Results'!S377</f>
        <v>86.410587938963303</v>
      </c>
      <c r="C377">
        <f>'Raw Results'!T377</f>
        <v>79.316412989388397</v>
      </c>
      <c r="D377">
        <f t="shared" si="5"/>
        <v>7.0941749495749065</v>
      </c>
    </row>
    <row r="378" spans="1:4" x14ac:dyDescent="0.3">
      <c r="A378">
        <f>('Raw Results'!A378+'Raw Results'!C378)/2</f>
        <v>7686.5</v>
      </c>
      <c r="B378">
        <f>'Raw Results'!S378</f>
        <v>84.309930711906802</v>
      </c>
      <c r="C378">
        <f>'Raw Results'!T378</f>
        <v>68.708962118213094</v>
      </c>
      <c r="D378">
        <f t="shared" si="5"/>
        <v>15.600968593693707</v>
      </c>
    </row>
    <row r="379" spans="1:4" x14ac:dyDescent="0.3">
      <c r="A379">
        <f>('Raw Results'!A379+'Raw Results'!C379)/2</f>
        <v>6124.5</v>
      </c>
      <c r="B379">
        <f>'Raw Results'!S379</f>
        <v>97.013661134889205</v>
      </c>
      <c r="C379">
        <f>'Raw Results'!T379</f>
        <v>89.805169115428896</v>
      </c>
      <c r="D379">
        <f t="shared" si="5"/>
        <v>7.2084920194603086</v>
      </c>
    </row>
    <row r="380" spans="1:4" x14ac:dyDescent="0.3">
      <c r="A380">
        <f>('Raw Results'!A380+'Raw Results'!C380)/2</f>
        <v>6509</v>
      </c>
      <c r="B380">
        <f>'Raw Results'!S380</f>
        <v>97.046068865091101</v>
      </c>
      <c r="C380">
        <f>'Raw Results'!T380</f>
        <v>91.315003610769097</v>
      </c>
      <c r="D380">
        <f t="shared" si="5"/>
        <v>5.7310652543220044</v>
      </c>
    </row>
    <row r="381" spans="1:4" x14ac:dyDescent="0.3">
      <c r="A381">
        <f>('Raw Results'!A381+'Raw Results'!C381)/2</f>
        <v>4056.5</v>
      </c>
      <c r="B381">
        <f>'Raw Results'!S381</f>
        <v>99.996097668934993</v>
      </c>
      <c r="C381">
        <f>'Raw Results'!T381</f>
        <v>99.847583952448005</v>
      </c>
      <c r="D381">
        <f t="shared" si="5"/>
        <v>0.1485137164869883</v>
      </c>
    </row>
    <row r="382" spans="1:4" x14ac:dyDescent="0.3">
      <c r="A382">
        <f>('Raw Results'!A382+'Raw Results'!C382)/2</f>
        <v>7648.5</v>
      </c>
      <c r="B382">
        <f>'Raw Results'!S382</f>
        <v>99.874980866426895</v>
      </c>
      <c r="C382">
        <f>'Raw Results'!T382</f>
        <v>97.797889845453696</v>
      </c>
      <c r="D382">
        <f t="shared" si="5"/>
        <v>2.0770910209731994</v>
      </c>
    </row>
    <row r="383" spans="1:4" x14ac:dyDescent="0.3">
      <c r="A383">
        <f>('Raw Results'!A383+'Raw Results'!C383)/2</f>
        <v>4944</v>
      </c>
      <c r="B383">
        <f>'Raw Results'!S383</f>
        <v>99.8951414290473</v>
      </c>
      <c r="C383">
        <f>'Raw Results'!T383</f>
        <v>98.541500109028803</v>
      </c>
      <c r="D383">
        <f t="shared" si="5"/>
        <v>1.3536413200184967</v>
      </c>
    </row>
    <row r="384" spans="1:4" x14ac:dyDescent="0.3">
      <c r="A384">
        <f>('Raw Results'!A384+'Raw Results'!C384)/2</f>
        <v>6114.5</v>
      </c>
      <c r="B384">
        <f>'Raw Results'!S384</f>
        <v>94.081580682237799</v>
      </c>
      <c r="C384">
        <f>'Raw Results'!T384</f>
        <v>89.132880278713003</v>
      </c>
      <c r="D384">
        <f t="shared" si="5"/>
        <v>4.9487004035247963</v>
      </c>
    </row>
    <row r="385" spans="1:4" x14ac:dyDescent="0.3">
      <c r="A385">
        <f>('Raw Results'!A385+'Raw Results'!C385)/2</f>
        <v>7589.5</v>
      </c>
      <c r="B385">
        <f>'Raw Results'!S385</f>
        <v>99.942356807258093</v>
      </c>
      <c r="C385">
        <f>'Raw Results'!T385</f>
        <v>99.163800991836695</v>
      </c>
      <c r="D385">
        <f t="shared" si="5"/>
        <v>0.77855581542139873</v>
      </c>
    </row>
    <row r="386" spans="1:4" x14ac:dyDescent="0.3">
      <c r="A386">
        <f>('Raw Results'!A386+'Raw Results'!C386)/2</f>
        <v>8080</v>
      </c>
      <c r="B386">
        <f>'Raw Results'!S386</f>
        <v>99.782770790915805</v>
      </c>
      <c r="C386">
        <f>'Raw Results'!T386</f>
        <v>98.634306729588701</v>
      </c>
      <c r="D386">
        <f t="shared" si="5"/>
        <v>1.148464061327104</v>
      </c>
    </row>
    <row r="387" spans="1:4" x14ac:dyDescent="0.3">
      <c r="A387">
        <f>('Raw Results'!A387+'Raw Results'!C387)/2</f>
        <v>3200.5</v>
      </c>
      <c r="B387">
        <f>'Raw Results'!S387</f>
        <v>52.361453825184</v>
      </c>
      <c r="C387">
        <f>'Raw Results'!T387</f>
        <v>49.355218987063502</v>
      </c>
      <c r="D387">
        <f t="shared" ref="D387:D450" si="6">ABS(C387-B387)</f>
        <v>3.0062348381204984</v>
      </c>
    </row>
    <row r="388" spans="1:4" x14ac:dyDescent="0.3">
      <c r="A388">
        <f>('Raw Results'!A388+'Raw Results'!C388)/2</f>
        <v>7449.5</v>
      </c>
      <c r="B388">
        <f>'Raw Results'!S388</f>
        <v>79.135140188071503</v>
      </c>
      <c r="C388">
        <f>'Raw Results'!T388</f>
        <v>72.089479381348099</v>
      </c>
      <c r="D388">
        <f t="shared" si="6"/>
        <v>7.0456608067234043</v>
      </c>
    </row>
    <row r="389" spans="1:4" x14ac:dyDescent="0.3">
      <c r="A389">
        <f>('Raw Results'!A389+'Raw Results'!C389)/2</f>
        <v>7338</v>
      </c>
      <c r="B389">
        <f>'Raw Results'!S389</f>
        <v>67.253938226342996</v>
      </c>
      <c r="C389">
        <f>'Raw Results'!T389</f>
        <v>64.0985686281022</v>
      </c>
      <c r="D389">
        <f t="shared" si="6"/>
        <v>3.1553695982407959</v>
      </c>
    </row>
    <row r="390" spans="1:4" x14ac:dyDescent="0.3">
      <c r="A390">
        <f>('Raw Results'!A390+'Raw Results'!C390)/2</f>
        <v>5939</v>
      </c>
      <c r="B390">
        <f>'Raw Results'!S390</f>
        <v>99.999999982411296</v>
      </c>
      <c r="C390">
        <f>'Raw Results'!T390</f>
        <v>99.999955541691904</v>
      </c>
      <c r="D390">
        <f t="shared" si="6"/>
        <v>4.4440719392468964E-5</v>
      </c>
    </row>
    <row r="391" spans="1:4" x14ac:dyDescent="0.3">
      <c r="A391">
        <f>('Raw Results'!A391+'Raw Results'!C391)/2</f>
        <v>5765.5</v>
      </c>
      <c r="B391">
        <f>'Raw Results'!S391</f>
        <v>99.686864429220705</v>
      </c>
      <c r="C391">
        <f>'Raw Results'!T391</f>
        <v>97.863712899521403</v>
      </c>
      <c r="D391">
        <f t="shared" si="6"/>
        <v>1.8231515296993024</v>
      </c>
    </row>
    <row r="392" spans="1:4" x14ac:dyDescent="0.3">
      <c r="A392">
        <f>('Raw Results'!A392+'Raw Results'!C392)/2</f>
        <v>6998.5</v>
      </c>
      <c r="B392">
        <f>'Raw Results'!S392</f>
        <v>99.631465916616406</v>
      </c>
      <c r="C392">
        <f>'Raw Results'!T392</f>
        <v>97.630872852907004</v>
      </c>
      <c r="D392">
        <f t="shared" si="6"/>
        <v>2.0005930637094025</v>
      </c>
    </row>
    <row r="393" spans="1:4" x14ac:dyDescent="0.3">
      <c r="A393">
        <f>('Raw Results'!A393+'Raw Results'!C393)/2</f>
        <v>6269.5</v>
      </c>
      <c r="B393">
        <f>'Raw Results'!S393</f>
        <v>96.976986743586906</v>
      </c>
      <c r="C393">
        <f>'Raw Results'!T393</f>
        <v>88.324115422039796</v>
      </c>
      <c r="D393">
        <f t="shared" si="6"/>
        <v>8.65287132154711</v>
      </c>
    </row>
    <row r="394" spans="1:4" x14ac:dyDescent="0.3">
      <c r="A394">
        <f>('Raw Results'!A394+'Raw Results'!C394)/2</f>
        <v>2593</v>
      </c>
      <c r="B394">
        <f>'Raw Results'!S394</f>
        <v>97.254008109049806</v>
      </c>
      <c r="C394">
        <f>'Raw Results'!T394</f>
        <v>91.113707074678203</v>
      </c>
      <c r="D394">
        <f t="shared" si="6"/>
        <v>6.1403010343716034</v>
      </c>
    </row>
    <row r="395" spans="1:4" x14ac:dyDescent="0.3">
      <c r="A395">
        <f>('Raw Results'!A395+'Raw Results'!C395)/2</f>
        <v>4492.5</v>
      </c>
      <c r="B395">
        <f>'Raw Results'!S395</f>
        <v>96.679613173035406</v>
      </c>
      <c r="C395">
        <f>'Raw Results'!T395</f>
        <v>91.212406961146499</v>
      </c>
      <c r="D395">
        <f t="shared" si="6"/>
        <v>5.4672062118889073</v>
      </c>
    </row>
    <row r="396" spans="1:4" x14ac:dyDescent="0.3">
      <c r="A396">
        <f>('Raw Results'!A396+'Raw Results'!C396)/2</f>
        <v>2745</v>
      </c>
      <c r="B396">
        <f>'Raw Results'!S396</f>
        <v>95.723108848620697</v>
      </c>
      <c r="C396">
        <f>'Raw Results'!T396</f>
        <v>90.865456503737803</v>
      </c>
      <c r="D396">
        <f t="shared" si="6"/>
        <v>4.8576523448828937</v>
      </c>
    </row>
    <row r="397" spans="1:4" x14ac:dyDescent="0.3">
      <c r="A397">
        <f>('Raw Results'!A397+'Raw Results'!C397)/2</f>
        <v>4348.5</v>
      </c>
      <c r="B397">
        <f>'Raw Results'!S397</f>
        <v>1.7260534033676</v>
      </c>
      <c r="C397">
        <f>'Raw Results'!T397</f>
        <v>1.38973450762568</v>
      </c>
      <c r="D397">
        <f t="shared" si="6"/>
        <v>0.33631889574192009</v>
      </c>
    </row>
    <row r="398" spans="1:4" x14ac:dyDescent="0.3">
      <c r="A398">
        <f>('Raw Results'!A398+'Raw Results'!C398)/2</f>
        <v>5658</v>
      </c>
      <c r="B398">
        <f>'Raw Results'!S398</f>
        <v>79.443839755654906</v>
      </c>
      <c r="C398">
        <f>'Raw Results'!T398</f>
        <v>75.0716254753969</v>
      </c>
      <c r="D398">
        <f t="shared" si="6"/>
        <v>4.3722142802580066</v>
      </c>
    </row>
    <row r="399" spans="1:4" x14ac:dyDescent="0.3">
      <c r="A399">
        <f>('Raw Results'!A399+'Raw Results'!C399)/2</f>
        <v>2526.5</v>
      </c>
      <c r="B399">
        <f>'Raw Results'!S399</f>
        <v>99.922852160707805</v>
      </c>
      <c r="C399">
        <f>'Raw Results'!T399</f>
        <v>99.5502781673258</v>
      </c>
      <c r="D399">
        <f t="shared" si="6"/>
        <v>0.37257399338200514</v>
      </c>
    </row>
    <row r="400" spans="1:4" x14ac:dyDescent="0.3">
      <c r="A400">
        <f>('Raw Results'!A400+'Raw Results'!C400)/2</f>
        <v>7585.5</v>
      </c>
      <c r="B400">
        <f>'Raw Results'!S400</f>
        <v>99.999999999087194</v>
      </c>
      <c r="C400">
        <f>'Raw Results'!T400</f>
        <v>99.999959464886501</v>
      </c>
      <c r="D400">
        <f t="shared" si="6"/>
        <v>4.0534200692832201E-5</v>
      </c>
    </row>
    <row r="401" spans="1:4" x14ac:dyDescent="0.3">
      <c r="A401">
        <f>('Raw Results'!A401+'Raw Results'!C401)/2</f>
        <v>5571.5</v>
      </c>
      <c r="B401">
        <f>'Raw Results'!S401</f>
        <v>99.5369916343152</v>
      </c>
      <c r="C401">
        <f>'Raw Results'!T401</f>
        <v>96.890188199252506</v>
      </c>
      <c r="D401">
        <f t="shared" si="6"/>
        <v>2.6468034350626937</v>
      </c>
    </row>
    <row r="402" spans="1:4" x14ac:dyDescent="0.3">
      <c r="A402">
        <f>('Raw Results'!A402+'Raw Results'!C402)/2</f>
        <v>7950</v>
      </c>
      <c r="B402">
        <f>'Raw Results'!S402</f>
        <v>99.999999878560203</v>
      </c>
      <c r="C402">
        <f>'Raw Results'!T402</f>
        <v>99.999811312094806</v>
      </c>
      <c r="D402">
        <f t="shared" si="6"/>
        <v>1.8856646539688882E-4</v>
      </c>
    </row>
    <row r="403" spans="1:4" x14ac:dyDescent="0.3">
      <c r="A403">
        <f>('Raw Results'!A403+'Raw Results'!C403)/2</f>
        <v>4624</v>
      </c>
      <c r="B403">
        <f>'Raw Results'!S403</f>
        <v>99.999376777282905</v>
      </c>
      <c r="C403">
        <f>'Raw Results'!T403</f>
        <v>99.979631614555501</v>
      </c>
      <c r="D403">
        <f t="shared" si="6"/>
        <v>1.9745162727403454E-2</v>
      </c>
    </row>
    <row r="404" spans="1:4" x14ac:dyDescent="0.3">
      <c r="A404">
        <f>('Raw Results'!A404+'Raw Results'!C404)/2</f>
        <v>4348.5</v>
      </c>
      <c r="B404">
        <f>'Raw Results'!S404</f>
        <v>98.836179015496</v>
      </c>
      <c r="C404">
        <f>'Raw Results'!T404</f>
        <v>94.632443407682004</v>
      </c>
      <c r="D404">
        <f t="shared" si="6"/>
        <v>4.2037356078139965</v>
      </c>
    </row>
    <row r="405" spans="1:4" x14ac:dyDescent="0.3">
      <c r="A405">
        <f>('Raw Results'!A405+'Raw Results'!C405)/2</f>
        <v>4867</v>
      </c>
      <c r="B405">
        <f>'Raw Results'!S405</f>
        <v>99.977126897266601</v>
      </c>
      <c r="C405">
        <f>'Raw Results'!T405</f>
        <v>99.806549813043105</v>
      </c>
      <c r="D405">
        <f t="shared" si="6"/>
        <v>0.17057708422349549</v>
      </c>
    </row>
    <row r="406" spans="1:4" x14ac:dyDescent="0.3">
      <c r="A406">
        <f>('Raw Results'!A406+'Raw Results'!C406)/2</f>
        <v>4542.5</v>
      </c>
      <c r="B406">
        <f>'Raw Results'!S406</f>
        <v>96.703694432764493</v>
      </c>
      <c r="C406">
        <f>'Raw Results'!T406</f>
        <v>91.104422851735805</v>
      </c>
      <c r="D406">
        <f t="shared" si="6"/>
        <v>5.5992715810286882</v>
      </c>
    </row>
    <row r="407" spans="1:4" x14ac:dyDescent="0.3">
      <c r="A407">
        <f>('Raw Results'!A407+'Raw Results'!C407)/2</f>
        <v>3687.5</v>
      </c>
      <c r="B407">
        <f>'Raw Results'!S407</f>
        <v>97.543905411810101</v>
      </c>
      <c r="C407">
        <f>'Raw Results'!T407</f>
        <v>93.520898220877001</v>
      </c>
      <c r="D407">
        <f t="shared" si="6"/>
        <v>4.0230071909331002</v>
      </c>
    </row>
    <row r="408" spans="1:4" x14ac:dyDescent="0.3">
      <c r="A408">
        <f>('Raw Results'!A408+'Raw Results'!C408)/2</f>
        <v>6117.5</v>
      </c>
      <c r="B408">
        <f>'Raw Results'!S408</f>
        <v>5.3963304135403396</v>
      </c>
      <c r="C408">
        <f>'Raw Results'!T408</f>
        <v>3.4320262377629698</v>
      </c>
      <c r="D408">
        <f t="shared" si="6"/>
        <v>1.9643041757773698</v>
      </c>
    </row>
    <row r="409" spans="1:4" x14ac:dyDescent="0.3">
      <c r="A409">
        <f>('Raw Results'!A409+'Raw Results'!C409)/2</f>
        <v>6811</v>
      </c>
      <c r="B409">
        <f>'Raw Results'!S409</f>
        <v>97.834748897278104</v>
      </c>
      <c r="C409">
        <f>'Raw Results'!T409</f>
        <v>93.922963898702903</v>
      </c>
      <c r="D409">
        <f t="shared" si="6"/>
        <v>3.9117849985752002</v>
      </c>
    </row>
    <row r="410" spans="1:4" x14ac:dyDescent="0.3">
      <c r="A410">
        <f>('Raw Results'!A410+'Raw Results'!C410)/2</f>
        <v>6916</v>
      </c>
      <c r="B410">
        <f>'Raw Results'!S410</f>
        <v>80.347952725349998</v>
      </c>
      <c r="C410">
        <f>'Raw Results'!T410</f>
        <v>66.048150117586999</v>
      </c>
      <c r="D410">
        <f t="shared" si="6"/>
        <v>14.299802607762999</v>
      </c>
    </row>
    <row r="411" spans="1:4" x14ac:dyDescent="0.3">
      <c r="A411">
        <f>('Raw Results'!A411+'Raw Results'!C411)/2</f>
        <v>4542</v>
      </c>
      <c r="B411">
        <f>'Raw Results'!S411</f>
        <v>7.4293982550060598</v>
      </c>
      <c r="C411">
        <f>'Raw Results'!T411</f>
        <v>7.3994613402974503</v>
      </c>
      <c r="D411">
        <f t="shared" si="6"/>
        <v>2.9936914708609486E-2</v>
      </c>
    </row>
    <row r="412" spans="1:4" x14ac:dyDescent="0.3">
      <c r="A412">
        <f>('Raw Results'!A412+'Raw Results'!C412)/2</f>
        <v>5779.5</v>
      </c>
      <c r="B412">
        <f>'Raw Results'!S412</f>
        <v>99.999997432721599</v>
      </c>
      <c r="C412">
        <f>'Raw Results'!T412</f>
        <v>99.998935350696996</v>
      </c>
      <c r="D412">
        <f t="shared" si="6"/>
        <v>1.0620820246032281E-3</v>
      </c>
    </row>
    <row r="413" spans="1:4" x14ac:dyDescent="0.3">
      <c r="A413">
        <f>('Raw Results'!A413+'Raw Results'!C413)/2</f>
        <v>4417.5</v>
      </c>
      <c r="B413">
        <f>'Raw Results'!S413</f>
        <v>5.2210092698544504</v>
      </c>
      <c r="C413">
        <f>'Raw Results'!T413</f>
        <v>2.9846603489501602</v>
      </c>
      <c r="D413">
        <f t="shared" si="6"/>
        <v>2.2363489209042902</v>
      </c>
    </row>
    <row r="414" spans="1:4" x14ac:dyDescent="0.3">
      <c r="A414">
        <f>('Raw Results'!A414+'Raw Results'!C414)/2</f>
        <v>8802.5</v>
      </c>
      <c r="B414">
        <f>'Raw Results'!S414</f>
        <v>53.076679613306702</v>
      </c>
      <c r="C414">
        <f>'Raw Results'!T414</f>
        <v>53.318779044888203</v>
      </c>
      <c r="D414">
        <f t="shared" si="6"/>
        <v>0.24209943158150082</v>
      </c>
    </row>
    <row r="415" spans="1:4" x14ac:dyDescent="0.3">
      <c r="A415">
        <f>('Raw Results'!A415+'Raw Results'!C415)/2</f>
        <v>1871</v>
      </c>
      <c r="B415">
        <f>'Raw Results'!S415</f>
        <v>88.931651176534999</v>
      </c>
      <c r="C415">
        <f>'Raw Results'!T415</f>
        <v>76.604331651975102</v>
      </c>
      <c r="D415">
        <f t="shared" si="6"/>
        <v>12.327319524559897</v>
      </c>
    </row>
    <row r="416" spans="1:4" x14ac:dyDescent="0.3">
      <c r="A416">
        <f>('Raw Results'!A416+'Raw Results'!C416)/2</f>
        <v>2262</v>
      </c>
      <c r="B416">
        <f>'Raw Results'!S416</f>
        <v>86.0714422267137</v>
      </c>
      <c r="C416">
        <f>'Raw Results'!T416</f>
        <v>73.403980220403398</v>
      </c>
      <c r="D416">
        <f t="shared" si="6"/>
        <v>12.667462006310302</v>
      </c>
    </row>
    <row r="417" spans="1:4" x14ac:dyDescent="0.3">
      <c r="A417">
        <f>('Raw Results'!A417+'Raw Results'!C417)/2</f>
        <v>5294.5</v>
      </c>
      <c r="B417">
        <f>'Raw Results'!S417</f>
        <v>6.2087638870094004</v>
      </c>
      <c r="C417">
        <f>'Raw Results'!T417</f>
        <v>6.0601753153821702</v>
      </c>
      <c r="D417">
        <f t="shared" si="6"/>
        <v>0.14858857162723016</v>
      </c>
    </row>
    <row r="418" spans="1:4" x14ac:dyDescent="0.3">
      <c r="A418">
        <f>('Raw Results'!A418+'Raw Results'!C418)/2</f>
        <v>7052</v>
      </c>
      <c r="B418">
        <f>'Raw Results'!S418</f>
        <v>97.697801256828598</v>
      </c>
      <c r="C418">
        <f>'Raw Results'!T418</f>
        <v>90.330155449987402</v>
      </c>
      <c r="D418">
        <f t="shared" si="6"/>
        <v>7.3676458068411961</v>
      </c>
    </row>
    <row r="419" spans="1:4" x14ac:dyDescent="0.3">
      <c r="A419">
        <f>('Raw Results'!A419+'Raw Results'!C419)/2</f>
        <v>5606</v>
      </c>
      <c r="B419">
        <f>'Raw Results'!S419</f>
        <v>99.709514474054203</v>
      </c>
      <c r="C419">
        <f>'Raw Results'!T419</f>
        <v>98.2065055669771</v>
      </c>
      <c r="D419">
        <f t="shared" si="6"/>
        <v>1.5030089070771027</v>
      </c>
    </row>
    <row r="420" spans="1:4" x14ac:dyDescent="0.3">
      <c r="A420">
        <f>('Raw Results'!A420+'Raw Results'!C420)/2</f>
        <v>7443.5</v>
      </c>
      <c r="B420">
        <f>'Raw Results'!S420</f>
        <v>59.613926027742501</v>
      </c>
      <c r="C420">
        <f>'Raw Results'!T420</f>
        <v>43.2350904275985</v>
      </c>
      <c r="D420">
        <f t="shared" si="6"/>
        <v>16.378835600144001</v>
      </c>
    </row>
    <row r="421" spans="1:4" x14ac:dyDescent="0.3">
      <c r="A421">
        <f>('Raw Results'!A421+'Raw Results'!C421)/2</f>
        <v>6316</v>
      </c>
      <c r="B421">
        <f>'Raw Results'!S421</f>
        <v>98.831341559729694</v>
      </c>
      <c r="C421">
        <f>'Raw Results'!T421</f>
        <v>98.004991371726305</v>
      </c>
      <c r="D421">
        <f t="shared" si="6"/>
        <v>0.82635018800338855</v>
      </c>
    </row>
    <row r="422" spans="1:4" x14ac:dyDescent="0.3">
      <c r="A422">
        <f>('Raw Results'!A422+'Raw Results'!C422)/2</f>
        <v>7053.5</v>
      </c>
      <c r="B422">
        <f>'Raw Results'!S422</f>
        <v>99.999981191408494</v>
      </c>
      <c r="C422">
        <f>'Raw Results'!T422</f>
        <v>99.994165247656397</v>
      </c>
      <c r="D422">
        <f t="shared" si="6"/>
        <v>5.8159437520970414E-3</v>
      </c>
    </row>
    <row r="423" spans="1:4" x14ac:dyDescent="0.3">
      <c r="A423">
        <f>('Raw Results'!A423+'Raw Results'!C423)/2</f>
        <v>2014</v>
      </c>
      <c r="B423">
        <f>'Raw Results'!S423</f>
        <v>5.5136491437361697</v>
      </c>
      <c r="C423">
        <f>'Raw Results'!T423</f>
        <v>4.59795420368844</v>
      </c>
      <c r="D423">
        <f t="shared" si="6"/>
        <v>0.91569494004772967</v>
      </c>
    </row>
    <row r="424" spans="1:4" x14ac:dyDescent="0.3">
      <c r="A424">
        <f>('Raw Results'!A424+'Raw Results'!C424)/2</f>
        <v>5289.5</v>
      </c>
      <c r="B424">
        <f>'Raw Results'!S424</f>
        <v>99.999999995111494</v>
      </c>
      <c r="C424">
        <f>'Raw Results'!T424</f>
        <v>99.999979326671095</v>
      </c>
      <c r="D424">
        <f t="shared" si="6"/>
        <v>2.0668440399163046E-5</v>
      </c>
    </row>
    <row r="425" spans="1:4" x14ac:dyDescent="0.3">
      <c r="A425">
        <f>('Raw Results'!A425+'Raw Results'!C425)/2</f>
        <v>4251</v>
      </c>
      <c r="B425">
        <f>'Raw Results'!S425</f>
        <v>74.186558234461302</v>
      </c>
      <c r="C425">
        <f>'Raw Results'!T425</f>
        <v>72.231380441988506</v>
      </c>
      <c r="D425">
        <f t="shared" si="6"/>
        <v>1.9551777924727958</v>
      </c>
    </row>
    <row r="426" spans="1:4" x14ac:dyDescent="0.3">
      <c r="A426">
        <f>('Raw Results'!A426+'Raw Results'!C426)/2</f>
        <v>7939.5</v>
      </c>
      <c r="B426">
        <f>'Raw Results'!S426</f>
        <v>65.900139182158</v>
      </c>
      <c r="C426">
        <f>'Raw Results'!T426</f>
        <v>52.1883115981027</v>
      </c>
      <c r="D426">
        <f t="shared" si="6"/>
        <v>13.7118275840553</v>
      </c>
    </row>
    <row r="427" spans="1:4" x14ac:dyDescent="0.3">
      <c r="A427">
        <f>('Raw Results'!A427+'Raw Results'!C427)/2</f>
        <v>2964</v>
      </c>
      <c r="B427">
        <f>'Raw Results'!S427</f>
        <v>78.982827781133494</v>
      </c>
      <c r="C427">
        <f>'Raw Results'!T427</f>
        <v>72.299428750528904</v>
      </c>
      <c r="D427">
        <f t="shared" si="6"/>
        <v>6.6833990306045905</v>
      </c>
    </row>
    <row r="428" spans="1:4" x14ac:dyDescent="0.3">
      <c r="A428">
        <f>('Raw Results'!A428+'Raw Results'!C428)/2</f>
        <v>7292</v>
      </c>
      <c r="B428">
        <f>'Raw Results'!S428</f>
        <v>87.348955508303206</v>
      </c>
      <c r="C428">
        <f>'Raw Results'!T428</f>
        <v>73.211591729832406</v>
      </c>
      <c r="D428">
        <f t="shared" si="6"/>
        <v>14.1373637784708</v>
      </c>
    </row>
    <row r="429" spans="1:4" x14ac:dyDescent="0.3">
      <c r="A429">
        <f>('Raw Results'!A429+'Raw Results'!C429)/2</f>
        <v>1817</v>
      </c>
      <c r="B429">
        <f>'Raw Results'!S429</f>
        <v>56.974574782434303</v>
      </c>
      <c r="C429">
        <f>'Raw Results'!T429</f>
        <v>52.016826851050801</v>
      </c>
      <c r="D429">
        <f t="shared" si="6"/>
        <v>4.9577479313835013</v>
      </c>
    </row>
    <row r="430" spans="1:4" x14ac:dyDescent="0.3">
      <c r="A430">
        <f>('Raw Results'!A430+'Raw Results'!C430)/2</f>
        <v>5734.5</v>
      </c>
      <c r="B430">
        <f>'Raw Results'!S430</f>
        <v>94.930693655246003</v>
      </c>
      <c r="C430">
        <f>'Raw Results'!T430</f>
        <v>88.096796533812494</v>
      </c>
      <c r="D430">
        <f t="shared" si="6"/>
        <v>6.8338971214335089</v>
      </c>
    </row>
    <row r="431" spans="1:4" x14ac:dyDescent="0.3">
      <c r="A431">
        <f>('Raw Results'!A431+'Raw Results'!C431)/2</f>
        <v>5809.5</v>
      </c>
      <c r="B431">
        <f>'Raw Results'!S431</f>
        <v>99.900406482705705</v>
      </c>
      <c r="C431">
        <f>'Raw Results'!T431</f>
        <v>98.680268949719107</v>
      </c>
      <c r="D431">
        <f t="shared" si="6"/>
        <v>1.2201375329865982</v>
      </c>
    </row>
    <row r="432" spans="1:4" x14ac:dyDescent="0.3">
      <c r="A432">
        <f>('Raw Results'!A432+'Raw Results'!C432)/2</f>
        <v>6855</v>
      </c>
      <c r="B432">
        <f>'Raw Results'!S432</f>
        <v>97.602097503704002</v>
      </c>
      <c r="C432">
        <f>'Raw Results'!T432</f>
        <v>91.558075039193497</v>
      </c>
      <c r="D432">
        <f t="shared" si="6"/>
        <v>6.0440224645105047</v>
      </c>
    </row>
    <row r="433" spans="1:4" x14ac:dyDescent="0.3">
      <c r="A433">
        <f>('Raw Results'!A433+'Raw Results'!C433)/2</f>
        <v>4969</v>
      </c>
      <c r="B433">
        <f>'Raw Results'!S433</f>
        <v>99.972570053704601</v>
      </c>
      <c r="C433">
        <f>'Raw Results'!T433</f>
        <v>99.646622613452607</v>
      </c>
      <c r="D433">
        <f t="shared" si="6"/>
        <v>0.32594744025199418</v>
      </c>
    </row>
    <row r="434" spans="1:4" x14ac:dyDescent="0.3">
      <c r="A434">
        <f>('Raw Results'!A434+'Raw Results'!C434)/2</f>
        <v>5499</v>
      </c>
      <c r="B434">
        <f>'Raw Results'!S434</f>
        <v>99.999884210235706</v>
      </c>
      <c r="C434">
        <f>'Raw Results'!T434</f>
        <v>99.968754043457494</v>
      </c>
      <c r="D434">
        <f t="shared" si="6"/>
        <v>3.1130166778211787E-2</v>
      </c>
    </row>
    <row r="435" spans="1:4" x14ac:dyDescent="0.3">
      <c r="A435">
        <f>('Raw Results'!A435+'Raw Results'!C435)/2</f>
        <v>5111</v>
      </c>
      <c r="B435">
        <f>'Raw Results'!S435</f>
        <v>98.648296649241004</v>
      </c>
      <c r="C435">
        <f>'Raw Results'!T435</f>
        <v>94.684850245144901</v>
      </c>
      <c r="D435">
        <f t="shared" si="6"/>
        <v>3.9634464040961035</v>
      </c>
    </row>
    <row r="436" spans="1:4" x14ac:dyDescent="0.3">
      <c r="A436">
        <f>('Raw Results'!A436+'Raw Results'!C436)/2</f>
        <v>8439</v>
      </c>
      <c r="B436">
        <f>'Raw Results'!S436</f>
        <v>6.4941013289479601</v>
      </c>
      <c r="C436">
        <f>'Raw Results'!T436</f>
        <v>3.7370230537159999</v>
      </c>
      <c r="D436">
        <f t="shared" si="6"/>
        <v>2.7570782752319603</v>
      </c>
    </row>
    <row r="437" spans="1:4" x14ac:dyDescent="0.3">
      <c r="A437">
        <f>('Raw Results'!A437+'Raw Results'!C437)/2</f>
        <v>8199.5</v>
      </c>
      <c r="B437">
        <f>'Raw Results'!S437</f>
        <v>96.9990850626982</v>
      </c>
      <c r="C437">
        <f>'Raw Results'!T437</f>
        <v>91.0996970226131</v>
      </c>
      <c r="D437">
        <f t="shared" si="6"/>
        <v>5.8993880400850998</v>
      </c>
    </row>
    <row r="438" spans="1:4" x14ac:dyDescent="0.3">
      <c r="A438">
        <f>('Raw Results'!A438+'Raw Results'!C438)/2</f>
        <v>6268.5</v>
      </c>
      <c r="B438">
        <f>'Raw Results'!S438</f>
        <v>95.0762477815788</v>
      </c>
      <c r="C438">
        <f>'Raw Results'!T438</f>
        <v>83.0621468457948</v>
      </c>
      <c r="D438">
        <f t="shared" si="6"/>
        <v>12.014100935784001</v>
      </c>
    </row>
    <row r="439" spans="1:4" x14ac:dyDescent="0.3">
      <c r="A439">
        <f>('Raw Results'!A439+'Raw Results'!C439)/2</f>
        <v>5089</v>
      </c>
      <c r="B439">
        <f>'Raw Results'!S439</f>
        <v>99.045279850512003</v>
      </c>
      <c r="C439">
        <f>'Raw Results'!T439</f>
        <v>95.430871202232396</v>
      </c>
      <c r="D439">
        <f t="shared" si="6"/>
        <v>3.614408648279607</v>
      </c>
    </row>
    <row r="440" spans="1:4" x14ac:dyDescent="0.3">
      <c r="A440">
        <f>('Raw Results'!A440+'Raw Results'!C440)/2</f>
        <v>7616</v>
      </c>
      <c r="B440">
        <f>'Raw Results'!S440</f>
        <v>35.066099112961901</v>
      </c>
      <c r="C440">
        <f>'Raw Results'!T440</f>
        <v>15.486325208685701</v>
      </c>
      <c r="D440">
        <f t="shared" si="6"/>
        <v>19.579773904276202</v>
      </c>
    </row>
    <row r="441" spans="1:4" x14ac:dyDescent="0.3">
      <c r="A441">
        <f>('Raw Results'!A441+'Raw Results'!C441)/2</f>
        <v>6109.5</v>
      </c>
      <c r="B441">
        <f>'Raw Results'!S441</f>
        <v>99.999784351608298</v>
      </c>
      <c r="C441">
        <f>'Raw Results'!T441</f>
        <v>99.988989339145505</v>
      </c>
      <c r="D441">
        <f t="shared" si="6"/>
        <v>1.0795012462793352E-2</v>
      </c>
    </row>
    <row r="442" spans="1:4" x14ac:dyDescent="0.3">
      <c r="A442">
        <f>('Raw Results'!A442+'Raw Results'!C442)/2</f>
        <v>4304</v>
      </c>
      <c r="B442">
        <f>'Raw Results'!S442</f>
        <v>97.613017498450603</v>
      </c>
      <c r="C442">
        <f>'Raw Results'!T442</f>
        <v>92.4832484248615</v>
      </c>
      <c r="D442">
        <f t="shared" si="6"/>
        <v>5.1297690735891024</v>
      </c>
    </row>
    <row r="443" spans="1:4" x14ac:dyDescent="0.3">
      <c r="A443">
        <f>('Raw Results'!A443+'Raw Results'!C443)/2</f>
        <v>5985</v>
      </c>
      <c r="B443">
        <f>'Raw Results'!S443</f>
        <v>99.471122894236998</v>
      </c>
      <c r="C443">
        <f>'Raw Results'!T443</f>
        <v>97.063882922244503</v>
      </c>
      <c r="D443">
        <f t="shared" si="6"/>
        <v>2.407239971992496</v>
      </c>
    </row>
    <row r="444" spans="1:4" x14ac:dyDescent="0.3">
      <c r="A444">
        <f>('Raw Results'!A444+'Raw Results'!C444)/2</f>
        <v>9382.5</v>
      </c>
      <c r="B444">
        <f>'Raw Results'!S444</f>
        <v>48.080334205714898</v>
      </c>
      <c r="C444">
        <f>'Raw Results'!T444</f>
        <v>25.9035622191236</v>
      </c>
      <c r="D444">
        <f t="shared" si="6"/>
        <v>22.176771986591298</v>
      </c>
    </row>
    <row r="445" spans="1:4" x14ac:dyDescent="0.3">
      <c r="A445">
        <f>('Raw Results'!A445+'Raw Results'!C445)/2</f>
        <v>5798</v>
      </c>
      <c r="B445">
        <f>'Raw Results'!S445</f>
        <v>32.676945986147501</v>
      </c>
      <c r="C445">
        <f>'Raw Results'!T445</f>
        <v>25.080962548953501</v>
      </c>
      <c r="D445">
        <f t="shared" si="6"/>
        <v>7.5959834371940005</v>
      </c>
    </row>
    <row r="446" spans="1:4" x14ac:dyDescent="0.3">
      <c r="A446">
        <f>('Raw Results'!A446+'Raw Results'!C446)/2</f>
        <v>2068.5</v>
      </c>
      <c r="B446">
        <f>'Raw Results'!S446</f>
        <v>94.187670805743494</v>
      </c>
      <c r="C446">
        <f>'Raw Results'!T446</f>
        <v>84.322050043726705</v>
      </c>
      <c r="D446">
        <f t="shared" si="6"/>
        <v>9.8656207620167891</v>
      </c>
    </row>
    <row r="447" spans="1:4" x14ac:dyDescent="0.3">
      <c r="A447">
        <f>('Raw Results'!A447+'Raw Results'!C447)/2</f>
        <v>8418.5</v>
      </c>
      <c r="B447">
        <f>'Raw Results'!S447</f>
        <v>34.439666387564998</v>
      </c>
      <c r="C447">
        <f>'Raw Results'!T447</f>
        <v>13.2731667699887</v>
      </c>
      <c r="D447">
        <f t="shared" si="6"/>
        <v>21.166499617576299</v>
      </c>
    </row>
    <row r="448" spans="1:4" x14ac:dyDescent="0.3">
      <c r="A448">
        <f>('Raw Results'!A448+'Raw Results'!C448)/2</f>
        <v>7409</v>
      </c>
      <c r="B448">
        <f>'Raw Results'!S448</f>
        <v>99.825949359848295</v>
      </c>
      <c r="C448">
        <f>'Raw Results'!T448</f>
        <v>98.409189737554797</v>
      </c>
      <c r="D448">
        <f t="shared" si="6"/>
        <v>1.4167596222934975</v>
      </c>
    </row>
    <row r="449" spans="1:4" x14ac:dyDescent="0.3">
      <c r="A449">
        <f>('Raw Results'!A449+'Raw Results'!C449)/2</f>
        <v>4110.5</v>
      </c>
      <c r="B449">
        <f>'Raw Results'!S449</f>
        <v>93.297892630275896</v>
      </c>
      <c r="C449">
        <f>'Raw Results'!T449</f>
        <v>82.205246519829203</v>
      </c>
      <c r="D449">
        <f t="shared" si="6"/>
        <v>11.092646110446694</v>
      </c>
    </row>
    <row r="450" spans="1:4" x14ac:dyDescent="0.3">
      <c r="A450">
        <f>('Raw Results'!A450+'Raw Results'!C450)/2</f>
        <v>4184</v>
      </c>
      <c r="B450">
        <f>'Raw Results'!S450</f>
        <v>98.222861564701901</v>
      </c>
      <c r="C450">
        <f>'Raw Results'!T450</f>
        <v>92.687729577687605</v>
      </c>
      <c r="D450">
        <f t="shared" si="6"/>
        <v>5.5351319870142959</v>
      </c>
    </row>
    <row r="451" spans="1:4" x14ac:dyDescent="0.3">
      <c r="A451">
        <f>('Raw Results'!A451+'Raw Results'!C451)/2</f>
        <v>7208.5</v>
      </c>
      <c r="B451">
        <f>'Raw Results'!S451</f>
        <v>94.739305797411205</v>
      </c>
      <c r="C451">
        <f>'Raw Results'!T451</f>
        <v>85.589708371926093</v>
      </c>
      <c r="D451">
        <f t="shared" ref="D451:D514" si="7">ABS(C451-B451)</f>
        <v>9.149597425485112</v>
      </c>
    </row>
    <row r="452" spans="1:4" x14ac:dyDescent="0.3">
      <c r="A452">
        <f>('Raw Results'!A452+'Raw Results'!C452)/2</f>
        <v>3768</v>
      </c>
      <c r="B452">
        <f>'Raw Results'!S452</f>
        <v>99.734848996945104</v>
      </c>
      <c r="C452">
        <f>'Raw Results'!T452</f>
        <v>98.378360139412194</v>
      </c>
      <c r="D452">
        <f t="shared" si="7"/>
        <v>1.3564888575329093</v>
      </c>
    </row>
    <row r="453" spans="1:4" x14ac:dyDescent="0.3">
      <c r="A453">
        <f>('Raw Results'!A453+'Raw Results'!C453)/2</f>
        <v>5494</v>
      </c>
      <c r="B453">
        <f>'Raw Results'!S453</f>
        <v>91.259497229077496</v>
      </c>
      <c r="C453">
        <f>'Raw Results'!T453</f>
        <v>80.561682766348099</v>
      </c>
      <c r="D453">
        <f t="shared" si="7"/>
        <v>10.697814462729397</v>
      </c>
    </row>
    <row r="454" spans="1:4" x14ac:dyDescent="0.3">
      <c r="A454">
        <f>('Raw Results'!A454+'Raw Results'!C454)/2</f>
        <v>2358.5</v>
      </c>
      <c r="B454">
        <f>'Raw Results'!S454</f>
        <v>2.1085304999736398</v>
      </c>
      <c r="C454">
        <f>'Raw Results'!T454</f>
        <v>1.8304309076815</v>
      </c>
      <c r="D454">
        <f t="shared" si="7"/>
        <v>0.27809959229213987</v>
      </c>
    </row>
    <row r="455" spans="1:4" x14ac:dyDescent="0.3">
      <c r="A455">
        <f>('Raw Results'!A455+'Raw Results'!C455)/2</f>
        <v>8577.5</v>
      </c>
      <c r="B455">
        <f>'Raw Results'!S455</f>
        <v>30.586439389541901</v>
      </c>
      <c r="C455">
        <f>'Raw Results'!T455</f>
        <v>10.0322997539038</v>
      </c>
      <c r="D455">
        <f t="shared" si="7"/>
        <v>20.554139635638101</v>
      </c>
    </row>
    <row r="456" spans="1:4" x14ac:dyDescent="0.3">
      <c r="A456">
        <f>('Raw Results'!A456+'Raw Results'!C456)/2</f>
        <v>3768.5</v>
      </c>
      <c r="B456">
        <f>'Raw Results'!S456</f>
        <v>72.838968622579102</v>
      </c>
      <c r="C456">
        <f>'Raw Results'!T456</f>
        <v>69.192811781007293</v>
      </c>
      <c r="D456">
        <f t="shared" si="7"/>
        <v>3.6461568415718091</v>
      </c>
    </row>
    <row r="457" spans="1:4" x14ac:dyDescent="0.3">
      <c r="A457">
        <f>('Raw Results'!A457+'Raw Results'!C457)/2</f>
        <v>7238.5</v>
      </c>
      <c r="B457">
        <f>'Raw Results'!S457</f>
        <v>99.950940514186499</v>
      </c>
      <c r="C457">
        <f>'Raw Results'!T457</f>
        <v>98.867049263341997</v>
      </c>
      <c r="D457">
        <f t="shared" si="7"/>
        <v>1.083891250844502</v>
      </c>
    </row>
    <row r="458" spans="1:4" x14ac:dyDescent="0.3">
      <c r="A458">
        <f>('Raw Results'!A458+'Raw Results'!C458)/2</f>
        <v>5717</v>
      </c>
      <c r="B458">
        <f>'Raw Results'!S458</f>
        <v>99.746198947670706</v>
      </c>
      <c r="C458">
        <f>'Raw Results'!T458</f>
        <v>98.571006184375094</v>
      </c>
      <c r="D458">
        <f t="shared" si="7"/>
        <v>1.1751927632956125</v>
      </c>
    </row>
    <row r="459" spans="1:4" x14ac:dyDescent="0.3">
      <c r="A459">
        <f>('Raw Results'!A459+'Raw Results'!C459)/2</f>
        <v>4621</v>
      </c>
      <c r="B459">
        <f>'Raw Results'!S459</f>
        <v>99.990639697620296</v>
      </c>
      <c r="C459">
        <f>'Raw Results'!T459</f>
        <v>99.890235647208598</v>
      </c>
      <c r="D459">
        <f t="shared" si="7"/>
        <v>0.1004040504116972</v>
      </c>
    </row>
    <row r="460" spans="1:4" x14ac:dyDescent="0.3">
      <c r="A460">
        <f>('Raw Results'!A460+'Raw Results'!C460)/2</f>
        <v>8750</v>
      </c>
      <c r="B460">
        <f>'Raw Results'!S460</f>
        <v>84.771510128252203</v>
      </c>
      <c r="C460">
        <f>'Raw Results'!T460</f>
        <v>76.013060455786899</v>
      </c>
      <c r="D460">
        <f t="shared" si="7"/>
        <v>8.7584496724653036</v>
      </c>
    </row>
    <row r="461" spans="1:4" x14ac:dyDescent="0.3">
      <c r="A461">
        <f>('Raw Results'!A461+'Raw Results'!C461)/2</f>
        <v>7125</v>
      </c>
      <c r="B461">
        <f>'Raw Results'!S461</f>
        <v>98.905120094509201</v>
      </c>
      <c r="C461">
        <f>'Raw Results'!T461</f>
        <v>93.475468880125803</v>
      </c>
      <c r="D461">
        <f t="shared" si="7"/>
        <v>5.4296512143833979</v>
      </c>
    </row>
    <row r="462" spans="1:4" x14ac:dyDescent="0.3">
      <c r="A462">
        <f>('Raw Results'!A462+'Raw Results'!C462)/2</f>
        <v>9444</v>
      </c>
      <c r="B462">
        <f>'Raw Results'!S462</f>
        <v>9.3467789950496005</v>
      </c>
      <c r="C462">
        <f>'Raw Results'!T462</f>
        <v>8.4855869232933294</v>
      </c>
      <c r="D462">
        <f t="shared" si="7"/>
        <v>0.8611920717562711</v>
      </c>
    </row>
    <row r="463" spans="1:4" x14ac:dyDescent="0.3">
      <c r="A463">
        <f>('Raw Results'!A463+'Raw Results'!C463)/2</f>
        <v>6132.5</v>
      </c>
      <c r="B463">
        <f>'Raw Results'!S463</f>
        <v>96.690305950444795</v>
      </c>
      <c r="C463">
        <f>'Raw Results'!T463</f>
        <v>58.236399955736097</v>
      </c>
      <c r="D463">
        <f t="shared" si="7"/>
        <v>38.453905994708698</v>
      </c>
    </row>
    <row r="464" spans="1:4" x14ac:dyDescent="0.3">
      <c r="A464">
        <f>('Raw Results'!A464+'Raw Results'!C464)/2</f>
        <v>5030.5</v>
      </c>
      <c r="B464">
        <f>'Raw Results'!S464</f>
        <v>59.005480651247197</v>
      </c>
      <c r="C464">
        <f>'Raw Results'!T464</f>
        <v>24.374804325377401</v>
      </c>
      <c r="D464">
        <f t="shared" si="7"/>
        <v>34.6306763258698</v>
      </c>
    </row>
    <row r="465" spans="1:4" x14ac:dyDescent="0.3">
      <c r="A465">
        <f>('Raw Results'!A465+'Raw Results'!C465)/2</f>
        <v>7385.5</v>
      </c>
      <c r="B465">
        <f>'Raw Results'!S465</f>
        <v>99.618006424966296</v>
      </c>
      <c r="C465">
        <f>'Raw Results'!T465</f>
        <v>96.983872974414794</v>
      </c>
      <c r="D465">
        <f t="shared" si="7"/>
        <v>2.6341334505515022</v>
      </c>
    </row>
    <row r="466" spans="1:4" x14ac:dyDescent="0.3">
      <c r="A466">
        <f>('Raw Results'!A466+'Raw Results'!C466)/2</f>
        <v>3441.5</v>
      </c>
      <c r="B466">
        <f>'Raw Results'!S466</f>
        <v>99.766935766059504</v>
      </c>
      <c r="C466">
        <f>'Raw Results'!T466</f>
        <v>98.602141391994493</v>
      </c>
      <c r="D466">
        <f t="shared" si="7"/>
        <v>1.1647943740650106</v>
      </c>
    </row>
    <row r="467" spans="1:4" x14ac:dyDescent="0.3">
      <c r="A467">
        <f>('Raw Results'!A467+'Raw Results'!C467)/2</f>
        <v>2900.5</v>
      </c>
      <c r="B467">
        <f>'Raw Results'!S467</f>
        <v>93.516803111896806</v>
      </c>
      <c r="C467">
        <f>'Raw Results'!T467</f>
        <v>86.863113439226495</v>
      </c>
      <c r="D467">
        <f t="shared" si="7"/>
        <v>6.6536896726703105</v>
      </c>
    </row>
    <row r="468" spans="1:4" x14ac:dyDescent="0.3">
      <c r="A468">
        <f>('Raw Results'!A468+'Raw Results'!C468)/2</f>
        <v>5408.5</v>
      </c>
      <c r="B468">
        <f>'Raw Results'!S468</f>
        <v>89.050074557009594</v>
      </c>
      <c r="C468">
        <f>'Raw Results'!T468</f>
        <v>79.1662201439527</v>
      </c>
      <c r="D468">
        <f t="shared" si="7"/>
        <v>9.8838544130568948</v>
      </c>
    </row>
    <row r="469" spans="1:4" x14ac:dyDescent="0.3">
      <c r="A469">
        <f>('Raw Results'!A469+'Raw Results'!C469)/2</f>
        <v>5879.5</v>
      </c>
      <c r="B469">
        <f>'Raw Results'!S469</f>
        <v>78.115811651699602</v>
      </c>
      <c r="C469">
        <f>'Raw Results'!T469</f>
        <v>67.562823606437107</v>
      </c>
      <c r="D469">
        <f t="shared" si="7"/>
        <v>10.552988045262495</v>
      </c>
    </row>
    <row r="470" spans="1:4" x14ac:dyDescent="0.3">
      <c r="A470">
        <f>('Raw Results'!A470+'Raw Results'!C470)/2</f>
        <v>2837</v>
      </c>
      <c r="B470">
        <f>'Raw Results'!S470</f>
        <v>88.611400305721801</v>
      </c>
      <c r="C470">
        <f>'Raw Results'!T470</f>
        <v>76.797984355887905</v>
      </c>
      <c r="D470">
        <f t="shared" si="7"/>
        <v>11.813415949833896</v>
      </c>
    </row>
    <row r="471" spans="1:4" x14ac:dyDescent="0.3">
      <c r="A471">
        <f>('Raw Results'!A471+'Raw Results'!C471)/2</f>
        <v>6221.5</v>
      </c>
      <c r="B471">
        <f>'Raw Results'!S471</f>
        <v>99.184274104981796</v>
      </c>
      <c r="C471">
        <f>'Raw Results'!T471</f>
        <v>94.937052493783597</v>
      </c>
      <c r="D471">
        <f t="shared" si="7"/>
        <v>4.2472216111981993</v>
      </c>
    </row>
    <row r="472" spans="1:4" x14ac:dyDescent="0.3">
      <c r="A472">
        <f>('Raw Results'!A472+'Raw Results'!C472)/2</f>
        <v>9176.5</v>
      </c>
      <c r="B472">
        <f>'Raw Results'!S472</f>
        <v>97.707506143098001</v>
      </c>
      <c r="C472">
        <f>'Raw Results'!T472</f>
        <v>93.134906351534994</v>
      </c>
      <c r="D472">
        <f t="shared" si="7"/>
        <v>4.5725997915630074</v>
      </c>
    </row>
    <row r="473" spans="1:4" x14ac:dyDescent="0.3">
      <c r="A473">
        <f>('Raw Results'!A473+'Raw Results'!C473)/2</f>
        <v>6961.5</v>
      </c>
      <c r="B473">
        <f>'Raw Results'!S473</f>
        <v>99.929763407430301</v>
      </c>
      <c r="C473">
        <f>'Raw Results'!T473</f>
        <v>98.941221761533001</v>
      </c>
      <c r="D473">
        <f t="shared" si="7"/>
        <v>0.98854164589729976</v>
      </c>
    </row>
    <row r="474" spans="1:4" x14ac:dyDescent="0.3">
      <c r="A474">
        <f>('Raw Results'!A474+'Raw Results'!C474)/2</f>
        <v>2824</v>
      </c>
      <c r="B474">
        <f>'Raw Results'!S474</f>
        <v>5.1814089021599301</v>
      </c>
      <c r="C474">
        <f>'Raw Results'!T474</f>
        <v>3.7737752747473601</v>
      </c>
      <c r="D474">
        <f t="shared" si="7"/>
        <v>1.40763362741257</v>
      </c>
    </row>
    <row r="475" spans="1:4" x14ac:dyDescent="0.3">
      <c r="A475">
        <f>('Raw Results'!A475+'Raw Results'!C475)/2</f>
        <v>2593</v>
      </c>
      <c r="B475">
        <f>'Raw Results'!S475</f>
        <v>2.8346865598872002</v>
      </c>
      <c r="C475">
        <f>'Raw Results'!T475</f>
        <v>2.83333437977348</v>
      </c>
      <c r="D475">
        <f t="shared" si="7"/>
        <v>1.3521801137201805E-3</v>
      </c>
    </row>
    <row r="476" spans="1:4" x14ac:dyDescent="0.3">
      <c r="A476">
        <f>('Raw Results'!A476+'Raw Results'!C476)/2</f>
        <v>7751.5</v>
      </c>
      <c r="B476">
        <f>'Raw Results'!S476</f>
        <v>34.634256427317403</v>
      </c>
      <c r="C476">
        <f>'Raw Results'!T476</f>
        <v>32.6688423534452</v>
      </c>
      <c r="D476">
        <f t="shared" si="7"/>
        <v>1.9654140738722035</v>
      </c>
    </row>
    <row r="477" spans="1:4" x14ac:dyDescent="0.3">
      <c r="A477">
        <f>('Raw Results'!A477+'Raw Results'!C477)/2</f>
        <v>7482</v>
      </c>
      <c r="B477">
        <f>'Raw Results'!S477</f>
        <v>99.637466567817697</v>
      </c>
      <c r="C477">
        <f>'Raw Results'!T477</f>
        <v>96.158839075878504</v>
      </c>
      <c r="D477">
        <f t="shared" si="7"/>
        <v>3.4786274919391929</v>
      </c>
    </row>
    <row r="478" spans="1:4" x14ac:dyDescent="0.3">
      <c r="A478">
        <f>('Raw Results'!A478+'Raw Results'!C478)/2</f>
        <v>3218</v>
      </c>
      <c r="B478">
        <f>'Raw Results'!S478</f>
        <v>99.980626407008103</v>
      </c>
      <c r="C478">
        <f>'Raw Results'!T478</f>
        <v>99.766703204208696</v>
      </c>
      <c r="D478">
        <f t="shared" si="7"/>
        <v>0.21392320279940691</v>
      </c>
    </row>
    <row r="479" spans="1:4" x14ac:dyDescent="0.3">
      <c r="A479">
        <f>('Raw Results'!A479+'Raw Results'!C479)/2</f>
        <v>5272.5</v>
      </c>
      <c r="B479">
        <f>'Raw Results'!S479</f>
        <v>99.999512493854297</v>
      </c>
      <c r="C479">
        <f>'Raw Results'!T479</f>
        <v>99.982053182071994</v>
      </c>
      <c r="D479">
        <f t="shared" si="7"/>
        <v>1.7459311782303644E-2</v>
      </c>
    </row>
    <row r="480" spans="1:4" x14ac:dyDescent="0.3">
      <c r="A480">
        <f>('Raw Results'!A480+'Raw Results'!C480)/2</f>
        <v>5288.5</v>
      </c>
      <c r="B480">
        <f>'Raw Results'!S480</f>
        <v>99.607105950716203</v>
      </c>
      <c r="C480">
        <f>'Raw Results'!T480</f>
        <v>98.5450263503771</v>
      </c>
      <c r="D480">
        <f t="shared" si="7"/>
        <v>1.0620796003391035</v>
      </c>
    </row>
    <row r="481" spans="1:4" x14ac:dyDescent="0.3">
      <c r="A481">
        <f>('Raw Results'!A481+'Raw Results'!C481)/2</f>
        <v>3852</v>
      </c>
      <c r="B481">
        <f>'Raw Results'!S481</f>
        <v>98.026720568624995</v>
      </c>
      <c r="C481">
        <f>'Raw Results'!T481</f>
        <v>94.673453700497404</v>
      </c>
      <c r="D481">
        <f t="shared" si="7"/>
        <v>3.3532668681275908</v>
      </c>
    </row>
    <row r="482" spans="1:4" x14ac:dyDescent="0.3">
      <c r="A482">
        <f>('Raw Results'!A482+'Raw Results'!C482)/2</f>
        <v>6042</v>
      </c>
      <c r="B482">
        <f>'Raw Results'!S482</f>
        <v>99.039684835657397</v>
      </c>
      <c r="C482">
        <f>'Raw Results'!T482</f>
        <v>95.295669281992005</v>
      </c>
      <c r="D482">
        <f t="shared" si="7"/>
        <v>3.7440155536653918</v>
      </c>
    </row>
    <row r="483" spans="1:4" x14ac:dyDescent="0.3">
      <c r="A483">
        <f>('Raw Results'!A483+'Raw Results'!C483)/2</f>
        <v>6857.5</v>
      </c>
      <c r="B483">
        <f>'Raw Results'!S483</f>
        <v>5.5153967257513798</v>
      </c>
      <c r="C483">
        <f>'Raw Results'!T483</f>
        <v>5.2754676399488503</v>
      </c>
      <c r="D483">
        <f t="shared" si="7"/>
        <v>0.23992908580252958</v>
      </c>
    </row>
    <row r="484" spans="1:4" x14ac:dyDescent="0.3">
      <c r="A484">
        <f>('Raw Results'!A484+'Raw Results'!C484)/2</f>
        <v>2440</v>
      </c>
      <c r="B484">
        <f>'Raw Results'!S484</f>
        <v>65.219530755571697</v>
      </c>
      <c r="C484">
        <f>'Raw Results'!T484</f>
        <v>58.637768519920201</v>
      </c>
      <c r="D484">
        <f t="shared" si="7"/>
        <v>6.581762235651496</v>
      </c>
    </row>
    <row r="485" spans="1:4" x14ac:dyDescent="0.3">
      <c r="A485">
        <f>('Raw Results'!A485+'Raw Results'!C485)/2</f>
        <v>1779</v>
      </c>
      <c r="B485">
        <f>'Raw Results'!S485</f>
        <v>66.645968150320201</v>
      </c>
      <c r="C485">
        <f>'Raw Results'!T485</f>
        <v>57.2430445821552</v>
      </c>
      <c r="D485">
        <f t="shared" si="7"/>
        <v>9.4029235681650007</v>
      </c>
    </row>
    <row r="486" spans="1:4" x14ac:dyDescent="0.3">
      <c r="A486">
        <f>('Raw Results'!A486+'Raw Results'!C486)/2</f>
        <v>4902</v>
      </c>
      <c r="B486">
        <f>'Raw Results'!S486</f>
        <v>95.320254357694495</v>
      </c>
      <c r="C486">
        <f>'Raw Results'!T486</f>
        <v>83.6477256830578</v>
      </c>
      <c r="D486">
        <f t="shared" si="7"/>
        <v>11.672528674636695</v>
      </c>
    </row>
    <row r="487" spans="1:4" x14ac:dyDescent="0.3">
      <c r="A487">
        <f>('Raw Results'!A487+'Raw Results'!C487)/2</f>
        <v>5552.5</v>
      </c>
      <c r="B487">
        <f>'Raw Results'!S487</f>
        <v>98.449416564484295</v>
      </c>
      <c r="C487">
        <f>'Raw Results'!T487</f>
        <v>93.844855964449707</v>
      </c>
      <c r="D487">
        <f t="shared" si="7"/>
        <v>4.6045606000345884</v>
      </c>
    </row>
    <row r="488" spans="1:4" x14ac:dyDescent="0.3">
      <c r="A488">
        <f>('Raw Results'!A488+'Raw Results'!C488)/2</f>
        <v>2731.5</v>
      </c>
      <c r="B488">
        <f>'Raw Results'!S488</f>
        <v>97.676892321928705</v>
      </c>
      <c r="C488">
        <f>'Raw Results'!T488</f>
        <v>94.080503980314106</v>
      </c>
      <c r="D488">
        <f t="shared" si="7"/>
        <v>3.596388341614599</v>
      </c>
    </row>
    <row r="489" spans="1:4" x14ac:dyDescent="0.3">
      <c r="A489">
        <f>('Raw Results'!A489+'Raw Results'!C489)/2</f>
        <v>3664</v>
      </c>
      <c r="B489">
        <f>'Raw Results'!S489</f>
        <v>71.9100775383654</v>
      </c>
      <c r="C489">
        <f>'Raw Results'!T489</f>
        <v>63.029355962092197</v>
      </c>
      <c r="D489">
        <f t="shared" si="7"/>
        <v>8.8807215762732028</v>
      </c>
    </row>
    <row r="490" spans="1:4" x14ac:dyDescent="0.3">
      <c r="A490">
        <f>('Raw Results'!A490+'Raw Results'!C490)/2</f>
        <v>4666.5</v>
      </c>
      <c r="B490">
        <f>'Raw Results'!S490</f>
        <v>99.729297892572504</v>
      </c>
      <c r="C490">
        <f>'Raw Results'!T490</f>
        <v>97.876590391719802</v>
      </c>
      <c r="D490">
        <f t="shared" si="7"/>
        <v>1.8527075008527021</v>
      </c>
    </row>
    <row r="491" spans="1:4" x14ac:dyDescent="0.3">
      <c r="A491">
        <f>('Raw Results'!A491+'Raw Results'!C491)/2</f>
        <v>5938</v>
      </c>
      <c r="B491">
        <f>'Raw Results'!S491</f>
        <v>99.833279076333795</v>
      </c>
      <c r="C491">
        <f>'Raw Results'!T491</f>
        <v>98.416465737965495</v>
      </c>
      <c r="D491">
        <f t="shared" si="7"/>
        <v>1.4168133383682999</v>
      </c>
    </row>
    <row r="492" spans="1:4" x14ac:dyDescent="0.3">
      <c r="A492">
        <f>('Raw Results'!A492+'Raw Results'!C492)/2</f>
        <v>7206.5</v>
      </c>
      <c r="B492">
        <f>'Raw Results'!S492</f>
        <v>99.999998562809097</v>
      </c>
      <c r="C492">
        <f>'Raw Results'!T492</f>
        <v>99.998646161296904</v>
      </c>
      <c r="D492">
        <f t="shared" si="7"/>
        <v>1.3524015121930688E-3</v>
      </c>
    </row>
    <row r="493" spans="1:4" x14ac:dyDescent="0.3">
      <c r="A493">
        <f>('Raw Results'!A493+'Raw Results'!C493)/2</f>
        <v>2244</v>
      </c>
      <c r="B493">
        <f>'Raw Results'!S493</f>
        <v>48.0754052437591</v>
      </c>
      <c r="C493">
        <f>'Raw Results'!T493</f>
        <v>46.504688442762401</v>
      </c>
      <c r="D493">
        <f t="shared" si="7"/>
        <v>1.5707168009966992</v>
      </c>
    </row>
    <row r="494" spans="1:4" x14ac:dyDescent="0.3">
      <c r="A494">
        <f>('Raw Results'!A494+'Raw Results'!C494)/2</f>
        <v>5304.5</v>
      </c>
      <c r="B494">
        <f>'Raw Results'!S494</f>
        <v>90.370859500827507</v>
      </c>
      <c r="C494">
        <f>'Raw Results'!T494</f>
        <v>80.446842701213399</v>
      </c>
      <c r="D494">
        <f t="shared" si="7"/>
        <v>9.9240167996141082</v>
      </c>
    </row>
    <row r="495" spans="1:4" x14ac:dyDescent="0.3">
      <c r="A495">
        <f>('Raw Results'!A495+'Raw Results'!C495)/2</f>
        <v>7048</v>
      </c>
      <c r="B495">
        <f>'Raw Results'!S495</f>
        <v>45.197113910240901</v>
      </c>
      <c r="C495">
        <f>'Raw Results'!T495</f>
        <v>42.5429347212038</v>
      </c>
      <c r="D495">
        <f t="shared" si="7"/>
        <v>2.6541791890371016</v>
      </c>
    </row>
    <row r="496" spans="1:4" x14ac:dyDescent="0.3">
      <c r="A496">
        <f>('Raw Results'!A496+'Raw Results'!C496)/2</f>
        <v>5539.5</v>
      </c>
      <c r="B496">
        <f>'Raw Results'!S496</f>
        <v>99.995872695950794</v>
      </c>
      <c r="C496">
        <f>'Raw Results'!T496</f>
        <v>99.859470845185896</v>
      </c>
      <c r="D496">
        <f t="shared" si="7"/>
        <v>0.13640185076489786</v>
      </c>
    </row>
    <row r="497" spans="1:4" x14ac:dyDescent="0.3">
      <c r="A497">
        <f>('Raw Results'!A497+'Raw Results'!C497)/2</f>
        <v>3736</v>
      </c>
      <c r="B497">
        <f>'Raw Results'!S497</f>
        <v>81.234609728421503</v>
      </c>
      <c r="C497">
        <f>'Raw Results'!T497</f>
        <v>70.683559263474805</v>
      </c>
      <c r="D497">
        <f t="shared" si="7"/>
        <v>10.551050464946698</v>
      </c>
    </row>
    <row r="498" spans="1:4" x14ac:dyDescent="0.3">
      <c r="A498">
        <f>('Raw Results'!A498+'Raw Results'!C498)/2</f>
        <v>6011</v>
      </c>
      <c r="B498">
        <f>'Raw Results'!S498</f>
        <v>99.975389915832395</v>
      </c>
      <c r="C498">
        <f>'Raw Results'!T498</f>
        <v>99.624494503354995</v>
      </c>
      <c r="D498">
        <f t="shared" si="7"/>
        <v>0.3508954124773993</v>
      </c>
    </row>
    <row r="499" spans="1:4" x14ac:dyDescent="0.3">
      <c r="A499">
        <f>('Raw Results'!A499+'Raw Results'!C499)/2</f>
        <v>7658.5</v>
      </c>
      <c r="B499">
        <f>'Raw Results'!S499</f>
        <v>92.507619547654699</v>
      </c>
      <c r="C499">
        <f>'Raw Results'!T499</f>
        <v>83.519738114885797</v>
      </c>
      <c r="D499">
        <f t="shared" si="7"/>
        <v>8.9878814327689014</v>
      </c>
    </row>
    <row r="500" spans="1:4" x14ac:dyDescent="0.3">
      <c r="A500">
        <f>('Raw Results'!A500+'Raw Results'!C500)/2</f>
        <v>3347.5</v>
      </c>
      <c r="B500">
        <f>'Raw Results'!S500</f>
        <v>82.445359508908695</v>
      </c>
      <c r="C500">
        <f>'Raw Results'!T500</f>
        <v>76.680991814224498</v>
      </c>
      <c r="D500">
        <f t="shared" si="7"/>
        <v>5.7643676946841964</v>
      </c>
    </row>
    <row r="501" spans="1:4" x14ac:dyDescent="0.3">
      <c r="A501">
        <f>('Raw Results'!A501+'Raw Results'!C501)/2</f>
        <v>7499</v>
      </c>
      <c r="B501">
        <f>'Raw Results'!S501</f>
        <v>86.250165403031502</v>
      </c>
      <c r="C501">
        <f>'Raw Results'!T501</f>
        <v>73.198861880978598</v>
      </c>
      <c r="D501">
        <f t="shared" si="7"/>
        <v>13.051303522052905</v>
      </c>
    </row>
    <row r="502" spans="1:4" x14ac:dyDescent="0.3">
      <c r="A502">
        <f>('Raw Results'!A502+'Raw Results'!C502)/2</f>
        <v>6630.5</v>
      </c>
      <c r="B502">
        <f>'Raw Results'!S502</f>
        <v>94.886869848670003</v>
      </c>
      <c r="C502">
        <f>'Raw Results'!T502</f>
        <v>90.049497552344306</v>
      </c>
      <c r="D502">
        <f t="shared" si="7"/>
        <v>4.8373722963256967</v>
      </c>
    </row>
    <row r="503" spans="1:4" x14ac:dyDescent="0.3">
      <c r="A503">
        <f>('Raw Results'!A503+'Raw Results'!C503)/2</f>
        <v>4494</v>
      </c>
      <c r="B503">
        <f>'Raw Results'!S503</f>
        <v>99.989190943125607</v>
      </c>
      <c r="C503">
        <f>'Raw Results'!T503</f>
        <v>99.573709758509494</v>
      </c>
      <c r="D503">
        <f t="shared" si="7"/>
        <v>0.41548118461611239</v>
      </c>
    </row>
    <row r="504" spans="1:4" x14ac:dyDescent="0.3">
      <c r="A504">
        <f>('Raw Results'!A504+'Raw Results'!C504)/2</f>
        <v>3196.5</v>
      </c>
      <c r="B504">
        <f>'Raw Results'!S504</f>
        <v>99.932241096839405</v>
      </c>
      <c r="C504">
        <f>'Raw Results'!T504</f>
        <v>98.759022852940006</v>
      </c>
      <c r="D504">
        <f t="shared" si="7"/>
        <v>1.1732182438993988</v>
      </c>
    </row>
    <row r="505" spans="1:4" x14ac:dyDescent="0.3">
      <c r="A505">
        <f>('Raw Results'!A505+'Raw Results'!C505)/2</f>
        <v>6965</v>
      </c>
      <c r="B505">
        <f>'Raw Results'!S505</f>
        <v>97.3886789678686</v>
      </c>
      <c r="C505">
        <f>'Raw Results'!T505</f>
        <v>89.388729305520698</v>
      </c>
      <c r="D505">
        <f t="shared" si="7"/>
        <v>7.9999496623479018</v>
      </c>
    </row>
    <row r="506" spans="1:4" x14ac:dyDescent="0.3">
      <c r="A506">
        <f>('Raw Results'!A506+'Raw Results'!C506)/2</f>
        <v>6954</v>
      </c>
      <c r="B506">
        <f>'Raw Results'!S506</f>
        <v>92.935783874266207</v>
      </c>
      <c r="C506">
        <f>'Raw Results'!T506</f>
        <v>83.648876816825194</v>
      </c>
      <c r="D506">
        <f t="shared" si="7"/>
        <v>9.2869070574410131</v>
      </c>
    </row>
    <row r="507" spans="1:4" x14ac:dyDescent="0.3">
      <c r="A507">
        <f>('Raw Results'!A507+'Raw Results'!C507)/2</f>
        <v>5587.5</v>
      </c>
      <c r="B507">
        <f>'Raw Results'!S507</f>
        <v>3.81424367000028</v>
      </c>
      <c r="C507">
        <f>'Raw Results'!T507</f>
        <v>3.5271700406539099</v>
      </c>
      <c r="D507">
        <f t="shared" si="7"/>
        <v>0.28707362934637004</v>
      </c>
    </row>
    <row r="508" spans="1:4" x14ac:dyDescent="0.3">
      <c r="A508">
        <f>('Raw Results'!A508+'Raw Results'!C508)/2</f>
        <v>5113</v>
      </c>
      <c r="B508">
        <f>'Raw Results'!S508</f>
        <v>2.04623993473079</v>
      </c>
      <c r="C508">
        <f>'Raw Results'!T508</f>
        <v>1.53562498772925</v>
      </c>
      <c r="D508">
        <f t="shared" si="7"/>
        <v>0.51061494700153998</v>
      </c>
    </row>
    <row r="509" spans="1:4" x14ac:dyDescent="0.3">
      <c r="A509">
        <f>('Raw Results'!A509+'Raw Results'!C509)/2</f>
        <v>2996.5</v>
      </c>
      <c r="B509">
        <f>'Raw Results'!S509</f>
        <v>79.698579922774599</v>
      </c>
      <c r="C509">
        <f>'Raw Results'!T509</f>
        <v>71.5887354533739</v>
      </c>
      <c r="D509">
        <f t="shared" si="7"/>
        <v>8.1098444694006986</v>
      </c>
    </row>
    <row r="510" spans="1:4" x14ac:dyDescent="0.3">
      <c r="A510">
        <f>('Raw Results'!A510+'Raw Results'!C510)/2</f>
        <v>3839</v>
      </c>
      <c r="B510">
        <f>'Raw Results'!S510</f>
        <v>95.327196658521103</v>
      </c>
      <c r="C510">
        <f>'Raw Results'!T510</f>
        <v>89.843918438968103</v>
      </c>
      <c r="D510">
        <f t="shared" si="7"/>
        <v>5.4832782195530001</v>
      </c>
    </row>
    <row r="511" spans="1:4" x14ac:dyDescent="0.3">
      <c r="A511">
        <f>('Raw Results'!A511+'Raw Results'!C511)/2</f>
        <v>5547</v>
      </c>
      <c r="B511">
        <f>'Raw Results'!S511</f>
        <v>99.995388589140504</v>
      </c>
      <c r="C511">
        <f>'Raw Results'!T511</f>
        <v>99.854977311757906</v>
      </c>
      <c r="D511">
        <f t="shared" si="7"/>
        <v>0.14041127738259718</v>
      </c>
    </row>
    <row r="512" spans="1:4" x14ac:dyDescent="0.3">
      <c r="A512">
        <f>('Raw Results'!A512+'Raw Results'!C512)/2</f>
        <v>4211.5</v>
      </c>
      <c r="B512">
        <f>'Raw Results'!S512</f>
        <v>97.460265706682407</v>
      </c>
      <c r="C512">
        <f>'Raw Results'!T512</f>
        <v>92.382020389985101</v>
      </c>
      <c r="D512">
        <f t="shared" si="7"/>
        <v>5.0782453166973056</v>
      </c>
    </row>
    <row r="513" spans="1:4" x14ac:dyDescent="0.3">
      <c r="A513">
        <f>('Raw Results'!A513+'Raw Results'!C513)/2</f>
        <v>7407.5</v>
      </c>
      <c r="B513">
        <f>'Raw Results'!S513</f>
        <v>32.756086398946302</v>
      </c>
      <c r="C513">
        <f>'Raw Results'!T513</f>
        <v>14.534672509034801</v>
      </c>
      <c r="D513">
        <f t="shared" si="7"/>
        <v>18.221413889911503</v>
      </c>
    </row>
    <row r="514" spans="1:4" x14ac:dyDescent="0.3">
      <c r="A514">
        <f>('Raw Results'!A514+'Raw Results'!C514)/2</f>
        <v>7865</v>
      </c>
      <c r="B514">
        <f>'Raw Results'!S514</f>
        <v>99.994802498223905</v>
      </c>
      <c r="C514">
        <f>'Raw Results'!T514</f>
        <v>99.636468753851304</v>
      </c>
      <c r="D514">
        <f t="shared" si="7"/>
        <v>0.3583337443726009</v>
      </c>
    </row>
    <row r="515" spans="1:4" x14ac:dyDescent="0.3">
      <c r="A515">
        <f>('Raw Results'!A515+'Raw Results'!C515)/2</f>
        <v>8729.5</v>
      </c>
      <c r="B515">
        <f>'Raw Results'!S515</f>
        <v>30.011104356492201</v>
      </c>
      <c r="C515">
        <f>'Raw Results'!T515</f>
        <v>10.7756349504211</v>
      </c>
      <c r="D515">
        <f t="shared" ref="D515:D578" si="8">ABS(C515-B515)</f>
        <v>19.2354694060711</v>
      </c>
    </row>
    <row r="516" spans="1:4" x14ac:dyDescent="0.3">
      <c r="A516">
        <f>('Raw Results'!A516+'Raw Results'!C516)/2</f>
        <v>3743</v>
      </c>
      <c r="B516">
        <f>'Raw Results'!S516</f>
        <v>97.455107339664494</v>
      </c>
      <c r="C516">
        <f>'Raw Results'!T516</f>
        <v>93.202146517017297</v>
      </c>
      <c r="D516">
        <f t="shared" si="8"/>
        <v>4.2529608226471964</v>
      </c>
    </row>
    <row r="517" spans="1:4" x14ac:dyDescent="0.3">
      <c r="A517">
        <f>('Raw Results'!A517+'Raw Results'!C517)/2</f>
        <v>6923</v>
      </c>
      <c r="B517">
        <f>'Raw Results'!S517</f>
        <v>96.157472026627801</v>
      </c>
      <c r="C517">
        <f>'Raw Results'!T517</f>
        <v>88.928108578901401</v>
      </c>
      <c r="D517">
        <f t="shared" si="8"/>
        <v>7.2293634477263993</v>
      </c>
    </row>
    <row r="518" spans="1:4" x14ac:dyDescent="0.3">
      <c r="A518">
        <f>('Raw Results'!A518+'Raw Results'!C518)/2</f>
        <v>8381</v>
      </c>
      <c r="B518">
        <f>'Raw Results'!S518</f>
        <v>85.215951152308094</v>
      </c>
      <c r="C518">
        <f>'Raw Results'!T518</f>
        <v>83.035491339917002</v>
      </c>
      <c r="D518">
        <f t="shared" si="8"/>
        <v>2.1804598123910921</v>
      </c>
    </row>
    <row r="519" spans="1:4" x14ac:dyDescent="0.3">
      <c r="A519">
        <f>('Raw Results'!A519+'Raw Results'!C519)/2</f>
        <v>4052.5</v>
      </c>
      <c r="B519">
        <f>'Raw Results'!S519</f>
        <v>97.9122342117779</v>
      </c>
      <c r="C519">
        <f>'Raw Results'!T519</f>
        <v>91.464845902782599</v>
      </c>
      <c r="D519">
        <f t="shared" si="8"/>
        <v>6.4473883089953006</v>
      </c>
    </row>
    <row r="520" spans="1:4" x14ac:dyDescent="0.3">
      <c r="A520">
        <f>('Raw Results'!A520+'Raw Results'!C520)/2</f>
        <v>8254.5</v>
      </c>
      <c r="B520">
        <f>'Raw Results'!S520</f>
        <v>98.539506902290597</v>
      </c>
      <c r="C520">
        <f>'Raw Results'!T520</f>
        <v>97.350768515093506</v>
      </c>
      <c r="D520">
        <f t="shared" si="8"/>
        <v>1.1887383871970911</v>
      </c>
    </row>
    <row r="521" spans="1:4" x14ac:dyDescent="0.3">
      <c r="A521">
        <f>('Raw Results'!A521+'Raw Results'!C521)/2</f>
        <v>3048</v>
      </c>
      <c r="B521">
        <f>'Raw Results'!S521</f>
        <v>99.464614372143203</v>
      </c>
      <c r="C521">
        <f>'Raw Results'!T521</f>
        <v>97.297471594391396</v>
      </c>
      <c r="D521">
        <f t="shared" si="8"/>
        <v>2.1671427777518062</v>
      </c>
    </row>
    <row r="522" spans="1:4" x14ac:dyDescent="0.3">
      <c r="A522">
        <f>('Raw Results'!A522+'Raw Results'!C522)/2</f>
        <v>6646.5</v>
      </c>
      <c r="B522">
        <f>'Raw Results'!S522</f>
        <v>99.836706893227301</v>
      </c>
      <c r="C522">
        <f>'Raw Results'!T522</f>
        <v>98.617698216213</v>
      </c>
      <c r="D522">
        <f t="shared" si="8"/>
        <v>1.2190086770143012</v>
      </c>
    </row>
    <row r="523" spans="1:4" x14ac:dyDescent="0.3">
      <c r="A523">
        <f>('Raw Results'!A523+'Raw Results'!C523)/2</f>
        <v>5982.5</v>
      </c>
      <c r="B523">
        <f>'Raw Results'!S523</f>
        <v>99.805831963017795</v>
      </c>
      <c r="C523">
        <f>'Raw Results'!T523</f>
        <v>97.440479180157297</v>
      </c>
      <c r="D523">
        <f t="shared" si="8"/>
        <v>2.3653527828604979</v>
      </c>
    </row>
    <row r="524" spans="1:4" x14ac:dyDescent="0.3">
      <c r="A524">
        <f>('Raw Results'!A524+'Raw Results'!C524)/2</f>
        <v>7125</v>
      </c>
      <c r="B524">
        <f>'Raw Results'!S524</f>
        <v>74.093368881442103</v>
      </c>
      <c r="C524">
        <f>'Raw Results'!T524</f>
        <v>69.693754250487203</v>
      </c>
      <c r="D524">
        <f t="shared" si="8"/>
        <v>4.3996146309549005</v>
      </c>
    </row>
    <row r="525" spans="1:4" x14ac:dyDescent="0.3">
      <c r="A525">
        <f>('Raw Results'!A525+'Raw Results'!C525)/2</f>
        <v>4772.5</v>
      </c>
      <c r="B525">
        <f>'Raw Results'!S525</f>
        <v>98.788721853364507</v>
      </c>
      <c r="C525">
        <f>'Raw Results'!T525</f>
        <v>94.772430556895003</v>
      </c>
      <c r="D525">
        <f t="shared" si="8"/>
        <v>4.0162912964695039</v>
      </c>
    </row>
    <row r="526" spans="1:4" x14ac:dyDescent="0.3">
      <c r="A526">
        <f>('Raw Results'!A526+'Raw Results'!C526)/2</f>
        <v>6480.5</v>
      </c>
      <c r="B526">
        <f>'Raw Results'!S526</f>
        <v>9.1461677578029601</v>
      </c>
      <c r="C526">
        <f>'Raw Results'!T526</f>
        <v>4.7006039913886299</v>
      </c>
      <c r="D526">
        <f t="shared" si="8"/>
        <v>4.4455637664143302</v>
      </c>
    </row>
    <row r="527" spans="1:4" x14ac:dyDescent="0.3">
      <c r="A527">
        <f>('Raw Results'!A527+'Raw Results'!C527)/2</f>
        <v>7584</v>
      </c>
      <c r="B527">
        <f>'Raw Results'!S527</f>
        <v>99.5317204010002</v>
      </c>
      <c r="C527">
        <f>'Raw Results'!T527</f>
        <v>96.808696609385507</v>
      </c>
      <c r="D527">
        <f t="shared" si="8"/>
        <v>2.7230237916146933</v>
      </c>
    </row>
    <row r="528" spans="1:4" x14ac:dyDescent="0.3">
      <c r="A528">
        <f>('Raw Results'!A528+'Raw Results'!C528)/2</f>
        <v>6267.5</v>
      </c>
      <c r="B528">
        <f>'Raw Results'!S528</f>
        <v>96.101218800239394</v>
      </c>
      <c r="C528">
        <f>'Raw Results'!T528</f>
        <v>89.488048536202399</v>
      </c>
      <c r="D528">
        <f t="shared" si="8"/>
        <v>6.6131702640369951</v>
      </c>
    </row>
    <row r="529" spans="1:4" x14ac:dyDescent="0.3">
      <c r="A529">
        <f>('Raw Results'!A529+'Raw Results'!C529)/2</f>
        <v>5494</v>
      </c>
      <c r="B529">
        <f>'Raw Results'!S529</f>
        <v>75.794088049760404</v>
      </c>
      <c r="C529">
        <f>'Raw Results'!T529</f>
        <v>62.794918541744501</v>
      </c>
      <c r="D529">
        <f t="shared" si="8"/>
        <v>12.999169508015903</v>
      </c>
    </row>
    <row r="530" spans="1:4" x14ac:dyDescent="0.3">
      <c r="A530">
        <f>('Raw Results'!A530+'Raw Results'!C530)/2</f>
        <v>6788</v>
      </c>
      <c r="B530">
        <f>'Raw Results'!S530</f>
        <v>99.507171691463896</v>
      </c>
      <c r="C530">
        <f>'Raw Results'!T530</f>
        <v>96.954243953092003</v>
      </c>
      <c r="D530">
        <f t="shared" si="8"/>
        <v>2.552927738371892</v>
      </c>
    </row>
    <row r="531" spans="1:4" x14ac:dyDescent="0.3">
      <c r="A531">
        <f>('Raw Results'!A531+'Raw Results'!C531)/2</f>
        <v>6652</v>
      </c>
      <c r="B531">
        <f>'Raw Results'!S531</f>
        <v>98.923086817135399</v>
      </c>
      <c r="C531">
        <f>'Raw Results'!T531</f>
        <v>93.507667212430704</v>
      </c>
      <c r="D531">
        <f t="shared" si="8"/>
        <v>5.4154196047046952</v>
      </c>
    </row>
    <row r="532" spans="1:4" x14ac:dyDescent="0.3">
      <c r="A532">
        <f>('Raw Results'!A532+'Raw Results'!C532)/2</f>
        <v>9246.5</v>
      </c>
      <c r="B532">
        <f>'Raw Results'!S532</f>
        <v>4.9089088621028596</v>
      </c>
      <c r="C532">
        <f>'Raw Results'!T532</f>
        <v>2.5658142439736502</v>
      </c>
      <c r="D532">
        <f t="shared" si="8"/>
        <v>2.3430946181292094</v>
      </c>
    </row>
    <row r="533" spans="1:4" x14ac:dyDescent="0.3">
      <c r="A533">
        <f>('Raw Results'!A533+'Raw Results'!C533)/2</f>
        <v>4551</v>
      </c>
      <c r="B533">
        <f>'Raw Results'!S533</f>
        <v>26.4648902429327</v>
      </c>
      <c r="C533">
        <f>'Raw Results'!T533</f>
        <v>6.8441414190350498</v>
      </c>
      <c r="D533">
        <f t="shared" si="8"/>
        <v>19.62074882389765</v>
      </c>
    </row>
    <row r="534" spans="1:4" x14ac:dyDescent="0.3">
      <c r="A534">
        <f>('Raw Results'!A534+'Raw Results'!C534)/2</f>
        <v>6918.5</v>
      </c>
      <c r="B534">
        <f>'Raw Results'!S534</f>
        <v>96.5190332706795</v>
      </c>
      <c r="C534">
        <f>'Raw Results'!T534</f>
        <v>85.379369715095905</v>
      </c>
      <c r="D534">
        <f t="shared" si="8"/>
        <v>11.139663555583596</v>
      </c>
    </row>
    <row r="535" spans="1:4" x14ac:dyDescent="0.3">
      <c r="A535">
        <f>('Raw Results'!A535+'Raw Results'!C535)/2</f>
        <v>3489.5</v>
      </c>
      <c r="B535">
        <f>'Raw Results'!S535</f>
        <v>99.992219189451603</v>
      </c>
      <c r="C535">
        <f>'Raw Results'!T535</f>
        <v>99.846947083987203</v>
      </c>
      <c r="D535">
        <f t="shared" si="8"/>
        <v>0.14527210546440017</v>
      </c>
    </row>
    <row r="536" spans="1:4" x14ac:dyDescent="0.3">
      <c r="A536">
        <f>('Raw Results'!A536+'Raw Results'!C536)/2</f>
        <v>3004</v>
      </c>
      <c r="B536">
        <f>'Raw Results'!S536</f>
        <v>98.032048082401701</v>
      </c>
      <c r="C536">
        <f>'Raw Results'!T536</f>
        <v>94.195089624943606</v>
      </c>
      <c r="D536">
        <f t="shared" si="8"/>
        <v>3.8369584574580955</v>
      </c>
    </row>
    <row r="537" spans="1:4" x14ac:dyDescent="0.3">
      <c r="A537">
        <f>('Raw Results'!A537+'Raw Results'!C537)/2</f>
        <v>3482.5</v>
      </c>
      <c r="B537">
        <f>'Raw Results'!S537</f>
        <v>62.878170229419702</v>
      </c>
      <c r="C537">
        <f>'Raw Results'!T537</f>
        <v>62.515664141222899</v>
      </c>
      <c r="D537">
        <f t="shared" si="8"/>
        <v>0.36250608819680252</v>
      </c>
    </row>
    <row r="538" spans="1:4" x14ac:dyDescent="0.3">
      <c r="A538">
        <f>('Raw Results'!A538+'Raw Results'!C538)/2</f>
        <v>3479.5</v>
      </c>
      <c r="B538">
        <f>'Raw Results'!S538</f>
        <v>97.783499040775496</v>
      </c>
      <c r="C538">
        <f>'Raw Results'!T538</f>
        <v>94.110119682088296</v>
      </c>
      <c r="D538">
        <f t="shared" si="8"/>
        <v>3.6733793586871997</v>
      </c>
    </row>
    <row r="539" spans="1:4" x14ac:dyDescent="0.3">
      <c r="A539">
        <f>('Raw Results'!A539+'Raw Results'!C539)/2</f>
        <v>6417.5</v>
      </c>
      <c r="B539">
        <f>'Raw Results'!S539</f>
        <v>99.999977957455798</v>
      </c>
      <c r="C539">
        <f>'Raw Results'!T539</f>
        <v>99.998130874852905</v>
      </c>
      <c r="D539">
        <f t="shared" si="8"/>
        <v>1.8470826028931242E-3</v>
      </c>
    </row>
    <row r="540" spans="1:4" x14ac:dyDescent="0.3">
      <c r="A540">
        <f>('Raw Results'!A540+'Raw Results'!C540)/2</f>
        <v>7983.5</v>
      </c>
      <c r="B540">
        <f>'Raw Results'!S540</f>
        <v>99.881192394497504</v>
      </c>
      <c r="C540">
        <f>'Raw Results'!T540</f>
        <v>97.841932722558397</v>
      </c>
      <c r="D540">
        <f t="shared" si="8"/>
        <v>2.0392596719391065</v>
      </c>
    </row>
    <row r="541" spans="1:4" x14ac:dyDescent="0.3">
      <c r="A541">
        <f>('Raw Results'!A541+'Raw Results'!C541)/2</f>
        <v>7839</v>
      </c>
      <c r="B541">
        <f>'Raw Results'!S541</f>
        <v>96.167164731289105</v>
      </c>
      <c r="C541">
        <f>'Raw Results'!T541</f>
        <v>87.719079453223301</v>
      </c>
      <c r="D541">
        <f t="shared" si="8"/>
        <v>8.448085278065804</v>
      </c>
    </row>
    <row r="542" spans="1:4" x14ac:dyDescent="0.3">
      <c r="A542">
        <f>('Raw Results'!A542+'Raw Results'!C542)/2</f>
        <v>4792</v>
      </c>
      <c r="B542">
        <f>'Raw Results'!S542</f>
        <v>98.875692550168097</v>
      </c>
      <c r="C542">
        <f>'Raw Results'!T542</f>
        <v>95.490791135843494</v>
      </c>
      <c r="D542">
        <f t="shared" si="8"/>
        <v>3.3849014143246023</v>
      </c>
    </row>
    <row r="543" spans="1:4" x14ac:dyDescent="0.3">
      <c r="A543">
        <f>('Raw Results'!A543+'Raw Results'!C543)/2</f>
        <v>5260.5</v>
      </c>
      <c r="B543">
        <f>'Raw Results'!S543</f>
        <v>99.774013910473201</v>
      </c>
      <c r="C543">
        <f>'Raw Results'!T543</f>
        <v>98.514538570007801</v>
      </c>
      <c r="D543">
        <f t="shared" si="8"/>
        <v>1.2594753404654</v>
      </c>
    </row>
    <row r="544" spans="1:4" x14ac:dyDescent="0.3">
      <c r="A544">
        <f>('Raw Results'!A544+'Raw Results'!C544)/2</f>
        <v>5592.5</v>
      </c>
      <c r="B544">
        <f>'Raw Results'!S544</f>
        <v>99.822815654526096</v>
      </c>
      <c r="C544">
        <f>'Raw Results'!T544</f>
        <v>98.881980072691803</v>
      </c>
      <c r="D544">
        <f t="shared" si="8"/>
        <v>0.94083558183429261</v>
      </c>
    </row>
    <row r="545" spans="1:4" x14ac:dyDescent="0.3">
      <c r="A545">
        <f>('Raw Results'!A545+'Raw Results'!C545)/2</f>
        <v>6429.5</v>
      </c>
      <c r="B545">
        <f>'Raw Results'!S545</f>
        <v>97.632043326514506</v>
      </c>
      <c r="C545">
        <f>'Raw Results'!T545</f>
        <v>90.799489227230893</v>
      </c>
      <c r="D545">
        <f t="shared" si="8"/>
        <v>6.8325540992836125</v>
      </c>
    </row>
    <row r="546" spans="1:4" x14ac:dyDescent="0.3">
      <c r="A546">
        <f>('Raw Results'!A546+'Raw Results'!C546)/2</f>
        <v>2574.5</v>
      </c>
      <c r="B546">
        <f>'Raw Results'!S546</f>
        <v>81.912295197470598</v>
      </c>
      <c r="C546">
        <f>'Raw Results'!T546</f>
        <v>72.982217297271504</v>
      </c>
      <c r="D546">
        <f t="shared" si="8"/>
        <v>8.9300779001990946</v>
      </c>
    </row>
    <row r="547" spans="1:4" x14ac:dyDescent="0.3">
      <c r="A547">
        <f>('Raw Results'!A547+'Raw Results'!C547)/2</f>
        <v>5104</v>
      </c>
      <c r="B547">
        <f>'Raw Results'!S547</f>
        <v>99.998575946993199</v>
      </c>
      <c r="C547">
        <f>'Raw Results'!T547</f>
        <v>99.936477990582404</v>
      </c>
      <c r="D547">
        <f t="shared" si="8"/>
        <v>6.2097956410795518E-2</v>
      </c>
    </row>
    <row r="548" spans="1:4" x14ac:dyDescent="0.3">
      <c r="A548">
        <f>('Raw Results'!A548+'Raw Results'!C548)/2</f>
        <v>8868</v>
      </c>
      <c r="B548">
        <f>'Raw Results'!S548</f>
        <v>37.061353465880302</v>
      </c>
      <c r="C548">
        <f>'Raw Results'!T548</f>
        <v>20.091640698209002</v>
      </c>
      <c r="D548">
        <f t="shared" si="8"/>
        <v>16.9697127676713</v>
      </c>
    </row>
    <row r="549" spans="1:4" x14ac:dyDescent="0.3">
      <c r="A549">
        <f>('Raw Results'!A549+'Raw Results'!C549)/2</f>
        <v>9501.5</v>
      </c>
      <c r="B549">
        <f>'Raw Results'!S549</f>
        <v>42.5021544116222</v>
      </c>
      <c r="C549">
        <f>'Raw Results'!T549</f>
        <v>39.076056377733003</v>
      </c>
      <c r="D549">
        <f t="shared" si="8"/>
        <v>3.4260980338891969</v>
      </c>
    </row>
    <row r="550" spans="1:4" x14ac:dyDescent="0.3">
      <c r="A550">
        <f>('Raw Results'!A550+'Raw Results'!C550)/2</f>
        <v>9211</v>
      </c>
      <c r="B550">
        <f>'Raw Results'!S550</f>
        <v>82.457556955916303</v>
      </c>
      <c r="C550">
        <f>'Raw Results'!T550</f>
        <v>72.295287275007993</v>
      </c>
      <c r="D550">
        <f t="shared" si="8"/>
        <v>10.16226968090831</v>
      </c>
    </row>
    <row r="551" spans="1:4" x14ac:dyDescent="0.3">
      <c r="A551">
        <f>('Raw Results'!A551+'Raw Results'!C551)/2</f>
        <v>5127</v>
      </c>
      <c r="B551">
        <f>'Raw Results'!S551</f>
        <v>99.999999982273195</v>
      </c>
      <c r="C551">
        <f>'Raw Results'!T551</f>
        <v>99.999987931876603</v>
      </c>
      <c r="D551">
        <f t="shared" si="8"/>
        <v>1.2050396591689605E-5</v>
      </c>
    </row>
    <row r="552" spans="1:4" x14ac:dyDescent="0.3">
      <c r="A552">
        <f>('Raw Results'!A552+'Raw Results'!C552)/2</f>
        <v>2692.5</v>
      </c>
      <c r="B552">
        <f>'Raw Results'!S552</f>
        <v>99.592263938662498</v>
      </c>
      <c r="C552">
        <f>'Raw Results'!T552</f>
        <v>96.739762184291607</v>
      </c>
      <c r="D552">
        <f t="shared" si="8"/>
        <v>2.8525017543708913</v>
      </c>
    </row>
    <row r="553" spans="1:4" x14ac:dyDescent="0.3">
      <c r="A553">
        <f>('Raw Results'!A553+'Raw Results'!C553)/2</f>
        <v>6859.5</v>
      </c>
      <c r="B553">
        <f>'Raw Results'!S553</f>
        <v>95.624784190604402</v>
      </c>
      <c r="C553">
        <f>'Raw Results'!T553</f>
        <v>83.474895988506105</v>
      </c>
      <c r="D553">
        <f t="shared" si="8"/>
        <v>12.149888202098296</v>
      </c>
    </row>
    <row r="554" spans="1:4" x14ac:dyDescent="0.3">
      <c r="A554">
        <f>('Raw Results'!A554+'Raw Results'!C554)/2</f>
        <v>7416.5</v>
      </c>
      <c r="B554">
        <f>'Raw Results'!S554</f>
        <v>67.056477736383599</v>
      </c>
      <c r="C554">
        <f>'Raw Results'!T554</f>
        <v>57.600466050061399</v>
      </c>
      <c r="D554">
        <f t="shared" si="8"/>
        <v>9.4560116863221992</v>
      </c>
    </row>
    <row r="555" spans="1:4" x14ac:dyDescent="0.3">
      <c r="A555">
        <f>('Raw Results'!A555+'Raw Results'!C555)/2</f>
        <v>7818</v>
      </c>
      <c r="B555">
        <f>'Raw Results'!S555</f>
        <v>98.849535269907193</v>
      </c>
      <c r="C555">
        <f>'Raw Results'!T555</f>
        <v>93.314117614943001</v>
      </c>
      <c r="D555">
        <f t="shared" si="8"/>
        <v>5.535417654964192</v>
      </c>
    </row>
    <row r="556" spans="1:4" x14ac:dyDescent="0.3">
      <c r="A556">
        <f>('Raw Results'!A556+'Raw Results'!C556)/2</f>
        <v>4282</v>
      </c>
      <c r="B556">
        <f>'Raw Results'!S556</f>
        <v>98.415326189612102</v>
      </c>
      <c r="C556">
        <f>'Raw Results'!T556</f>
        <v>95.188236249964206</v>
      </c>
      <c r="D556">
        <f t="shared" si="8"/>
        <v>3.2270899396478967</v>
      </c>
    </row>
    <row r="557" spans="1:4" x14ac:dyDescent="0.3">
      <c r="A557">
        <f>('Raw Results'!A557+'Raw Results'!C557)/2</f>
        <v>3970</v>
      </c>
      <c r="B557">
        <f>'Raw Results'!S557</f>
        <v>99.269869917705094</v>
      </c>
      <c r="C557">
        <f>'Raw Results'!T557</f>
        <v>97.245938730126497</v>
      </c>
      <c r="D557">
        <f t="shared" si="8"/>
        <v>2.0239311875785972</v>
      </c>
    </row>
    <row r="558" spans="1:4" x14ac:dyDescent="0.3">
      <c r="A558">
        <f>('Raw Results'!A558+'Raw Results'!C558)/2</f>
        <v>9085</v>
      </c>
      <c r="B558">
        <f>'Raw Results'!S558</f>
        <v>67.122314599275796</v>
      </c>
      <c r="C558">
        <f>'Raw Results'!T558</f>
        <v>62.105843257932897</v>
      </c>
      <c r="D558">
        <f t="shared" si="8"/>
        <v>5.0164713413428998</v>
      </c>
    </row>
    <row r="559" spans="1:4" x14ac:dyDescent="0.3">
      <c r="A559">
        <f>('Raw Results'!A559+'Raw Results'!C559)/2</f>
        <v>3690</v>
      </c>
      <c r="B559">
        <f>'Raw Results'!S559</f>
        <v>96.283195720522897</v>
      </c>
      <c r="C559">
        <f>'Raw Results'!T559</f>
        <v>89.758155176761406</v>
      </c>
      <c r="D559">
        <f t="shared" si="8"/>
        <v>6.5250405437614916</v>
      </c>
    </row>
    <row r="560" spans="1:4" x14ac:dyDescent="0.3">
      <c r="A560">
        <f>('Raw Results'!A560+'Raw Results'!C560)/2</f>
        <v>7183</v>
      </c>
      <c r="B560">
        <f>'Raw Results'!S560</f>
        <v>99.999999990714301</v>
      </c>
      <c r="C560">
        <f>'Raw Results'!T560</f>
        <v>99.999986057094304</v>
      </c>
      <c r="D560">
        <f t="shared" si="8"/>
        <v>1.3933619996464586E-5</v>
      </c>
    </row>
    <row r="561" spans="1:4" x14ac:dyDescent="0.3">
      <c r="A561">
        <f>('Raw Results'!A561+'Raw Results'!C561)/2</f>
        <v>3273</v>
      </c>
      <c r="B561">
        <f>'Raw Results'!S561</f>
        <v>98.366180278618202</v>
      </c>
      <c r="C561">
        <f>'Raw Results'!T561</f>
        <v>93.703737189768106</v>
      </c>
      <c r="D561">
        <f t="shared" si="8"/>
        <v>4.6624430888500967</v>
      </c>
    </row>
    <row r="562" spans="1:4" x14ac:dyDescent="0.3">
      <c r="A562">
        <f>('Raw Results'!A562+'Raw Results'!C562)/2</f>
        <v>9247</v>
      </c>
      <c r="B562">
        <f>'Raw Results'!S562</f>
        <v>63.496246024782998</v>
      </c>
      <c r="C562">
        <f>'Raw Results'!T562</f>
        <v>60.570729166630002</v>
      </c>
      <c r="D562">
        <f t="shared" si="8"/>
        <v>2.9255168581529958</v>
      </c>
    </row>
    <row r="563" spans="1:4" x14ac:dyDescent="0.3">
      <c r="A563">
        <f>('Raw Results'!A563+'Raw Results'!C563)/2</f>
        <v>7963</v>
      </c>
      <c r="B563">
        <f>'Raw Results'!S563</f>
        <v>75.937250964072703</v>
      </c>
      <c r="C563">
        <f>'Raw Results'!T563</f>
        <v>58.314157213313599</v>
      </c>
      <c r="D563">
        <f t="shared" si="8"/>
        <v>17.623093750759104</v>
      </c>
    </row>
    <row r="564" spans="1:4" x14ac:dyDescent="0.3">
      <c r="A564">
        <f>('Raw Results'!A564+'Raw Results'!C564)/2</f>
        <v>4274.5</v>
      </c>
      <c r="B564">
        <f>'Raw Results'!S564</f>
        <v>99.999636418835095</v>
      </c>
      <c r="C564">
        <f>'Raw Results'!T564</f>
        <v>99.970580425897595</v>
      </c>
      <c r="D564">
        <f t="shared" si="8"/>
        <v>2.9055992937500719E-2</v>
      </c>
    </row>
    <row r="565" spans="1:4" x14ac:dyDescent="0.3">
      <c r="A565">
        <f>('Raw Results'!A565+'Raw Results'!C565)/2</f>
        <v>6190</v>
      </c>
      <c r="B565">
        <f>'Raw Results'!S565</f>
        <v>95.723833836428994</v>
      </c>
      <c r="C565">
        <f>'Raw Results'!T565</f>
        <v>84.344117352946895</v>
      </c>
      <c r="D565">
        <f t="shared" si="8"/>
        <v>11.379716483482099</v>
      </c>
    </row>
    <row r="566" spans="1:4" x14ac:dyDescent="0.3">
      <c r="A566">
        <f>('Raw Results'!A566+'Raw Results'!C566)/2</f>
        <v>3847.5</v>
      </c>
      <c r="B566">
        <f>'Raw Results'!S566</f>
        <v>99.970166611685201</v>
      </c>
      <c r="C566">
        <f>'Raw Results'!T566</f>
        <v>99.663533738962798</v>
      </c>
      <c r="D566">
        <f t="shared" si="8"/>
        <v>0.30663287272240325</v>
      </c>
    </row>
    <row r="567" spans="1:4" x14ac:dyDescent="0.3">
      <c r="A567">
        <f>('Raw Results'!A567+'Raw Results'!C567)/2</f>
        <v>8159</v>
      </c>
      <c r="B567">
        <f>'Raw Results'!S567</f>
        <v>96.324335592449202</v>
      </c>
      <c r="C567">
        <f>'Raw Results'!T567</f>
        <v>91.303454232774101</v>
      </c>
      <c r="D567">
        <f t="shared" si="8"/>
        <v>5.0208813596751014</v>
      </c>
    </row>
    <row r="568" spans="1:4" x14ac:dyDescent="0.3">
      <c r="A568">
        <f>('Raw Results'!A568+'Raw Results'!C568)/2</f>
        <v>7260.5</v>
      </c>
      <c r="B568">
        <f>'Raw Results'!S568</f>
        <v>48.491773290469901</v>
      </c>
      <c r="C568">
        <f>'Raw Results'!T568</f>
        <v>41.814809554667399</v>
      </c>
      <c r="D568">
        <f t="shared" si="8"/>
        <v>6.6769637358025022</v>
      </c>
    </row>
    <row r="569" spans="1:4" x14ac:dyDescent="0.3">
      <c r="A569">
        <f>('Raw Results'!A569+'Raw Results'!C569)/2</f>
        <v>4186</v>
      </c>
      <c r="B569">
        <f>'Raw Results'!S569</f>
        <v>86.544213892740601</v>
      </c>
      <c r="C569">
        <f>'Raw Results'!T569</f>
        <v>72.204823332116405</v>
      </c>
      <c r="D569">
        <f t="shared" si="8"/>
        <v>14.339390560624196</v>
      </c>
    </row>
    <row r="570" spans="1:4" x14ac:dyDescent="0.3">
      <c r="A570">
        <f>('Raw Results'!A570+'Raw Results'!C570)/2</f>
        <v>4522.5</v>
      </c>
      <c r="B570">
        <f>'Raw Results'!S570</f>
        <v>12.2381753030852</v>
      </c>
      <c r="C570">
        <f>'Raw Results'!T570</f>
        <v>10.4098990547401</v>
      </c>
      <c r="D570">
        <f t="shared" si="8"/>
        <v>1.8282762483450998</v>
      </c>
    </row>
    <row r="571" spans="1:4" x14ac:dyDescent="0.3">
      <c r="A571">
        <f>('Raw Results'!A571+'Raw Results'!C571)/2</f>
        <v>7201.5</v>
      </c>
      <c r="B571">
        <f>'Raw Results'!S571</f>
        <v>47.973121833545399</v>
      </c>
      <c r="C571">
        <f>'Raw Results'!T571</f>
        <v>23.679823138856001</v>
      </c>
      <c r="D571">
        <f t="shared" si="8"/>
        <v>24.293298694689398</v>
      </c>
    </row>
    <row r="572" spans="1:4" x14ac:dyDescent="0.3">
      <c r="A572">
        <f>('Raw Results'!A572+'Raw Results'!C572)/2</f>
        <v>6804.5</v>
      </c>
      <c r="B572">
        <f>'Raw Results'!S572</f>
        <v>99.991401985052505</v>
      </c>
      <c r="C572">
        <f>'Raw Results'!T572</f>
        <v>99.722723844660706</v>
      </c>
      <c r="D572">
        <f t="shared" si="8"/>
        <v>0.26867814039179905</v>
      </c>
    </row>
    <row r="573" spans="1:4" x14ac:dyDescent="0.3">
      <c r="A573">
        <f>('Raw Results'!A573+'Raw Results'!C573)/2</f>
        <v>5927.5</v>
      </c>
      <c r="B573">
        <f>'Raw Results'!S573</f>
        <v>6.1661068909020198</v>
      </c>
      <c r="C573">
        <f>'Raw Results'!T573</f>
        <v>3.41908740832553</v>
      </c>
      <c r="D573">
        <f t="shared" si="8"/>
        <v>2.7470194825764898</v>
      </c>
    </row>
    <row r="574" spans="1:4" x14ac:dyDescent="0.3">
      <c r="A574">
        <f>('Raw Results'!A574+'Raw Results'!C574)/2</f>
        <v>6936.5</v>
      </c>
      <c r="B574">
        <f>'Raw Results'!S574</f>
        <v>97.715161705908798</v>
      </c>
      <c r="C574">
        <f>'Raw Results'!T574</f>
        <v>89.379424584763996</v>
      </c>
      <c r="D574">
        <f t="shared" si="8"/>
        <v>8.3357371211448026</v>
      </c>
    </row>
    <row r="575" spans="1:4" x14ac:dyDescent="0.3">
      <c r="A575">
        <f>('Raw Results'!A575+'Raw Results'!C575)/2</f>
        <v>3396.5</v>
      </c>
      <c r="B575">
        <f>'Raw Results'!S575</f>
        <v>90.562303753653794</v>
      </c>
      <c r="C575">
        <f>'Raw Results'!T575</f>
        <v>83.933381582245502</v>
      </c>
      <c r="D575">
        <f t="shared" si="8"/>
        <v>6.6289221714082913</v>
      </c>
    </row>
    <row r="576" spans="1:4" x14ac:dyDescent="0.3">
      <c r="A576">
        <f>('Raw Results'!A576+'Raw Results'!C576)/2</f>
        <v>6838.5</v>
      </c>
      <c r="B576">
        <f>'Raw Results'!S576</f>
        <v>91.661028109713797</v>
      </c>
      <c r="C576">
        <f>'Raw Results'!T576</f>
        <v>80.477139354232705</v>
      </c>
      <c r="D576">
        <f t="shared" si="8"/>
        <v>11.183888755481092</v>
      </c>
    </row>
    <row r="577" spans="1:4" x14ac:dyDescent="0.3">
      <c r="A577">
        <f>('Raw Results'!A577+'Raw Results'!C577)/2</f>
        <v>4970</v>
      </c>
      <c r="B577">
        <f>'Raw Results'!S577</f>
        <v>96.268471253580501</v>
      </c>
      <c r="C577">
        <f>'Raw Results'!T577</f>
        <v>88.863802910172893</v>
      </c>
      <c r="D577">
        <f t="shared" si="8"/>
        <v>7.4046683434076073</v>
      </c>
    </row>
    <row r="578" spans="1:4" x14ac:dyDescent="0.3">
      <c r="A578">
        <f>('Raw Results'!A578+'Raw Results'!C578)/2</f>
        <v>8043.5</v>
      </c>
      <c r="B578">
        <f>'Raw Results'!S578</f>
        <v>99.830997490135502</v>
      </c>
      <c r="C578">
        <f>'Raw Results'!T578</f>
        <v>99.074482312766307</v>
      </c>
      <c r="D578">
        <f t="shared" si="8"/>
        <v>0.75651517736919516</v>
      </c>
    </row>
    <row r="579" spans="1:4" x14ac:dyDescent="0.3">
      <c r="A579">
        <f>('Raw Results'!A579+'Raw Results'!C579)/2</f>
        <v>5462</v>
      </c>
      <c r="B579">
        <f>'Raw Results'!S579</f>
        <v>90.8027513762582</v>
      </c>
      <c r="C579">
        <f>'Raw Results'!T579</f>
        <v>79.569686752904005</v>
      </c>
      <c r="D579">
        <f t="shared" ref="D579:D642" si="9">ABS(C579-B579)</f>
        <v>11.233064623354196</v>
      </c>
    </row>
    <row r="580" spans="1:4" x14ac:dyDescent="0.3">
      <c r="A580">
        <f>('Raw Results'!A580+'Raw Results'!C580)/2</f>
        <v>3600.5</v>
      </c>
      <c r="B580">
        <f>'Raw Results'!S580</f>
        <v>99.844474512759206</v>
      </c>
      <c r="C580">
        <f>'Raw Results'!T580</f>
        <v>99.1152402427998</v>
      </c>
      <c r="D580">
        <f t="shared" si="9"/>
        <v>0.72923426995940588</v>
      </c>
    </row>
    <row r="581" spans="1:4" x14ac:dyDescent="0.3">
      <c r="A581">
        <f>('Raw Results'!A581+'Raw Results'!C581)/2</f>
        <v>5575</v>
      </c>
      <c r="B581">
        <f>'Raw Results'!S581</f>
        <v>83.020882656645398</v>
      </c>
      <c r="C581">
        <f>'Raw Results'!T581</f>
        <v>69.796626263742198</v>
      </c>
      <c r="D581">
        <f t="shared" si="9"/>
        <v>13.2242563929032</v>
      </c>
    </row>
    <row r="582" spans="1:4" x14ac:dyDescent="0.3">
      <c r="A582">
        <f>('Raw Results'!A582+'Raw Results'!C582)/2</f>
        <v>8301</v>
      </c>
      <c r="B582">
        <f>'Raw Results'!S582</f>
        <v>80.359849382982603</v>
      </c>
      <c r="C582">
        <f>'Raw Results'!T582</f>
        <v>73.187598814347993</v>
      </c>
      <c r="D582">
        <f t="shared" si="9"/>
        <v>7.1722505686346096</v>
      </c>
    </row>
    <row r="583" spans="1:4" x14ac:dyDescent="0.3">
      <c r="A583">
        <f>('Raw Results'!A583+'Raw Results'!C583)/2</f>
        <v>4044.5</v>
      </c>
      <c r="B583">
        <f>'Raw Results'!S583</f>
        <v>99.999853272097397</v>
      </c>
      <c r="C583">
        <f>'Raw Results'!T583</f>
        <v>99.988397604994205</v>
      </c>
      <c r="D583">
        <f t="shared" si="9"/>
        <v>1.1455667103192013E-2</v>
      </c>
    </row>
    <row r="584" spans="1:4" x14ac:dyDescent="0.3">
      <c r="A584">
        <f>('Raw Results'!A584+'Raw Results'!C584)/2</f>
        <v>7384.5</v>
      </c>
      <c r="B584">
        <f>'Raw Results'!S584</f>
        <v>99.996725250886598</v>
      </c>
      <c r="C584">
        <f>'Raw Results'!T584</f>
        <v>99.807735161096304</v>
      </c>
      <c r="D584">
        <f t="shared" si="9"/>
        <v>0.18899008979029475</v>
      </c>
    </row>
    <row r="585" spans="1:4" x14ac:dyDescent="0.3">
      <c r="A585">
        <f>('Raw Results'!A585+'Raw Results'!C585)/2</f>
        <v>6176</v>
      </c>
      <c r="B585">
        <f>'Raw Results'!S585</f>
        <v>59.049733252287197</v>
      </c>
      <c r="C585">
        <f>'Raw Results'!T585</f>
        <v>48.380345572838003</v>
      </c>
      <c r="D585">
        <f t="shared" si="9"/>
        <v>10.669387679449194</v>
      </c>
    </row>
    <row r="586" spans="1:4" x14ac:dyDescent="0.3">
      <c r="A586">
        <f>('Raw Results'!A586+'Raw Results'!C586)/2</f>
        <v>7819</v>
      </c>
      <c r="B586">
        <f>'Raw Results'!S586</f>
        <v>91.837279659676099</v>
      </c>
      <c r="C586">
        <f>'Raw Results'!T586</f>
        <v>82.434754477945006</v>
      </c>
      <c r="D586">
        <f t="shared" si="9"/>
        <v>9.4025251817310931</v>
      </c>
    </row>
    <row r="587" spans="1:4" x14ac:dyDescent="0.3">
      <c r="A587">
        <f>('Raw Results'!A587+'Raw Results'!C587)/2</f>
        <v>8825</v>
      </c>
      <c r="B587">
        <f>'Raw Results'!S587</f>
        <v>97.935951557273597</v>
      </c>
      <c r="C587">
        <f>'Raw Results'!T587</f>
        <v>95.243286796236305</v>
      </c>
      <c r="D587">
        <f t="shared" si="9"/>
        <v>2.6926647610372925</v>
      </c>
    </row>
    <row r="588" spans="1:4" x14ac:dyDescent="0.3">
      <c r="A588">
        <f>('Raw Results'!A588+'Raw Results'!C588)/2</f>
        <v>6363.5</v>
      </c>
      <c r="B588">
        <f>'Raw Results'!S588</f>
        <v>99.999939965163307</v>
      </c>
      <c r="C588">
        <f>'Raw Results'!T588</f>
        <v>99.991633493437803</v>
      </c>
      <c r="D588">
        <f t="shared" si="9"/>
        <v>8.3064717255041387E-3</v>
      </c>
    </row>
    <row r="589" spans="1:4" x14ac:dyDescent="0.3">
      <c r="A589">
        <f>('Raw Results'!A589+'Raw Results'!C589)/2</f>
        <v>4535</v>
      </c>
      <c r="B589">
        <f>'Raw Results'!S589</f>
        <v>58.142436705839401</v>
      </c>
      <c r="C589">
        <f>'Raw Results'!T589</f>
        <v>50.653791416893</v>
      </c>
      <c r="D589">
        <f t="shared" si="9"/>
        <v>7.488645288946401</v>
      </c>
    </row>
    <row r="590" spans="1:4" x14ac:dyDescent="0.3">
      <c r="A590">
        <f>('Raw Results'!A590+'Raw Results'!C590)/2</f>
        <v>4113</v>
      </c>
      <c r="B590">
        <f>'Raw Results'!S590</f>
        <v>99.999911585719602</v>
      </c>
      <c r="C590">
        <f>'Raw Results'!T590</f>
        <v>99.981920028767902</v>
      </c>
      <c r="D590">
        <f t="shared" si="9"/>
        <v>1.7991556951699295E-2</v>
      </c>
    </row>
    <row r="591" spans="1:4" x14ac:dyDescent="0.3">
      <c r="A591">
        <f>('Raw Results'!A591+'Raw Results'!C591)/2</f>
        <v>2839.5</v>
      </c>
      <c r="B591">
        <f>'Raw Results'!S591</f>
        <v>71.994432871888193</v>
      </c>
      <c r="C591">
        <f>'Raw Results'!T591</f>
        <v>63.760268772386503</v>
      </c>
      <c r="D591">
        <f t="shared" si="9"/>
        <v>8.2341640995016903</v>
      </c>
    </row>
    <row r="592" spans="1:4" x14ac:dyDescent="0.3">
      <c r="A592">
        <f>('Raw Results'!A592+'Raw Results'!C592)/2</f>
        <v>7034</v>
      </c>
      <c r="B592">
        <f>'Raw Results'!S592</f>
        <v>99.999999999116199</v>
      </c>
      <c r="C592">
        <f>'Raw Results'!T592</f>
        <v>99.999994356980906</v>
      </c>
      <c r="D592">
        <f t="shared" si="9"/>
        <v>5.6421352923052837E-6</v>
      </c>
    </row>
    <row r="593" spans="1:4" x14ac:dyDescent="0.3">
      <c r="A593">
        <f>('Raw Results'!A593+'Raw Results'!C593)/2</f>
        <v>5078</v>
      </c>
      <c r="B593">
        <f>'Raw Results'!S593</f>
        <v>98.139826161925598</v>
      </c>
      <c r="C593">
        <f>'Raw Results'!T593</f>
        <v>93.195749787394007</v>
      </c>
      <c r="D593">
        <f t="shared" si="9"/>
        <v>4.9440763745315905</v>
      </c>
    </row>
    <row r="594" spans="1:4" x14ac:dyDescent="0.3">
      <c r="A594">
        <f>('Raw Results'!A594+'Raw Results'!C594)/2</f>
        <v>4003.5</v>
      </c>
      <c r="B594">
        <f>'Raw Results'!S594</f>
        <v>99.917730716924694</v>
      </c>
      <c r="C594">
        <f>'Raw Results'!T594</f>
        <v>99.327665444066099</v>
      </c>
      <c r="D594">
        <f t="shared" si="9"/>
        <v>0.59006527285859534</v>
      </c>
    </row>
    <row r="595" spans="1:4" x14ac:dyDescent="0.3">
      <c r="A595">
        <f>('Raw Results'!A595+'Raw Results'!C595)/2</f>
        <v>6136</v>
      </c>
      <c r="B595">
        <f>'Raw Results'!S595</f>
        <v>97.195118236111</v>
      </c>
      <c r="C595">
        <f>'Raw Results'!T595</f>
        <v>91.301737009801201</v>
      </c>
      <c r="D595">
        <f t="shared" si="9"/>
        <v>5.8933812263097991</v>
      </c>
    </row>
    <row r="596" spans="1:4" x14ac:dyDescent="0.3">
      <c r="A596">
        <f>('Raw Results'!A596+'Raw Results'!C596)/2</f>
        <v>2983</v>
      </c>
      <c r="B596">
        <f>'Raw Results'!S596</f>
        <v>93.792163505084901</v>
      </c>
      <c r="C596">
        <f>'Raw Results'!T596</f>
        <v>86.069872115003307</v>
      </c>
      <c r="D596">
        <f t="shared" si="9"/>
        <v>7.7222913900815939</v>
      </c>
    </row>
    <row r="597" spans="1:4" x14ac:dyDescent="0.3">
      <c r="A597">
        <f>('Raw Results'!A597+'Raw Results'!C597)/2</f>
        <v>7945</v>
      </c>
      <c r="B597">
        <f>'Raw Results'!S597</f>
        <v>97.057353085173503</v>
      </c>
      <c r="C597">
        <f>'Raw Results'!T597</f>
        <v>89.564958424049294</v>
      </c>
      <c r="D597">
        <f t="shared" si="9"/>
        <v>7.4923946611242087</v>
      </c>
    </row>
    <row r="598" spans="1:4" x14ac:dyDescent="0.3">
      <c r="A598">
        <f>('Raw Results'!A598+'Raw Results'!C598)/2</f>
        <v>6228.5</v>
      </c>
      <c r="B598">
        <f>'Raw Results'!S598</f>
        <v>99.796038840368695</v>
      </c>
      <c r="C598">
        <f>'Raw Results'!T598</f>
        <v>98.182471835267705</v>
      </c>
      <c r="D598">
        <f t="shared" si="9"/>
        <v>1.6135670051009896</v>
      </c>
    </row>
    <row r="599" spans="1:4" x14ac:dyDescent="0.3">
      <c r="A599">
        <f>('Raw Results'!A599+'Raw Results'!C599)/2</f>
        <v>8479.5</v>
      </c>
      <c r="B599">
        <f>'Raw Results'!S599</f>
        <v>91.642489018966501</v>
      </c>
      <c r="C599">
        <f>'Raw Results'!T599</f>
        <v>79.521987820253102</v>
      </c>
      <c r="D599">
        <f t="shared" si="9"/>
        <v>12.120501198713399</v>
      </c>
    </row>
    <row r="600" spans="1:4" x14ac:dyDescent="0.3">
      <c r="A600">
        <f>('Raw Results'!A600+'Raw Results'!C600)/2</f>
        <v>6095</v>
      </c>
      <c r="B600">
        <f>'Raw Results'!S600</f>
        <v>98.445151412504202</v>
      </c>
      <c r="C600">
        <f>'Raw Results'!T600</f>
        <v>93.658427985008601</v>
      </c>
      <c r="D600">
        <f t="shared" si="9"/>
        <v>4.7867234274956019</v>
      </c>
    </row>
    <row r="601" spans="1:4" x14ac:dyDescent="0.3">
      <c r="A601">
        <f>('Raw Results'!A601+'Raw Results'!C601)/2</f>
        <v>6964</v>
      </c>
      <c r="B601">
        <f>'Raw Results'!S601</f>
        <v>2.2230087315512299</v>
      </c>
      <c r="C601">
        <f>'Raw Results'!T601</f>
        <v>2.1834834897269002</v>
      </c>
      <c r="D601">
        <f t="shared" si="9"/>
        <v>3.9525241824329704E-2</v>
      </c>
    </row>
    <row r="602" spans="1:4" x14ac:dyDescent="0.3">
      <c r="A602">
        <f>('Raw Results'!A602+'Raw Results'!C602)/2</f>
        <v>5642.5</v>
      </c>
      <c r="B602">
        <f>'Raw Results'!S602</f>
        <v>97.413286614407397</v>
      </c>
      <c r="C602">
        <f>'Raw Results'!T602</f>
        <v>90.541468077162406</v>
      </c>
      <c r="D602">
        <f t="shared" si="9"/>
        <v>6.8718185372449909</v>
      </c>
    </row>
    <row r="603" spans="1:4" x14ac:dyDescent="0.3">
      <c r="A603">
        <f>('Raw Results'!A603+'Raw Results'!C603)/2</f>
        <v>5580</v>
      </c>
      <c r="B603">
        <f>'Raw Results'!S603</f>
        <v>0.99608642787196999</v>
      </c>
      <c r="C603">
        <f>'Raw Results'!T603</f>
        <v>0.98696965164809103</v>
      </c>
      <c r="D603">
        <f t="shared" si="9"/>
        <v>9.116776223878964E-3</v>
      </c>
    </row>
    <row r="604" spans="1:4" x14ac:dyDescent="0.3">
      <c r="A604">
        <f>('Raw Results'!A604+'Raw Results'!C604)/2</f>
        <v>5834</v>
      </c>
      <c r="B604">
        <f>'Raw Results'!S604</f>
        <v>99.999749298037699</v>
      </c>
      <c r="C604">
        <f>'Raw Results'!T604</f>
        <v>99.977951583558607</v>
      </c>
      <c r="D604">
        <f t="shared" si="9"/>
        <v>2.1797714479092178E-2</v>
      </c>
    </row>
    <row r="605" spans="1:4" x14ac:dyDescent="0.3">
      <c r="A605">
        <f>('Raw Results'!A605+'Raw Results'!C605)/2</f>
        <v>4680.5</v>
      </c>
      <c r="B605">
        <f>'Raw Results'!S605</f>
        <v>87.693133323423496</v>
      </c>
      <c r="C605">
        <f>'Raw Results'!T605</f>
        <v>76.3137155799064</v>
      </c>
      <c r="D605">
        <f t="shared" si="9"/>
        <v>11.379417743517095</v>
      </c>
    </row>
    <row r="606" spans="1:4" x14ac:dyDescent="0.3">
      <c r="A606">
        <f>('Raw Results'!A606+'Raw Results'!C606)/2</f>
        <v>7079</v>
      </c>
      <c r="B606">
        <f>'Raw Results'!S606</f>
        <v>98.146357777081704</v>
      </c>
      <c r="C606">
        <f>'Raw Results'!T606</f>
        <v>93.471612638367105</v>
      </c>
      <c r="D606">
        <f t="shared" si="9"/>
        <v>4.6747451387145986</v>
      </c>
    </row>
    <row r="607" spans="1:4" x14ac:dyDescent="0.3">
      <c r="A607">
        <f>('Raw Results'!A607+'Raw Results'!C607)/2</f>
        <v>4548</v>
      </c>
      <c r="B607">
        <f>'Raw Results'!S607</f>
        <v>75.946849025676499</v>
      </c>
      <c r="C607">
        <f>'Raw Results'!T607</f>
        <v>75.880817656493704</v>
      </c>
      <c r="D607">
        <f t="shared" si="9"/>
        <v>6.6031369182795174E-2</v>
      </c>
    </row>
    <row r="608" spans="1:4" x14ac:dyDescent="0.3">
      <c r="A608">
        <f>('Raw Results'!A608+'Raw Results'!C608)/2</f>
        <v>7637.5</v>
      </c>
      <c r="B608">
        <f>'Raw Results'!S608</f>
        <v>81.240079941214901</v>
      </c>
      <c r="C608">
        <f>'Raw Results'!T608</f>
        <v>71.342503866890098</v>
      </c>
      <c r="D608">
        <f t="shared" si="9"/>
        <v>9.8975760743248031</v>
      </c>
    </row>
    <row r="609" spans="1:4" x14ac:dyDescent="0.3">
      <c r="A609">
        <f>('Raw Results'!A609+'Raw Results'!C609)/2</f>
        <v>3808</v>
      </c>
      <c r="B609">
        <f>'Raw Results'!S609</f>
        <v>98.906109831544597</v>
      </c>
      <c r="C609">
        <f>'Raw Results'!T609</f>
        <v>95.450276121561899</v>
      </c>
      <c r="D609">
        <f t="shared" si="9"/>
        <v>3.4558337099826986</v>
      </c>
    </row>
    <row r="610" spans="1:4" x14ac:dyDescent="0.3">
      <c r="A610">
        <f>('Raw Results'!A610+'Raw Results'!C610)/2</f>
        <v>2042.5</v>
      </c>
      <c r="B610">
        <f>'Raw Results'!S610</f>
        <v>99.579274308046806</v>
      </c>
      <c r="C610">
        <f>'Raw Results'!T610</f>
        <v>98.057826080570607</v>
      </c>
      <c r="D610">
        <f t="shared" si="9"/>
        <v>1.5214482274761991</v>
      </c>
    </row>
    <row r="611" spans="1:4" x14ac:dyDescent="0.3">
      <c r="A611">
        <f>('Raw Results'!A611+'Raw Results'!C611)/2</f>
        <v>5341</v>
      </c>
      <c r="B611">
        <f>'Raw Results'!S611</f>
        <v>78.023632566331599</v>
      </c>
      <c r="C611">
        <f>'Raw Results'!T611</f>
        <v>78.023632566331599</v>
      </c>
      <c r="D611">
        <f t="shared" si="9"/>
        <v>0</v>
      </c>
    </row>
    <row r="612" spans="1:4" x14ac:dyDescent="0.3">
      <c r="A612">
        <f>('Raw Results'!A612+'Raw Results'!C612)/2</f>
        <v>4992.5</v>
      </c>
      <c r="B612">
        <f>'Raw Results'!S612</f>
        <v>99.951665619297501</v>
      </c>
      <c r="C612">
        <f>'Raw Results'!T612</f>
        <v>99.568645330594805</v>
      </c>
      <c r="D612">
        <f t="shared" si="9"/>
        <v>0.38302028870269567</v>
      </c>
    </row>
    <row r="613" spans="1:4" x14ac:dyDescent="0.3">
      <c r="A613">
        <f>('Raw Results'!A613+'Raw Results'!C613)/2</f>
        <v>2029.5</v>
      </c>
      <c r="B613">
        <f>'Raw Results'!S613</f>
        <v>58.591692511881298</v>
      </c>
      <c r="C613">
        <f>'Raw Results'!T613</f>
        <v>50.074467825876901</v>
      </c>
      <c r="D613">
        <f t="shared" si="9"/>
        <v>8.517224686004397</v>
      </c>
    </row>
    <row r="614" spans="1:4" x14ac:dyDescent="0.3">
      <c r="A614">
        <f>('Raw Results'!A614+'Raw Results'!C614)/2</f>
        <v>8245.5</v>
      </c>
      <c r="B614">
        <f>'Raw Results'!S614</f>
        <v>69.082089036098907</v>
      </c>
      <c r="C614">
        <f>'Raw Results'!T614</f>
        <v>41.529953632329097</v>
      </c>
      <c r="D614">
        <f t="shared" si="9"/>
        <v>27.55213540376981</v>
      </c>
    </row>
    <row r="615" spans="1:4" x14ac:dyDescent="0.3">
      <c r="A615">
        <f>('Raw Results'!A615+'Raw Results'!C615)/2</f>
        <v>5564</v>
      </c>
      <c r="B615">
        <f>'Raw Results'!S615</f>
        <v>97.917958086584406</v>
      </c>
      <c r="C615">
        <f>'Raw Results'!T615</f>
        <v>93.022985436696302</v>
      </c>
      <c r="D615">
        <f t="shared" si="9"/>
        <v>4.8949726498881034</v>
      </c>
    </row>
    <row r="616" spans="1:4" x14ac:dyDescent="0.3">
      <c r="A616">
        <f>('Raw Results'!A616+'Raw Results'!C616)/2</f>
        <v>2410</v>
      </c>
      <c r="B616">
        <f>'Raw Results'!S616</f>
        <v>27.472223002364402</v>
      </c>
      <c r="C616">
        <f>'Raw Results'!T616</f>
        <v>7.5503349154049699</v>
      </c>
      <c r="D616">
        <f t="shared" si="9"/>
        <v>19.921888086959431</v>
      </c>
    </row>
    <row r="617" spans="1:4" x14ac:dyDescent="0.3">
      <c r="A617">
        <f>('Raw Results'!A617+'Raw Results'!C617)/2</f>
        <v>1203</v>
      </c>
      <c r="B617">
        <f>'Raw Results'!S617</f>
        <v>4.9638458908855698</v>
      </c>
      <c r="C617">
        <f>'Raw Results'!T617</f>
        <v>4.9418796514873398</v>
      </c>
      <c r="D617">
        <f t="shared" si="9"/>
        <v>2.1966239398230059E-2</v>
      </c>
    </row>
    <row r="618" spans="1:4" x14ac:dyDescent="0.3">
      <c r="A618">
        <f>('Raw Results'!A618+'Raw Results'!C618)/2</f>
        <v>6010</v>
      </c>
      <c r="B618">
        <f>'Raw Results'!S618</f>
        <v>99.855182510328504</v>
      </c>
      <c r="C618">
        <f>'Raw Results'!T618</f>
        <v>98.890341694330999</v>
      </c>
      <c r="D618">
        <f t="shared" si="9"/>
        <v>0.96484081599750482</v>
      </c>
    </row>
    <row r="619" spans="1:4" x14ac:dyDescent="0.3">
      <c r="A619">
        <f>('Raw Results'!A619+'Raw Results'!C619)/2</f>
        <v>5523.5</v>
      </c>
      <c r="B619">
        <f>'Raw Results'!S619</f>
        <v>98.947433215145793</v>
      </c>
      <c r="C619">
        <f>'Raw Results'!T619</f>
        <v>95.908258471688896</v>
      </c>
      <c r="D619">
        <f t="shared" si="9"/>
        <v>3.039174743456897</v>
      </c>
    </row>
    <row r="620" spans="1:4" x14ac:dyDescent="0.3">
      <c r="A620">
        <f>('Raw Results'!A620+'Raw Results'!C620)/2</f>
        <v>8466</v>
      </c>
      <c r="B620">
        <f>'Raw Results'!S620</f>
        <v>51.158091385051399</v>
      </c>
      <c r="C620">
        <f>'Raw Results'!T620</f>
        <v>39.727227067845597</v>
      </c>
      <c r="D620">
        <f t="shared" si="9"/>
        <v>11.430864317205803</v>
      </c>
    </row>
    <row r="621" spans="1:4" x14ac:dyDescent="0.3">
      <c r="A621">
        <f>('Raw Results'!A621+'Raw Results'!C621)/2</f>
        <v>7216.5</v>
      </c>
      <c r="B621">
        <f>'Raw Results'!S621</f>
        <v>97.538487659982493</v>
      </c>
      <c r="C621">
        <f>'Raw Results'!T621</f>
        <v>93.734706793274796</v>
      </c>
      <c r="D621">
        <f t="shared" si="9"/>
        <v>3.8037808667076973</v>
      </c>
    </row>
    <row r="622" spans="1:4" x14ac:dyDescent="0.3">
      <c r="A622">
        <f>('Raw Results'!A622+'Raw Results'!C622)/2</f>
        <v>7811.5</v>
      </c>
      <c r="B622">
        <f>'Raw Results'!S622</f>
        <v>87.808144260012696</v>
      </c>
      <c r="C622">
        <f>'Raw Results'!T622</f>
        <v>80.556268473860598</v>
      </c>
      <c r="D622">
        <f t="shared" si="9"/>
        <v>7.2518757861520982</v>
      </c>
    </row>
    <row r="623" spans="1:4" x14ac:dyDescent="0.3">
      <c r="A623">
        <f>('Raw Results'!A623+'Raw Results'!C623)/2</f>
        <v>4590.5</v>
      </c>
      <c r="B623">
        <f>'Raw Results'!S623</f>
        <v>99.832040663933</v>
      </c>
      <c r="C623">
        <f>'Raw Results'!T623</f>
        <v>98.689590605919804</v>
      </c>
      <c r="D623">
        <f t="shared" si="9"/>
        <v>1.1424500580131962</v>
      </c>
    </row>
    <row r="624" spans="1:4" x14ac:dyDescent="0.3">
      <c r="A624">
        <f>('Raw Results'!A624+'Raw Results'!C624)/2</f>
        <v>7264.5</v>
      </c>
      <c r="B624">
        <f>'Raw Results'!S624</f>
        <v>99.114175202450397</v>
      </c>
      <c r="C624">
        <f>'Raw Results'!T624</f>
        <v>95.767860012268301</v>
      </c>
      <c r="D624">
        <f t="shared" si="9"/>
        <v>3.3463151901820964</v>
      </c>
    </row>
    <row r="625" spans="1:4" x14ac:dyDescent="0.3">
      <c r="A625">
        <f>('Raw Results'!A625+'Raw Results'!C625)/2</f>
        <v>7831.5</v>
      </c>
      <c r="B625">
        <f>'Raw Results'!S625</f>
        <v>99.999040888983501</v>
      </c>
      <c r="C625">
        <f>'Raw Results'!T625</f>
        <v>99.947025841524706</v>
      </c>
      <c r="D625">
        <f t="shared" si="9"/>
        <v>5.2015047458795038E-2</v>
      </c>
    </row>
    <row r="626" spans="1:4" x14ac:dyDescent="0.3">
      <c r="A626">
        <f>('Raw Results'!A626+'Raw Results'!C626)/2</f>
        <v>4513</v>
      </c>
      <c r="B626">
        <f>'Raw Results'!S626</f>
        <v>90.654043549641202</v>
      </c>
      <c r="C626">
        <f>'Raw Results'!T626</f>
        <v>84.720590990593607</v>
      </c>
      <c r="D626">
        <f t="shared" si="9"/>
        <v>5.9334525590475948</v>
      </c>
    </row>
    <row r="627" spans="1:4" x14ac:dyDescent="0.3">
      <c r="A627">
        <f>('Raw Results'!A627+'Raw Results'!C627)/2</f>
        <v>6358</v>
      </c>
      <c r="B627">
        <f>'Raw Results'!S627</f>
        <v>99.714782940039996</v>
      </c>
      <c r="C627">
        <f>'Raw Results'!T627</f>
        <v>97.828285520143993</v>
      </c>
      <c r="D627">
        <f t="shared" si="9"/>
        <v>1.8864974198960027</v>
      </c>
    </row>
    <row r="628" spans="1:4" x14ac:dyDescent="0.3">
      <c r="A628">
        <f>('Raw Results'!A628+'Raw Results'!C628)/2</f>
        <v>5520.5</v>
      </c>
      <c r="B628">
        <f>'Raw Results'!S628</f>
        <v>99.999656519781894</v>
      </c>
      <c r="C628">
        <f>'Raw Results'!T628</f>
        <v>99.990427107721203</v>
      </c>
      <c r="D628">
        <f t="shared" si="9"/>
        <v>9.2294120606908336E-3</v>
      </c>
    </row>
    <row r="629" spans="1:4" x14ac:dyDescent="0.3">
      <c r="A629">
        <f>('Raw Results'!A629+'Raw Results'!C629)/2</f>
        <v>7991</v>
      </c>
      <c r="B629">
        <f>'Raw Results'!S629</f>
        <v>70.569343464375393</v>
      </c>
      <c r="C629">
        <f>'Raw Results'!T629</f>
        <v>70.511235580939797</v>
      </c>
      <c r="D629">
        <f t="shared" si="9"/>
        <v>5.8107883435596364E-2</v>
      </c>
    </row>
    <row r="630" spans="1:4" x14ac:dyDescent="0.3">
      <c r="A630">
        <f>('Raw Results'!A630+'Raw Results'!C630)/2</f>
        <v>5400</v>
      </c>
      <c r="B630">
        <f>'Raw Results'!S630</f>
        <v>99.803153850666604</v>
      </c>
      <c r="C630">
        <f>'Raw Results'!T630</f>
        <v>98.593603827592503</v>
      </c>
      <c r="D630">
        <f t="shared" si="9"/>
        <v>1.209550023074101</v>
      </c>
    </row>
    <row r="631" spans="1:4" x14ac:dyDescent="0.3">
      <c r="A631">
        <f>('Raw Results'!A631+'Raw Results'!C631)/2</f>
        <v>4097.5</v>
      </c>
      <c r="B631">
        <f>'Raw Results'!S631</f>
        <v>91.727800210642897</v>
      </c>
      <c r="C631">
        <f>'Raw Results'!T631</f>
        <v>81.857858809334999</v>
      </c>
      <c r="D631">
        <f t="shared" si="9"/>
        <v>9.8699414013078979</v>
      </c>
    </row>
    <row r="632" spans="1:4" x14ac:dyDescent="0.3">
      <c r="A632">
        <f>('Raw Results'!A632+'Raw Results'!C632)/2</f>
        <v>8056.5</v>
      </c>
      <c r="B632">
        <f>'Raw Results'!S632</f>
        <v>89.307613798701198</v>
      </c>
      <c r="C632">
        <f>'Raw Results'!T632</f>
        <v>85.449182733326396</v>
      </c>
      <c r="D632">
        <f t="shared" si="9"/>
        <v>3.858431065374802</v>
      </c>
    </row>
    <row r="633" spans="1:4" x14ac:dyDescent="0.3">
      <c r="A633">
        <f>('Raw Results'!A633+'Raw Results'!C633)/2</f>
        <v>5493.5</v>
      </c>
      <c r="B633">
        <f>'Raw Results'!S633</f>
        <v>98.044089185956395</v>
      </c>
      <c r="C633">
        <f>'Raw Results'!T633</f>
        <v>92.341041585230997</v>
      </c>
      <c r="D633">
        <f t="shared" si="9"/>
        <v>5.7030476007253981</v>
      </c>
    </row>
    <row r="634" spans="1:4" x14ac:dyDescent="0.3">
      <c r="A634">
        <f>('Raw Results'!A634+'Raw Results'!C634)/2</f>
        <v>3718</v>
      </c>
      <c r="B634">
        <f>'Raw Results'!S634</f>
        <v>99.055656569390905</v>
      </c>
      <c r="C634">
        <f>'Raw Results'!T634</f>
        <v>96.870937651221695</v>
      </c>
      <c r="D634">
        <f t="shared" si="9"/>
        <v>2.1847189181692102</v>
      </c>
    </row>
    <row r="635" spans="1:4" x14ac:dyDescent="0.3">
      <c r="A635">
        <f>('Raw Results'!A635+'Raw Results'!C635)/2</f>
        <v>3685.5</v>
      </c>
      <c r="B635">
        <f>'Raw Results'!S635</f>
        <v>93.281515585873194</v>
      </c>
      <c r="C635">
        <f>'Raw Results'!T635</f>
        <v>80.519959832307507</v>
      </c>
      <c r="D635">
        <f t="shared" si="9"/>
        <v>12.761555753565688</v>
      </c>
    </row>
    <row r="636" spans="1:4" x14ac:dyDescent="0.3">
      <c r="A636">
        <f>('Raw Results'!A636+'Raw Results'!C636)/2</f>
        <v>7213.5</v>
      </c>
      <c r="B636">
        <f>'Raw Results'!S636</f>
        <v>99.999015088831101</v>
      </c>
      <c r="C636">
        <f>'Raw Results'!T636</f>
        <v>99.895127201920701</v>
      </c>
      <c r="D636">
        <f t="shared" si="9"/>
        <v>0.10388788691039963</v>
      </c>
    </row>
    <row r="637" spans="1:4" x14ac:dyDescent="0.3">
      <c r="A637">
        <f>('Raw Results'!A637+'Raw Results'!C637)/2</f>
        <v>7428</v>
      </c>
      <c r="B637">
        <f>'Raw Results'!S637</f>
        <v>99.999999990548105</v>
      </c>
      <c r="C637">
        <f>'Raw Results'!T637</f>
        <v>99.999975786601098</v>
      </c>
      <c r="D637">
        <f t="shared" si="9"/>
        <v>2.4203947006640192E-5</v>
      </c>
    </row>
    <row r="638" spans="1:4" x14ac:dyDescent="0.3">
      <c r="A638">
        <f>('Raw Results'!A638+'Raw Results'!C638)/2</f>
        <v>6853</v>
      </c>
      <c r="B638">
        <f>'Raw Results'!S638</f>
        <v>97.574705230597303</v>
      </c>
      <c r="C638">
        <f>'Raw Results'!T638</f>
        <v>89.2871600106713</v>
      </c>
      <c r="D638">
        <f t="shared" si="9"/>
        <v>8.2875452199260025</v>
      </c>
    </row>
    <row r="639" spans="1:4" x14ac:dyDescent="0.3">
      <c r="A639">
        <f>('Raw Results'!A639+'Raw Results'!C639)/2</f>
        <v>4493</v>
      </c>
      <c r="B639">
        <f>'Raw Results'!S639</f>
        <v>97.639463287335104</v>
      </c>
      <c r="C639">
        <f>'Raw Results'!T639</f>
        <v>91.943803350025405</v>
      </c>
      <c r="D639">
        <f t="shared" si="9"/>
        <v>5.6956599373096992</v>
      </c>
    </row>
    <row r="640" spans="1:4" x14ac:dyDescent="0.3">
      <c r="A640">
        <f>('Raw Results'!A640+'Raw Results'!C640)/2</f>
        <v>4975</v>
      </c>
      <c r="B640">
        <f>'Raw Results'!S640</f>
        <v>94.600192294693699</v>
      </c>
      <c r="C640">
        <f>'Raw Results'!T640</f>
        <v>53.301884997777499</v>
      </c>
      <c r="D640">
        <f t="shared" si="9"/>
        <v>41.2983072969162</v>
      </c>
    </row>
    <row r="641" spans="1:4" x14ac:dyDescent="0.3">
      <c r="A641">
        <f>('Raw Results'!A641+'Raw Results'!C641)/2</f>
        <v>5060.5</v>
      </c>
      <c r="B641">
        <f>'Raw Results'!S641</f>
        <v>99.382674079367604</v>
      </c>
      <c r="C641">
        <f>'Raw Results'!T641</f>
        <v>97.402607050086701</v>
      </c>
      <c r="D641">
        <f t="shared" si="9"/>
        <v>1.9800670292809031</v>
      </c>
    </row>
    <row r="642" spans="1:4" x14ac:dyDescent="0.3">
      <c r="A642">
        <f>('Raw Results'!A642+'Raw Results'!C642)/2</f>
        <v>2851.5</v>
      </c>
      <c r="B642">
        <f>'Raw Results'!S642</f>
        <v>30.1524044655377</v>
      </c>
      <c r="C642">
        <f>'Raw Results'!T642</f>
        <v>7.6904342350053403</v>
      </c>
      <c r="D642">
        <f t="shared" si="9"/>
        <v>22.461970230532359</v>
      </c>
    </row>
    <row r="643" spans="1:4" x14ac:dyDescent="0.3">
      <c r="A643">
        <f>('Raw Results'!A643+'Raw Results'!C643)/2</f>
        <v>3541.5</v>
      </c>
      <c r="B643">
        <f>'Raw Results'!S643</f>
        <v>91.622173714275803</v>
      </c>
      <c r="C643">
        <f>'Raw Results'!T643</f>
        <v>81.406454214246594</v>
      </c>
      <c r="D643">
        <f t="shared" ref="D643:D706" si="10">ABS(C643-B643)</f>
        <v>10.215719500029209</v>
      </c>
    </row>
    <row r="644" spans="1:4" x14ac:dyDescent="0.3">
      <c r="A644">
        <f>('Raw Results'!A644+'Raw Results'!C644)/2</f>
        <v>4057.5</v>
      </c>
      <c r="B644">
        <f>'Raw Results'!S644</f>
        <v>69.496857474539496</v>
      </c>
      <c r="C644">
        <f>'Raw Results'!T644</f>
        <v>55.2443336850177</v>
      </c>
      <c r="D644">
        <f t="shared" si="10"/>
        <v>14.252523789521796</v>
      </c>
    </row>
    <row r="645" spans="1:4" x14ac:dyDescent="0.3">
      <c r="A645">
        <f>('Raw Results'!A645+'Raw Results'!C645)/2</f>
        <v>3752.5</v>
      </c>
      <c r="B645">
        <f>'Raw Results'!S645</f>
        <v>99.929731065991007</v>
      </c>
      <c r="C645">
        <f>'Raw Results'!T645</f>
        <v>99.402517970280499</v>
      </c>
      <c r="D645">
        <f t="shared" si="10"/>
        <v>0.52721309571050767</v>
      </c>
    </row>
    <row r="646" spans="1:4" x14ac:dyDescent="0.3">
      <c r="A646">
        <f>('Raw Results'!A646+'Raw Results'!C646)/2</f>
        <v>6031.5</v>
      </c>
      <c r="B646">
        <f>'Raw Results'!S646</f>
        <v>99.317191653090902</v>
      </c>
      <c r="C646">
        <f>'Raw Results'!T646</f>
        <v>95.764665321165793</v>
      </c>
      <c r="D646">
        <f t="shared" si="10"/>
        <v>3.5525263319251081</v>
      </c>
    </row>
    <row r="647" spans="1:4" x14ac:dyDescent="0.3">
      <c r="A647">
        <f>('Raw Results'!A647+'Raw Results'!C647)/2</f>
        <v>6499.5</v>
      </c>
      <c r="B647">
        <f>'Raw Results'!S647</f>
        <v>99.999638288859401</v>
      </c>
      <c r="C647">
        <f>'Raw Results'!T647</f>
        <v>99.944645355730799</v>
      </c>
      <c r="D647">
        <f t="shared" si="10"/>
        <v>5.4992933128602317E-2</v>
      </c>
    </row>
    <row r="648" spans="1:4" x14ac:dyDescent="0.3">
      <c r="A648">
        <f>('Raw Results'!A648+'Raw Results'!C648)/2</f>
        <v>4539</v>
      </c>
      <c r="B648">
        <f>'Raw Results'!S648</f>
        <v>99.906338595575704</v>
      </c>
      <c r="C648">
        <f>'Raw Results'!T648</f>
        <v>99.250737527624295</v>
      </c>
      <c r="D648">
        <f t="shared" si="10"/>
        <v>0.65560106795140882</v>
      </c>
    </row>
    <row r="649" spans="1:4" x14ac:dyDescent="0.3">
      <c r="A649">
        <f>('Raw Results'!A649+'Raw Results'!C649)/2</f>
        <v>3833.5</v>
      </c>
      <c r="B649">
        <f>'Raw Results'!S649</f>
        <v>96.483615200563193</v>
      </c>
      <c r="C649">
        <f>'Raw Results'!T649</f>
        <v>92.642616995274196</v>
      </c>
      <c r="D649">
        <f t="shared" si="10"/>
        <v>3.8409982052889973</v>
      </c>
    </row>
    <row r="650" spans="1:4" x14ac:dyDescent="0.3">
      <c r="A650">
        <f>('Raw Results'!A650+'Raw Results'!C650)/2</f>
        <v>1648</v>
      </c>
      <c r="B650">
        <f>'Raw Results'!S650</f>
        <v>87.061682735863698</v>
      </c>
      <c r="C650">
        <f>'Raw Results'!T650</f>
        <v>80.933376933736696</v>
      </c>
      <c r="D650">
        <f t="shared" si="10"/>
        <v>6.1283058021270023</v>
      </c>
    </row>
    <row r="651" spans="1:4" x14ac:dyDescent="0.3">
      <c r="A651">
        <f>('Raw Results'!A651+'Raw Results'!C651)/2</f>
        <v>5302.5</v>
      </c>
      <c r="B651">
        <f>'Raw Results'!S651</f>
        <v>99.863530793373499</v>
      </c>
      <c r="C651">
        <f>'Raw Results'!T651</f>
        <v>98.990772298001701</v>
      </c>
      <c r="D651">
        <f t="shared" si="10"/>
        <v>0.87275849537179795</v>
      </c>
    </row>
    <row r="652" spans="1:4" x14ac:dyDescent="0.3">
      <c r="A652">
        <f>('Raw Results'!A652+'Raw Results'!C652)/2</f>
        <v>3995</v>
      </c>
      <c r="B652">
        <f>'Raw Results'!S652</f>
        <v>99.126111804873005</v>
      </c>
      <c r="C652">
        <f>'Raw Results'!T652</f>
        <v>95.887359927633099</v>
      </c>
      <c r="D652">
        <f t="shared" si="10"/>
        <v>3.2387518772399062</v>
      </c>
    </row>
    <row r="653" spans="1:4" x14ac:dyDescent="0.3">
      <c r="A653">
        <f>('Raw Results'!A653+'Raw Results'!C653)/2</f>
        <v>6153</v>
      </c>
      <c r="B653">
        <f>'Raw Results'!S653</f>
        <v>99.717622015931198</v>
      </c>
      <c r="C653">
        <f>'Raw Results'!T653</f>
        <v>98.016229781992095</v>
      </c>
      <c r="D653">
        <f t="shared" si="10"/>
        <v>1.701392233939103</v>
      </c>
    </row>
    <row r="654" spans="1:4" x14ac:dyDescent="0.3">
      <c r="A654">
        <f>('Raw Results'!A654+'Raw Results'!C654)/2</f>
        <v>4107</v>
      </c>
      <c r="B654">
        <f>'Raw Results'!S654</f>
        <v>99.423904699888197</v>
      </c>
      <c r="C654">
        <f>'Raw Results'!T654</f>
        <v>97.4044806942468</v>
      </c>
      <c r="D654">
        <f t="shared" si="10"/>
        <v>2.0194240056413975</v>
      </c>
    </row>
    <row r="655" spans="1:4" x14ac:dyDescent="0.3">
      <c r="A655">
        <f>('Raw Results'!A655+'Raw Results'!C655)/2</f>
        <v>3602</v>
      </c>
      <c r="B655">
        <f>'Raw Results'!S655</f>
        <v>63.843529397369103</v>
      </c>
      <c r="C655">
        <f>'Raw Results'!T655</f>
        <v>62.043256535893903</v>
      </c>
      <c r="D655">
        <f t="shared" si="10"/>
        <v>1.8002728614752002</v>
      </c>
    </row>
    <row r="656" spans="1:4" x14ac:dyDescent="0.3">
      <c r="A656">
        <f>('Raw Results'!A656+'Raw Results'!C656)/2</f>
        <v>3052.5</v>
      </c>
      <c r="B656">
        <f>'Raw Results'!S656</f>
        <v>3.63010510070009</v>
      </c>
      <c r="C656">
        <f>'Raw Results'!T656</f>
        <v>3.6081537027029</v>
      </c>
      <c r="D656">
        <f t="shared" si="10"/>
        <v>2.1951397997189925E-2</v>
      </c>
    </row>
    <row r="657" spans="1:4" x14ac:dyDescent="0.3">
      <c r="A657">
        <f>('Raw Results'!A657+'Raw Results'!C657)/2</f>
        <v>6420</v>
      </c>
      <c r="B657">
        <f>'Raw Results'!S657</f>
        <v>6.7515264863126898</v>
      </c>
      <c r="C657">
        <f>'Raw Results'!T657</f>
        <v>4.8011168533678701</v>
      </c>
      <c r="D657">
        <f t="shared" si="10"/>
        <v>1.9504096329448197</v>
      </c>
    </row>
    <row r="658" spans="1:4" x14ac:dyDescent="0.3">
      <c r="A658">
        <f>('Raw Results'!A658+'Raw Results'!C658)/2</f>
        <v>3896.5</v>
      </c>
      <c r="B658">
        <f>'Raw Results'!S658</f>
        <v>99.960439605721902</v>
      </c>
      <c r="C658">
        <f>'Raw Results'!T658</f>
        <v>99.516228402763801</v>
      </c>
      <c r="D658">
        <f t="shared" si="10"/>
        <v>0.44421120295810113</v>
      </c>
    </row>
    <row r="659" spans="1:4" x14ac:dyDescent="0.3">
      <c r="A659">
        <f>('Raw Results'!A659+'Raw Results'!C659)/2</f>
        <v>6371</v>
      </c>
      <c r="B659">
        <f>'Raw Results'!S659</f>
        <v>99.997439664930099</v>
      </c>
      <c r="C659">
        <f>'Raw Results'!T659</f>
        <v>99.929181325264693</v>
      </c>
      <c r="D659">
        <f t="shared" si="10"/>
        <v>6.8258339665405288E-2</v>
      </c>
    </row>
    <row r="660" spans="1:4" x14ac:dyDescent="0.3">
      <c r="A660">
        <f>('Raw Results'!A660+'Raw Results'!C660)/2</f>
        <v>3514.5</v>
      </c>
      <c r="B660">
        <f>'Raw Results'!S660</f>
        <v>96.154644901052606</v>
      </c>
      <c r="C660">
        <f>'Raw Results'!T660</f>
        <v>88.008415077824907</v>
      </c>
      <c r="D660">
        <f t="shared" si="10"/>
        <v>8.1462298232276993</v>
      </c>
    </row>
    <row r="661" spans="1:4" x14ac:dyDescent="0.3">
      <c r="A661">
        <f>('Raw Results'!A661+'Raw Results'!C661)/2</f>
        <v>6151.5</v>
      </c>
      <c r="B661">
        <f>'Raw Results'!S661</f>
        <v>99.999416175706997</v>
      </c>
      <c r="C661">
        <f>'Raw Results'!T661</f>
        <v>99.953402979241403</v>
      </c>
      <c r="D661">
        <f t="shared" si="10"/>
        <v>4.6013196465594319E-2</v>
      </c>
    </row>
    <row r="662" spans="1:4" x14ac:dyDescent="0.3">
      <c r="A662">
        <f>('Raw Results'!A662+'Raw Results'!C662)/2</f>
        <v>8403</v>
      </c>
      <c r="B662">
        <f>'Raw Results'!S662</f>
        <v>99.196943444574103</v>
      </c>
      <c r="C662">
        <f>'Raw Results'!T662</f>
        <v>94.030840509667797</v>
      </c>
      <c r="D662">
        <f t="shared" si="10"/>
        <v>5.1661029349063057</v>
      </c>
    </row>
    <row r="663" spans="1:4" x14ac:dyDescent="0.3">
      <c r="A663">
        <f>('Raw Results'!A663+'Raw Results'!C663)/2</f>
        <v>9679</v>
      </c>
      <c r="B663">
        <f>'Raw Results'!S663</f>
        <v>9.1798690548887105</v>
      </c>
      <c r="C663">
        <f>'Raw Results'!T663</f>
        <v>3.43458533257493</v>
      </c>
      <c r="D663">
        <f t="shared" si="10"/>
        <v>5.7452837223137809</v>
      </c>
    </row>
    <row r="664" spans="1:4" x14ac:dyDescent="0.3">
      <c r="A664">
        <f>('Raw Results'!A664+'Raw Results'!C664)/2</f>
        <v>4238.5</v>
      </c>
      <c r="B664">
        <f>'Raw Results'!S664</f>
        <v>90.165966436110196</v>
      </c>
      <c r="C664">
        <f>'Raw Results'!T664</f>
        <v>86.300168570359304</v>
      </c>
      <c r="D664">
        <f t="shared" si="10"/>
        <v>3.865797865750892</v>
      </c>
    </row>
    <row r="665" spans="1:4" x14ac:dyDescent="0.3">
      <c r="A665">
        <f>('Raw Results'!A665+'Raw Results'!C665)/2</f>
        <v>4534</v>
      </c>
      <c r="B665">
        <f>'Raw Results'!S665</f>
        <v>98.808647192780398</v>
      </c>
      <c r="C665">
        <f>'Raw Results'!T665</f>
        <v>96.268264925922196</v>
      </c>
      <c r="D665">
        <f t="shared" si="10"/>
        <v>2.5403822668582023</v>
      </c>
    </row>
    <row r="666" spans="1:4" x14ac:dyDescent="0.3">
      <c r="A666">
        <f>('Raw Results'!A666+'Raw Results'!C666)/2</f>
        <v>9806.5</v>
      </c>
      <c r="B666">
        <f>'Raw Results'!S666</f>
        <v>1.1679739922946699</v>
      </c>
      <c r="C666">
        <f>'Raw Results'!T666</f>
        <v>1.1413224402579101</v>
      </c>
      <c r="D666">
        <f t="shared" si="10"/>
        <v>2.665155203675984E-2</v>
      </c>
    </row>
    <row r="667" spans="1:4" x14ac:dyDescent="0.3">
      <c r="A667">
        <f>('Raw Results'!A667+'Raw Results'!C667)/2</f>
        <v>5728</v>
      </c>
      <c r="B667">
        <f>'Raw Results'!S667</f>
        <v>99.998274758727106</v>
      </c>
      <c r="C667">
        <f>'Raw Results'!T667</f>
        <v>99.846495483081398</v>
      </c>
      <c r="D667">
        <f t="shared" si="10"/>
        <v>0.15177927564570837</v>
      </c>
    </row>
    <row r="668" spans="1:4" x14ac:dyDescent="0.3">
      <c r="A668">
        <f>('Raw Results'!A668+'Raw Results'!C668)/2</f>
        <v>6873.5</v>
      </c>
      <c r="B668">
        <f>'Raw Results'!S668</f>
        <v>99.986753834390697</v>
      </c>
      <c r="C668">
        <f>'Raw Results'!T668</f>
        <v>99.568918916516907</v>
      </c>
      <c r="D668">
        <f t="shared" si="10"/>
        <v>0.41783491787379035</v>
      </c>
    </row>
    <row r="669" spans="1:4" x14ac:dyDescent="0.3">
      <c r="A669">
        <f>('Raw Results'!A669+'Raw Results'!C669)/2</f>
        <v>2980.5</v>
      </c>
      <c r="B669">
        <f>'Raw Results'!S669</f>
        <v>84.553402796137604</v>
      </c>
      <c r="C669">
        <f>'Raw Results'!T669</f>
        <v>75.764857119530404</v>
      </c>
      <c r="D669">
        <f t="shared" si="10"/>
        <v>8.7885456766071997</v>
      </c>
    </row>
    <row r="670" spans="1:4" x14ac:dyDescent="0.3">
      <c r="A670">
        <f>('Raw Results'!A670+'Raw Results'!C670)/2</f>
        <v>3025</v>
      </c>
      <c r="B670">
        <f>'Raw Results'!S670</f>
        <v>63.058107169062403</v>
      </c>
      <c r="C670">
        <f>'Raw Results'!T670</f>
        <v>50.866179551590399</v>
      </c>
      <c r="D670">
        <f t="shared" si="10"/>
        <v>12.191927617472004</v>
      </c>
    </row>
    <row r="671" spans="1:4" x14ac:dyDescent="0.3">
      <c r="A671">
        <f>('Raw Results'!A671+'Raw Results'!C671)/2</f>
        <v>6309.5</v>
      </c>
      <c r="B671">
        <f>'Raw Results'!S671</f>
        <v>99.865087504901595</v>
      </c>
      <c r="C671">
        <f>'Raw Results'!T671</f>
        <v>98.530676355415494</v>
      </c>
      <c r="D671">
        <f t="shared" si="10"/>
        <v>1.3344111494861011</v>
      </c>
    </row>
    <row r="672" spans="1:4" x14ac:dyDescent="0.3">
      <c r="A672">
        <f>('Raw Results'!A672+'Raw Results'!C672)/2</f>
        <v>4684</v>
      </c>
      <c r="B672">
        <f>'Raw Results'!S672</f>
        <v>98.4085105450947</v>
      </c>
      <c r="C672">
        <f>'Raw Results'!T672</f>
        <v>94.588436740916094</v>
      </c>
      <c r="D672">
        <f t="shared" si="10"/>
        <v>3.8200738041786053</v>
      </c>
    </row>
    <row r="673" spans="1:4" x14ac:dyDescent="0.3">
      <c r="A673">
        <f>('Raw Results'!A673+'Raw Results'!C673)/2</f>
        <v>3951</v>
      </c>
      <c r="B673">
        <f>'Raw Results'!S673</f>
        <v>97.538154191653206</v>
      </c>
      <c r="C673">
        <f>'Raw Results'!T673</f>
        <v>93.313186909441498</v>
      </c>
      <c r="D673">
        <f t="shared" si="10"/>
        <v>4.2249672822117077</v>
      </c>
    </row>
    <row r="674" spans="1:4" x14ac:dyDescent="0.3">
      <c r="A674">
        <f>('Raw Results'!A674+'Raw Results'!C674)/2</f>
        <v>9669.5</v>
      </c>
      <c r="B674">
        <f>'Raw Results'!S674</f>
        <v>2.1431122308002499</v>
      </c>
      <c r="C674">
        <f>'Raw Results'!T674</f>
        <v>1.6436403527311101</v>
      </c>
      <c r="D674">
        <f t="shared" si="10"/>
        <v>0.49947187806913984</v>
      </c>
    </row>
    <row r="675" spans="1:4" x14ac:dyDescent="0.3">
      <c r="A675">
        <f>('Raw Results'!A675+'Raw Results'!C675)/2</f>
        <v>2980</v>
      </c>
      <c r="B675">
        <f>'Raw Results'!S675</f>
        <v>99.895043943965405</v>
      </c>
      <c r="C675">
        <f>'Raw Results'!T675</f>
        <v>99.396674378626898</v>
      </c>
      <c r="D675">
        <f t="shared" si="10"/>
        <v>0.49836956533850696</v>
      </c>
    </row>
    <row r="676" spans="1:4" x14ac:dyDescent="0.3">
      <c r="A676">
        <f>('Raw Results'!A676+'Raw Results'!C676)/2</f>
        <v>7572.5</v>
      </c>
      <c r="B676">
        <f>'Raw Results'!S676</f>
        <v>85.066341028032497</v>
      </c>
      <c r="C676">
        <f>'Raw Results'!T676</f>
        <v>84.507332057423298</v>
      </c>
      <c r="D676">
        <f t="shared" si="10"/>
        <v>0.55900897060919874</v>
      </c>
    </row>
    <row r="677" spans="1:4" x14ac:dyDescent="0.3">
      <c r="A677">
        <f>('Raw Results'!A677+'Raw Results'!C677)/2</f>
        <v>1575.5</v>
      </c>
      <c r="B677">
        <f>'Raw Results'!S677</f>
        <v>2.43301998433141</v>
      </c>
      <c r="C677">
        <f>'Raw Results'!T677</f>
        <v>2.43247304295293</v>
      </c>
      <c r="D677">
        <f t="shared" si="10"/>
        <v>5.4694137847999258E-4</v>
      </c>
    </row>
    <row r="678" spans="1:4" x14ac:dyDescent="0.3">
      <c r="A678">
        <f>('Raw Results'!A678+'Raw Results'!C678)/2</f>
        <v>8687</v>
      </c>
      <c r="B678">
        <f>'Raw Results'!S678</f>
        <v>74.176658475601002</v>
      </c>
      <c r="C678">
        <f>'Raw Results'!T678</f>
        <v>58.486047481562899</v>
      </c>
      <c r="D678">
        <f t="shared" si="10"/>
        <v>15.690610994038103</v>
      </c>
    </row>
    <row r="679" spans="1:4" x14ac:dyDescent="0.3">
      <c r="A679">
        <f>('Raw Results'!A679+'Raw Results'!C679)/2</f>
        <v>5408.5</v>
      </c>
      <c r="B679">
        <f>'Raw Results'!S679</f>
        <v>99.986207644250797</v>
      </c>
      <c r="C679">
        <f>'Raw Results'!T679</f>
        <v>99.796388572909905</v>
      </c>
      <c r="D679">
        <f t="shared" si="10"/>
        <v>0.18981907134089226</v>
      </c>
    </row>
    <row r="680" spans="1:4" x14ac:dyDescent="0.3">
      <c r="A680">
        <f>('Raw Results'!A680+'Raw Results'!C680)/2</f>
        <v>4104.5</v>
      </c>
      <c r="B680">
        <f>'Raw Results'!S680</f>
        <v>47.633427569981002</v>
      </c>
      <c r="C680">
        <f>'Raw Results'!T680</f>
        <v>21.372624070393801</v>
      </c>
      <c r="D680">
        <f t="shared" si="10"/>
        <v>26.260803499587201</v>
      </c>
    </row>
    <row r="681" spans="1:4" x14ac:dyDescent="0.3">
      <c r="A681">
        <f>('Raw Results'!A681+'Raw Results'!C681)/2</f>
        <v>6685.5</v>
      </c>
      <c r="B681">
        <f>'Raw Results'!S681</f>
        <v>99.999987280400404</v>
      </c>
      <c r="C681">
        <f>'Raw Results'!T681</f>
        <v>99.998307570800506</v>
      </c>
      <c r="D681">
        <f t="shared" si="10"/>
        <v>1.6797095998981604E-3</v>
      </c>
    </row>
    <row r="682" spans="1:4" x14ac:dyDescent="0.3">
      <c r="A682">
        <f>('Raw Results'!A682+'Raw Results'!C682)/2</f>
        <v>6288.5</v>
      </c>
      <c r="B682">
        <f>'Raw Results'!S682</f>
        <v>99.996670115980507</v>
      </c>
      <c r="C682">
        <f>'Raw Results'!T682</f>
        <v>99.8617207433023</v>
      </c>
      <c r="D682">
        <f t="shared" si="10"/>
        <v>0.13494937267820717</v>
      </c>
    </row>
    <row r="683" spans="1:4" x14ac:dyDescent="0.3">
      <c r="A683">
        <f>('Raw Results'!A683+'Raw Results'!C683)/2</f>
        <v>2099</v>
      </c>
      <c r="B683">
        <f>'Raw Results'!S683</f>
        <v>87.1918436923401</v>
      </c>
      <c r="C683">
        <f>'Raw Results'!T683</f>
        <v>75.771235314257694</v>
      </c>
      <c r="D683">
        <f t="shared" si="10"/>
        <v>11.420608378082406</v>
      </c>
    </row>
    <row r="684" spans="1:4" x14ac:dyDescent="0.3">
      <c r="A684">
        <f>('Raw Results'!A684+'Raw Results'!C684)/2</f>
        <v>4048</v>
      </c>
      <c r="B684">
        <f>'Raw Results'!S684</f>
        <v>99.702842321871998</v>
      </c>
      <c r="C684">
        <f>'Raw Results'!T684</f>
        <v>97.118284335793604</v>
      </c>
      <c r="D684">
        <f t="shared" si="10"/>
        <v>2.5845579860783943</v>
      </c>
    </row>
    <row r="685" spans="1:4" x14ac:dyDescent="0.3">
      <c r="A685">
        <f>('Raw Results'!A685+'Raw Results'!C685)/2</f>
        <v>1597</v>
      </c>
      <c r="B685">
        <f>'Raw Results'!S685</f>
        <v>92.359377063836206</v>
      </c>
      <c r="C685">
        <f>'Raw Results'!T685</f>
        <v>85.199037641028994</v>
      </c>
      <c r="D685">
        <f t="shared" si="10"/>
        <v>7.1603394228072119</v>
      </c>
    </row>
    <row r="686" spans="1:4" x14ac:dyDescent="0.3">
      <c r="A686">
        <f>('Raw Results'!A686+'Raw Results'!C686)/2</f>
        <v>7751</v>
      </c>
      <c r="B686">
        <f>'Raw Results'!S686</f>
        <v>4.2511861991370896</v>
      </c>
      <c r="C686">
        <f>'Raw Results'!T686</f>
        <v>4.0871512979841897</v>
      </c>
      <c r="D686">
        <f t="shared" si="10"/>
        <v>0.16403490115289987</v>
      </c>
    </row>
    <row r="687" spans="1:4" x14ac:dyDescent="0.3">
      <c r="A687">
        <f>('Raw Results'!A687+'Raw Results'!C687)/2</f>
        <v>5388</v>
      </c>
      <c r="B687">
        <f>'Raw Results'!S687</f>
        <v>99.461444835865507</v>
      </c>
      <c r="C687">
        <f>'Raw Results'!T687</f>
        <v>96.976978804780003</v>
      </c>
      <c r="D687">
        <f t="shared" si="10"/>
        <v>2.4844660310855033</v>
      </c>
    </row>
    <row r="688" spans="1:4" x14ac:dyDescent="0.3">
      <c r="A688">
        <f>('Raw Results'!A688+'Raw Results'!C688)/2</f>
        <v>4064.5</v>
      </c>
      <c r="B688">
        <f>'Raw Results'!S688</f>
        <v>98.627348892382102</v>
      </c>
      <c r="C688">
        <f>'Raw Results'!T688</f>
        <v>95.014753981653698</v>
      </c>
      <c r="D688">
        <f t="shared" si="10"/>
        <v>3.6125949107284043</v>
      </c>
    </row>
    <row r="689" spans="1:4" x14ac:dyDescent="0.3">
      <c r="A689">
        <f>('Raw Results'!A689+'Raw Results'!C689)/2</f>
        <v>3761.5</v>
      </c>
      <c r="B689">
        <f>'Raw Results'!S689</f>
        <v>76.773121167743994</v>
      </c>
      <c r="C689">
        <f>'Raw Results'!T689</f>
        <v>65.705306829721906</v>
      </c>
      <c r="D689">
        <f t="shared" si="10"/>
        <v>11.067814338022089</v>
      </c>
    </row>
    <row r="690" spans="1:4" x14ac:dyDescent="0.3">
      <c r="A690">
        <f>('Raw Results'!A690+'Raw Results'!C690)/2</f>
        <v>2063.5</v>
      </c>
      <c r="B690">
        <f>'Raw Results'!S690</f>
        <v>2.19330381536026</v>
      </c>
      <c r="C690">
        <f>'Raw Results'!T690</f>
        <v>1.9917303022414301</v>
      </c>
      <c r="D690">
        <f t="shared" si="10"/>
        <v>0.20157351311882987</v>
      </c>
    </row>
    <row r="691" spans="1:4" x14ac:dyDescent="0.3">
      <c r="A691">
        <f>('Raw Results'!A691+'Raw Results'!C691)/2</f>
        <v>3880.5</v>
      </c>
      <c r="B691">
        <f>'Raw Results'!S691</f>
        <v>97.048162761469698</v>
      </c>
      <c r="C691">
        <f>'Raw Results'!T691</f>
        <v>92.263026354833201</v>
      </c>
      <c r="D691">
        <f t="shared" si="10"/>
        <v>4.7851364066364965</v>
      </c>
    </row>
    <row r="692" spans="1:4" x14ac:dyDescent="0.3">
      <c r="A692">
        <f>('Raw Results'!A692+'Raw Results'!C692)/2</f>
        <v>7670.5</v>
      </c>
      <c r="B692">
        <f>'Raw Results'!S692</f>
        <v>99.878687514510403</v>
      </c>
      <c r="C692">
        <f>'Raw Results'!T692</f>
        <v>97.889635404489496</v>
      </c>
      <c r="D692">
        <f t="shared" si="10"/>
        <v>1.9890521100209071</v>
      </c>
    </row>
    <row r="693" spans="1:4" x14ac:dyDescent="0.3">
      <c r="A693">
        <f>('Raw Results'!A693+'Raw Results'!C693)/2</f>
        <v>7259.5</v>
      </c>
      <c r="B693">
        <f>'Raw Results'!S693</f>
        <v>99.8018869910577</v>
      </c>
      <c r="C693">
        <f>'Raw Results'!T693</f>
        <v>97.183634857433603</v>
      </c>
      <c r="D693">
        <f t="shared" si="10"/>
        <v>2.6182521336240967</v>
      </c>
    </row>
    <row r="694" spans="1:4" x14ac:dyDescent="0.3">
      <c r="A694">
        <f>('Raw Results'!A694+'Raw Results'!C694)/2</f>
        <v>6324</v>
      </c>
      <c r="B694">
        <f>'Raw Results'!S694</f>
        <v>39.649641495320203</v>
      </c>
      <c r="C694">
        <f>'Raw Results'!T694</f>
        <v>23.351226658586899</v>
      </c>
      <c r="D694">
        <f t="shared" si="10"/>
        <v>16.298414836733304</v>
      </c>
    </row>
    <row r="695" spans="1:4" x14ac:dyDescent="0.3">
      <c r="A695">
        <f>('Raw Results'!A695+'Raw Results'!C695)/2</f>
        <v>6326.5</v>
      </c>
      <c r="B695">
        <f>'Raw Results'!S695</f>
        <v>99.655954668939799</v>
      </c>
      <c r="C695">
        <f>'Raw Results'!T695</f>
        <v>97.537971356155495</v>
      </c>
      <c r="D695">
        <f t="shared" si="10"/>
        <v>2.117983312784304</v>
      </c>
    </row>
    <row r="696" spans="1:4" x14ac:dyDescent="0.3">
      <c r="A696">
        <f>('Raw Results'!A696+'Raw Results'!C696)/2</f>
        <v>4530</v>
      </c>
      <c r="B696">
        <f>'Raw Results'!S696</f>
        <v>99.995455996631506</v>
      </c>
      <c r="C696">
        <f>'Raw Results'!T696</f>
        <v>99.897265170617601</v>
      </c>
      <c r="D696">
        <f t="shared" si="10"/>
        <v>9.8190826013905053E-2</v>
      </c>
    </row>
    <row r="697" spans="1:4" x14ac:dyDescent="0.3">
      <c r="A697">
        <f>('Raw Results'!A697+'Raw Results'!C697)/2</f>
        <v>3480</v>
      </c>
      <c r="B697">
        <f>'Raw Results'!S697</f>
        <v>87.884509924404298</v>
      </c>
      <c r="C697">
        <f>'Raw Results'!T697</f>
        <v>80.248432042581101</v>
      </c>
      <c r="D697">
        <f t="shared" si="10"/>
        <v>7.6360778818231978</v>
      </c>
    </row>
    <row r="698" spans="1:4" x14ac:dyDescent="0.3">
      <c r="A698">
        <f>('Raw Results'!A698+'Raw Results'!C698)/2</f>
        <v>8509.5</v>
      </c>
      <c r="B698">
        <f>'Raw Results'!S698</f>
        <v>75.780613209331307</v>
      </c>
      <c r="C698">
        <f>'Raw Results'!T698</f>
        <v>64.161758543268306</v>
      </c>
      <c r="D698">
        <f t="shared" si="10"/>
        <v>11.618854666063001</v>
      </c>
    </row>
    <row r="699" spans="1:4" x14ac:dyDescent="0.3">
      <c r="A699">
        <f>('Raw Results'!A699+'Raw Results'!C699)/2</f>
        <v>5848.5</v>
      </c>
      <c r="B699">
        <f>'Raw Results'!S699</f>
        <v>99.999999999288093</v>
      </c>
      <c r="C699">
        <f>'Raw Results'!T699</f>
        <v>99.999997791680897</v>
      </c>
      <c r="D699">
        <f t="shared" si="10"/>
        <v>2.207607195714445E-6</v>
      </c>
    </row>
    <row r="700" spans="1:4" x14ac:dyDescent="0.3">
      <c r="A700">
        <f>('Raw Results'!A700+'Raw Results'!C700)/2</f>
        <v>2309</v>
      </c>
      <c r="B700">
        <f>'Raw Results'!S700</f>
        <v>86.752046368721295</v>
      </c>
      <c r="C700">
        <f>'Raw Results'!T700</f>
        <v>73.716044301356206</v>
      </c>
      <c r="D700">
        <f t="shared" si="10"/>
        <v>13.036002067365089</v>
      </c>
    </row>
    <row r="701" spans="1:4" x14ac:dyDescent="0.3">
      <c r="A701">
        <f>('Raw Results'!A701+'Raw Results'!C701)/2</f>
        <v>5077</v>
      </c>
      <c r="B701">
        <f>'Raw Results'!S701</f>
        <v>99.416246991794296</v>
      </c>
      <c r="C701">
        <f>'Raw Results'!T701</f>
        <v>97.187962728394595</v>
      </c>
      <c r="D701">
        <f t="shared" si="10"/>
        <v>2.2282842633997006</v>
      </c>
    </row>
    <row r="702" spans="1:4" x14ac:dyDescent="0.3">
      <c r="A702">
        <f>('Raw Results'!A702+'Raw Results'!C702)/2</f>
        <v>7690</v>
      </c>
      <c r="B702">
        <f>'Raw Results'!S702</f>
        <v>5.5596481185642102</v>
      </c>
      <c r="C702">
        <f>'Raw Results'!T702</f>
        <v>5.46454887261498</v>
      </c>
      <c r="D702">
        <f t="shared" si="10"/>
        <v>9.5099245949230138E-2</v>
      </c>
    </row>
    <row r="703" spans="1:4" x14ac:dyDescent="0.3">
      <c r="A703">
        <f>('Raw Results'!A703+'Raw Results'!C703)/2</f>
        <v>6909</v>
      </c>
      <c r="B703">
        <f>'Raw Results'!S703</f>
        <v>99.999999948250903</v>
      </c>
      <c r="C703">
        <f>'Raw Results'!T703</f>
        <v>99.999882475843506</v>
      </c>
      <c r="D703">
        <f t="shared" si="10"/>
        <v>1.1747240739623521E-4</v>
      </c>
    </row>
    <row r="704" spans="1:4" x14ac:dyDescent="0.3">
      <c r="A704">
        <f>('Raw Results'!A704+'Raw Results'!C704)/2</f>
        <v>8594</v>
      </c>
      <c r="B704">
        <f>'Raw Results'!S704</f>
        <v>95.856332571816395</v>
      </c>
      <c r="C704">
        <f>'Raw Results'!T704</f>
        <v>91.993803332311202</v>
      </c>
      <c r="D704">
        <f t="shared" si="10"/>
        <v>3.8625292395051929</v>
      </c>
    </row>
    <row r="705" spans="1:4" x14ac:dyDescent="0.3">
      <c r="A705">
        <f>('Raw Results'!A705+'Raw Results'!C705)/2</f>
        <v>5598.5</v>
      </c>
      <c r="B705">
        <f>'Raw Results'!S705</f>
        <v>87.058663777541199</v>
      </c>
      <c r="C705">
        <f>'Raw Results'!T705</f>
        <v>73.457152108429</v>
      </c>
      <c r="D705">
        <f t="shared" si="10"/>
        <v>13.601511669112199</v>
      </c>
    </row>
    <row r="706" spans="1:4" x14ac:dyDescent="0.3">
      <c r="A706">
        <f>('Raw Results'!A706+'Raw Results'!C706)/2</f>
        <v>7333.5</v>
      </c>
      <c r="B706">
        <f>'Raw Results'!S706</f>
        <v>99.774177292738102</v>
      </c>
      <c r="C706">
        <f>'Raw Results'!T706</f>
        <v>97.363587049328601</v>
      </c>
      <c r="D706">
        <f t="shared" si="10"/>
        <v>2.4105902434095015</v>
      </c>
    </row>
    <row r="707" spans="1:4" x14ac:dyDescent="0.3">
      <c r="A707">
        <f>('Raw Results'!A707+'Raw Results'!C707)/2</f>
        <v>8699.5</v>
      </c>
      <c r="B707">
        <f>'Raw Results'!S707</f>
        <v>97.360520718987601</v>
      </c>
      <c r="C707">
        <f>'Raw Results'!T707</f>
        <v>87.239699464604698</v>
      </c>
      <c r="D707">
        <f t="shared" ref="D707:D770" si="11">ABS(C707-B707)</f>
        <v>10.120821254382903</v>
      </c>
    </row>
    <row r="708" spans="1:4" x14ac:dyDescent="0.3">
      <c r="A708">
        <f>('Raw Results'!A708+'Raw Results'!C708)/2</f>
        <v>7729</v>
      </c>
      <c r="B708">
        <f>'Raw Results'!S708</f>
        <v>98.409347597665004</v>
      </c>
      <c r="C708">
        <f>'Raw Results'!T708</f>
        <v>90.893805915420799</v>
      </c>
      <c r="D708">
        <f t="shared" si="11"/>
        <v>7.5155416822442049</v>
      </c>
    </row>
    <row r="709" spans="1:4" x14ac:dyDescent="0.3">
      <c r="A709">
        <f>('Raw Results'!A709+'Raw Results'!C709)/2</f>
        <v>3310</v>
      </c>
      <c r="B709">
        <f>'Raw Results'!S709</f>
        <v>75.927925754592394</v>
      </c>
      <c r="C709">
        <f>'Raw Results'!T709</f>
        <v>63.669451163906899</v>
      </c>
      <c r="D709">
        <f t="shared" si="11"/>
        <v>12.258474590685495</v>
      </c>
    </row>
    <row r="710" spans="1:4" x14ac:dyDescent="0.3">
      <c r="A710">
        <f>('Raw Results'!A710+'Raw Results'!C710)/2</f>
        <v>2878</v>
      </c>
      <c r="B710">
        <f>'Raw Results'!S710</f>
        <v>99.657811778518095</v>
      </c>
      <c r="C710">
        <f>'Raw Results'!T710</f>
        <v>98.397704264023105</v>
      </c>
      <c r="D710">
        <f t="shared" si="11"/>
        <v>1.2601075144949903</v>
      </c>
    </row>
    <row r="711" spans="1:4" x14ac:dyDescent="0.3">
      <c r="A711">
        <f>('Raw Results'!A711+'Raw Results'!C711)/2</f>
        <v>2802</v>
      </c>
      <c r="B711">
        <f>'Raw Results'!S711</f>
        <v>1.1041147355830601</v>
      </c>
      <c r="C711">
        <f>'Raw Results'!T711</f>
        <v>1.1005798133840199</v>
      </c>
      <c r="D711">
        <f t="shared" si="11"/>
        <v>3.5349221990401691E-3</v>
      </c>
    </row>
    <row r="712" spans="1:4" x14ac:dyDescent="0.3">
      <c r="A712">
        <f>('Raw Results'!A712+'Raw Results'!C712)/2</f>
        <v>4417.5</v>
      </c>
      <c r="B712">
        <f>'Raw Results'!S712</f>
        <v>99.997163375032699</v>
      </c>
      <c r="C712">
        <f>'Raw Results'!T712</f>
        <v>99.9382573482212</v>
      </c>
      <c r="D712">
        <f t="shared" si="11"/>
        <v>5.8906026811499146E-2</v>
      </c>
    </row>
    <row r="713" spans="1:4" x14ac:dyDescent="0.3">
      <c r="A713">
        <f>('Raw Results'!A713+'Raw Results'!C713)/2</f>
        <v>4725</v>
      </c>
      <c r="B713">
        <f>'Raw Results'!S713</f>
        <v>86.491200375085299</v>
      </c>
      <c r="C713">
        <f>'Raw Results'!T713</f>
        <v>77.468090384280799</v>
      </c>
      <c r="D713">
        <f t="shared" si="11"/>
        <v>9.0231099908044996</v>
      </c>
    </row>
    <row r="714" spans="1:4" x14ac:dyDescent="0.3">
      <c r="A714">
        <f>('Raw Results'!A714+'Raw Results'!C714)/2</f>
        <v>1830</v>
      </c>
      <c r="B714">
        <f>'Raw Results'!S714</f>
        <v>43.422237685922703</v>
      </c>
      <c r="C714">
        <f>'Raw Results'!T714</f>
        <v>15.9806680002437</v>
      </c>
      <c r="D714">
        <f t="shared" si="11"/>
        <v>27.441569685679003</v>
      </c>
    </row>
    <row r="715" spans="1:4" x14ac:dyDescent="0.3">
      <c r="A715">
        <f>('Raw Results'!A715+'Raw Results'!C715)/2</f>
        <v>5481.5</v>
      </c>
      <c r="B715">
        <f>'Raw Results'!S715</f>
        <v>3.9246670560586199</v>
      </c>
      <c r="C715">
        <f>'Raw Results'!T715</f>
        <v>3.7094335256943198</v>
      </c>
      <c r="D715">
        <f t="shared" si="11"/>
        <v>0.21523353036430004</v>
      </c>
    </row>
    <row r="716" spans="1:4" x14ac:dyDescent="0.3">
      <c r="A716">
        <f>('Raw Results'!A716+'Raw Results'!C716)/2</f>
        <v>5992</v>
      </c>
      <c r="B716">
        <f>'Raw Results'!S716</f>
        <v>63.837472999735297</v>
      </c>
      <c r="C716">
        <f>'Raw Results'!T716</f>
        <v>62.860999990124597</v>
      </c>
      <c r="D716">
        <f t="shared" si="11"/>
        <v>0.97647300961070016</v>
      </c>
    </row>
    <row r="717" spans="1:4" x14ac:dyDescent="0.3">
      <c r="A717">
        <f>('Raw Results'!A717+'Raw Results'!C717)/2</f>
        <v>4922.5</v>
      </c>
      <c r="B717">
        <f>'Raw Results'!S717</f>
        <v>99.999534359913696</v>
      </c>
      <c r="C717">
        <f>'Raw Results'!T717</f>
        <v>99.977183018955898</v>
      </c>
      <c r="D717">
        <f t="shared" si="11"/>
        <v>2.2351340957797561E-2</v>
      </c>
    </row>
    <row r="718" spans="1:4" x14ac:dyDescent="0.3">
      <c r="A718">
        <f>('Raw Results'!A718+'Raw Results'!C718)/2</f>
        <v>8402</v>
      </c>
      <c r="B718">
        <f>'Raw Results'!S718</f>
        <v>71.193218802937494</v>
      </c>
      <c r="C718">
        <f>'Raw Results'!T718</f>
        <v>65.715285328928502</v>
      </c>
      <c r="D718">
        <f t="shared" si="11"/>
        <v>5.4779334740089922</v>
      </c>
    </row>
    <row r="719" spans="1:4" x14ac:dyDescent="0.3">
      <c r="A719">
        <f>('Raw Results'!A719+'Raw Results'!C719)/2</f>
        <v>4221.5</v>
      </c>
      <c r="B719">
        <f>'Raw Results'!S719</f>
        <v>99.999999976301197</v>
      </c>
      <c r="C719">
        <f>'Raw Results'!T719</f>
        <v>99.999986464619994</v>
      </c>
      <c r="D719">
        <f t="shared" si="11"/>
        <v>1.3511681203226544E-5</v>
      </c>
    </row>
    <row r="720" spans="1:4" x14ac:dyDescent="0.3">
      <c r="A720">
        <f>('Raw Results'!A720+'Raw Results'!C720)/2</f>
        <v>6328.5</v>
      </c>
      <c r="B720">
        <f>'Raw Results'!S720</f>
        <v>99.936187421081101</v>
      </c>
      <c r="C720">
        <f>'Raw Results'!T720</f>
        <v>99.098053495361199</v>
      </c>
      <c r="D720">
        <f t="shared" si="11"/>
        <v>0.83813392571990164</v>
      </c>
    </row>
    <row r="721" spans="1:4" x14ac:dyDescent="0.3">
      <c r="A721">
        <f>('Raw Results'!A721+'Raw Results'!C721)/2</f>
        <v>4865</v>
      </c>
      <c r="B721">
        <f>'Raw Results'!S721</f>
        <v>99.582348675259595</v>
      </c>
      <c r="C721">
        <f>'Raw Results'!T721</f>
        <v>98.034563907265806</v>
      </c>
      <c r="D721">
        <f t="shared" si="11"/>
        <v>1.5477847679937895</v>
      </c>
    </row>
    <row r="722" spans="1:4" x14ac:dyDescent="0.3">
      <c r="A722">
        <f>('Raw Results'!A722+'Raw Results'!C722)/2</f>
        <v>5798.5</v>
      </c>
      <c r="B722">
        <f>'Raw Results'!S722</f>
        <v>97.268074407360004</v>
      </c>
      <c r="C722">
        <f>'Raw Results'!T722</f>
        <v>89.773129079278604</v>
      </c>
      <c r="D722">
        <f t="shared" si="11"/>
        <v>7.4949453280813998</v>
      </c>
    </row>
    <row r="723" spans="1:4" x14ac:dyDescent="0.3">
      <c r="A723">
        <f>('Raw Results'!A723+'Raw Results'!C723)/2</f>
        <v>5089</v>
      </c>
      <c r="B723">
        <f>'Raw Results'!S723</f>
        <v>99.905583838395799</v>
      </c>
      <c r="C723">
        <f>'Raw Results'!T723</f>
        <v>99.046306283341394</v>
      </c>
      <c r="D723">
        <f t="shared" si="11"/>
        <v>0.85927755505440473</v>
      </c>
    </row>
    <row r="724" spans="1:4" x14ac:dyDescent="0.3">
      <c r="A724">
        <f>('Raw Results'!A724+'Raw Results'!C724)/2</f>
        <v>6083</v>
      </c>
      <c r="B724">
        <f>'Raw Results'!S724</f>
        <v>97.361315745046198</v>
      </c>
      <c r="C724">
        <f>'Raw Results'!T724</f>
        <v>90.949367131489495</v>
      </c>
      <c r="D724">
        <f t="shared" si="11"/>
        <v>6.411948613556703</v>
      </c>
    </row>
    <row r="725" spans="1:4" x14ac:dyDescent="0.3">
      <c r="A725">
        <f>('Raw Results'!A725+'Raw Results'!C725)/2</f>
        <v>5930</v>
      </c>
      <c r="B725">
        <f>'Raw Results'!S725</f>
        <v>67.388856239933702</v>
      </c>
      <c r="C725">
        <f>'Raw Results'!T725</f>
        <v>53.737858831850801</v>
      </c>
      <c r="D725">
        <f t="shared" si="11"/>
        <v>13.650997408082901</v>
      </c>
    </row>
    <row r="726" spans="1:4" x14ac:dyDescent="0.3">
      <c r="A726">
        <f>('Raw Results'!A726+'Raw Results'!C726)/2</f>
        <v>6423.5</v>
      </c>
      <c r="B726">
        <f>'Raw Results'!S726</f>
        <v>98.343878733001105</v>
      </c>
      <c r="C726">
        <f>'Raw Results'!T726</f>
        <v>91.976057369285201</v>
      </c>
      <c r="D726">
        <f t="shared" si="11"/>
        <v>6.3678213637159047</v>
      </c>
    </row>
    <row r="727" spans="1:4" x14ac:dyDescent="0.3">
      <c r="A727">
        <f>('Raw Results'!A727+'Raw Results'!C727)/2</f>
        <v>3774.5</v>
      </c>
      <c r="B727">
        <f>'Raw Results'!S727</f>
        <v>32.9885070227486</v>
      </c>
      <c r="C727">
        <f>'Raw Results'!T727</f>
        <v>11.7729071726484</v>
      </c>
      <c r="D727">
        <f t="shared" si="11"/>
        <v>21.215599850100197</v>
      </c>
    </row>
    <row r="728" spans="1:4" x14ac:dyDescent="0.3">
      <c r="A728">
        <f>('Raw Results'!A728+'Raw Results'!C728)/2</f>
        <v>3529.5</v>
      </c>
      <c r="B728">
        <f>'Raw Results'!S728</f>
        <v>95.794419550293398</v>
      </c>
      <c r="C728">
        <f>'Raw Results'!T728</f>
        <v>90.459009124046901</v>
      </c>
      <c r="D728">
        <f t="shared" si="11"/>
        <v>5.3354104262464972</v>
      </c>
    </row>
    <row r="729" spans="1:4" x14ac:dyDescent="0.3">
      <c r="A729">
        <f>('Raw Results'!A729+'Raw Results'!C729)/2</f>
        <v>8046.5</v>
      </c>
      <c r="B729">
        <f>'Raw Results'!S729</f>
        <v>97.233341772009695</v>
      </c>
      <c r="C729">
        <f>'Raw Results'!T729</f>
        <v>90.643058900737401</v>
      </c>
      <c r="D729">
        <f t="shared" si="11"/>
        <v>6.5902828712722936</v>
      </c>
    </row>
    <row r="730" spans="1:4" x14ac:dyDescent="0.3">
      <c r="A730">
        <f>('Raw Results'!A730+'Raw Results'!C730)/2</f>
        <v>5571.5</v>
      </c>
      <c r="B730">
        <f>'Raw Results'!S730</f>
        <v>47.265221777726403</v>
      </c>
      <c r="C730">
        <f>'Raw Results'!T730</f>
        <v>20.670947900288301</v>
      </c>
      <c r="D730">
        <f t="shared" si="11"/>
        <v>26.594273877438102</v>
      </c>
    </row>
    <row r="731" spans="1:4" x14ac:dyDescent="0.3">
      <c r="A731">
        <f>('Raw Results'!A731+'Raw Results'!C731)/2</f>
        <v>7367</v>
      </c>
      <c r="B731">
        <f>'Raw Results'!S731</f>
        <v>77.652270681268107</v>
      </c>
      <c r="C731">
        <f>'Raw Results'!T731</f>
        <v>73.484640349755296</v>
      </c>
      <c r="D731">
        <f t="shared" si="11"/>
        <v>4.1676303315128109</v>
      </c>
    </row>
    <row r="732" spans="1:4" x14ac:dyDescent="0.3">
      <c r="A732">
        <f>('Raw Results'!A732+'Raw Results'!C732)/2</f>
        <v>8038.5</v>
      </c>
      <c r="B732">
        <f>'Raw Results'!S732</f>
        <v>83.989096543214302</v>
      </c>
      <c r="C732">
        <f>'Raw Results'!T732</f>
        <v>70.421962382785196</v>
      </c>
      <c r="D732">
        <f t="shared" si="11"/>
        <v>13.567134160429106</v>
      </c>
    </row>
    <row r="733" spans="1:4" x14ac:dyDescent="0.3">
      <c r="A733">
        <f>('Raw Results'!A733+'Raw Results'!C733)/2</f>
        <v>7568.5</v>
      </c>
      <c r="B733">
        <f>'Raw Results'!S733</f>
        <v>93.250667645072099</v>
      </c>
      <c r="C733">
        <f>'Raw Results'!T733</f>
        <v>87.978709902820398</v>
      </c>
      <c r="D733">
        <f t="shared" si="11"/>
        <v>5.2719577422517006</v>
      </c>
    </row>
    <row r="734" spans="1:4" x14ac:dyDescent="0.3">
      <c r="A734">
        <f>('Raw Results'!A734+'Raw Results'!C734)/2</f>
        <v>3112.5</v>
      </c>
      <c r="B734">
        <f>'Raw Results'!S734</f>
        <v>93.912163586993898</v>
      </c>
      <c r="C734">
        <f>'Raw Results'!T734</f>
        <v>86.300282645749306</v>
      </c>
      <c r="D734">
        <f t="shared" si="11"/>
        <v>7.6118809412445927</v>
      </c>
    </row>
    <row r="735" spans="1:4" x14ac:dyDescent="0.3">
      <c r="A735">
        <f>('Raw Results'!A735+'Raw Results'!C735)/2</f>
        <v>5127</v>
      </c>
      <c r="B735">
        <f>'Raw Results'!S735</f>
        <v>99.457689713792703</v>
      </c>
      <c r="C735">
        <f>'Raw Results'!T735</f>
        <v>94.974206218745707</v>
      </c>
      <c r="D735">
        <f t="shared" si="11"/>
        <v>4.4834834950469968</v>
      </c>
    </row>
    <row r="736" spans="1:4" x14ac:dyDescent="0.3">
      <c r="A736">
        <f>('Raw Results'!A736+'Raw Results'!C736)/2</f>
        <v>6216</v>
      </c>
      <c r="B736">
        <f>'Raw Results'!S736</f>
        <v>98.7229124618665</v>
      </c>
      <c r="C736">
        <f>'Raw Results'!T736</f>
        <v>92.855095183995502</v>
      </c>
      <c r="D736">
        <f t="shared" si="11"/>
        <v>5.8678172778709978</v>
      </c>
    </row>
    <row r="737" spans="1:4" x14ac:dyDescent="0.3">
      <c r="A737">
        <f>('Raw Results'!A737+'Raw Results'!C737)/2</f>
        <v>4753</v>
      </c>
      <c r="B737">
        <f>'Raw Results'!S737</f>
        <v>99.595830817485606</v>
      </c>
      <c r="C737">
        <f>'Raw Results'!T737</f>
        <v>98.387157572186496</v>
      </c>
      <c r="D737">
        <f t="shared" si="11"/>
        <v>1.20867324529911</v>
      </c>
    </row>
    <row r="738" spans="1:4" x14ac:dyDescent="0.3">
      <c r="A738">
        <f>('Raw Results'!A738+'Raw Results'!C738)/2</f>
        <v>3824</v>
      </c>
      <c r="B738">
        <f>'Raw Results'!S738</f>
        <v>83.725325178597799</v>
      </c>
      <c r="C738">
        <f>'Raw Results'!T738</f>
        <v>77.954794220703604</v>
      </c>
      <c r="D738">
        <f t="shared" si="11"/>
        <v>5.770530957894195</v>
      </c>
    </row>
    <row r="739" spans="1:4" x14ac:dyDescent="0.3">
      <c r="A739">
        <f>('Raw Results'!A739+'Raw Results'!C739)/2</f>
        <v>5907.5</v>
      </c>
      <c r="B739">
        <f>'Raw Results'!S739</f>
        <v>64.548665755719995</v>
      </c>
      <c r="C739">
        <f>'Raw Results'!T739</f>
        <v>53.268585545588003</v>
      </c>
      <c r="D739">
        <f t="shared" si="11"/>
        <v>11.280080210131992</v>
      </c>
    </row>
    <row r="740" spans="1:4" x14ac:dyDescent="0.3">
      <c r="A740">
        <f>('Raw Results'!A740+'Raw Results'!C740)/2</f>
        <v>7899</v>
      </c>
      <c r="B740">
        <f>'Raw Results'!S740</f>
        <v>98.7920326814329</v>
      </c>
      <c r="C740">
        <f>'Raw Results'!T740</f>
        <v>94.0058592020671</v>
      </c>
      <c r="D740">
        <f t="shared" si="11"/>
        <v>4.7861734793658002</v>
      </c>
    </row>
    <row r="741" spans="1:4" x14ac:dyDescent="0.3">
      <c r="A741">
        <f>('Raw Results'!A741+'Raw Results'!C741)/2</f>
        <v>7284.5</v>
      </c>
      <c r="B741">
        <f>'Raw Results'!S741</f>
        <v>97.190001203240101</v>
      </c>
      <c r="C741">
        <f>'Raw Results'!T741</f>
        <v>89.203024612963006</v>
      </c>
      <c r="D741">
        <f t="shared" si="11"/>
        <v>7.9869765902770951</v>
      </c>
    </row>
    <row r="742" spans="1:4" x14ac:dyDescent="0.3">
      <c r="A742">
        <f>('Raw Results'!A742+'Raw Results'!C742)/2</f>
        <v>5229</v>
      </c>
      <c r="B742">
        <f>'Raw Results'!S742</f>
        <v>99.991444004520005</v>
      </c>
      <c r="C742">
        <f>'Raw Results'!T742</f>
        <v>99.893382258156507</v>
      </c>
      <c r="D742">
        <f t="shared" si="11"/>
        <v>9.8061746363498514E-2</v>
      </c>
    </row>
    <row r="743" spans="1:4" x14ac:dyDescent="0.3">
      <c r="A743">
        <f>('Raw Results'!A743+'Raw Results'!C743)/2</f>
        <v>6099.5</v>
      </c>
      <c r="B743">
        <f>'Raw Results'!S743</f>
        <v>94.1560120974287</v>
      </c>
      <c r="C743">
        <f>'Raw Results'!T743</f>
        <v>83.659046549208199</v>
      </c>
      <c r="D743">
        <f t="shared" si="11"/>
        <v>10.496965548220501</v>
      </c>
    </row>
    <row r="744" spans="1:4" x14ac:dyDescent="0.3">
      <c r="A744">
        <f>('Raw Results'!A744+'Raw Results'!C744)/2</f>
        <v>5230.5</v>
      </c>
      <c r="B744">
        <f>'Raw Results'!S744</f>
        <v>50.275760122161998</v>
      </c>
      <c r="C744">
        <f>'Raw Results'!T744</f>
        <v>43.344278539504003</v>
      </c>
      <c r="D744">
        <f t="shared" si="11"/>
        <v>6.9314815826579945</v>
      </c>
    </row>
    <row r="745" spans="1:4" x14ac:dyDescent="0.3">
      <c r="A745">
        <f>('Raw Results'!A745+'Raw Results'!C745)/2</f>
        <v>2909.5</v>
      </c>
      <c r="B745">
        <f>'Raw Results'!S745</f>
        <v>88.277650575438201</v>
      </c>
      <c r="C745">
        <f>'Raw Results'!T745</f>
        <v>79.639257229637494</v>
      </c>
      <c r="D745">
        <f t="shared" si="11"/>
        <v>8.6383933458007078</v>
      </c>
    </row>
    <row r="746" spans="1:4" x14ac:dyDescent="0.3">
      <c r="A746">
        <f>('Raw Results'!A746+'Raw Results'!C746)/2</f>
        <v>5522.5</v>
      </c>
      <c r="B746">
        <f>'Raw Results'!S746</f>
        <v>98.786634765976203</v>
      </c>
      <c r="C746">
        <f>'Raw Results'!T746</f>
        <v>95.076877104470597</v>
      </c>
      <c r="D746">
        <f t="shared" si="11"/>
        <v>3.7097576615056056</v>
      </c>
    </row>
    <row r="747" spans="1:4" x14ac:dyDescent="0.3">
      <c r="A747">
        <f>('Raw Results'!A747+'Raw Results'!C747)/2</f>
        <v>2139.5</v>
      </c>
      <c r="B747">
        <f>'Raw Results'!S747</f>
        <v>99.089416836104604</v>
      </c>
      <c r="C747">
        <f>'Raw Results'!T747</f>
        <v>95.097102392739401</v>
      </c>
      <c r="D747">
        <f t="shared" si="11"/>
        <v>3.9923144433652027</v>
      </c>
    </row>
    <row r="748" spans="1:4" x14ac:dyDescent="0.3">
      <c r="A748">
        <f>('Raw Results'!A748+'Raw Results'!C748)/2</f>
        <v>3356</v>
      </c>
      <c r="B748">
        <f>'Raw Results'!S748</f>
        <v>94.277886591500703</v>
      </c>
      <c r="C748">
        <f>'Raw Results'!T748</f>
        <v>83.445400117283995</v>
      </c>
      <c r="D748">
        <f t="shared" si="11"/>
        <v>10.832486474216708</v>
      </c>
    </row>
    <row r="749" spans="1:4" x14ac:dyDescent="0.3">
      <c r="A749">
        <f>('Raw Results'!A749+'Raw Results'!C749)/2</f>
        <v>6360</v>
      </c>
      <c r="B749">
        <f>'Raw Results'!S749</f>
        <v>98.286303423422197</v>
      </c>
      <c r="C749">
        <f>'Raw Results'!T749</f>
        <v>93.201167114643596</v>
      </c>
      <c r="D749">
        <f t="shared" si="11"/>
        <v>5.0851363087786012</v>
      </c>
    </row>
    <row r="750" spans="1:4" x14ac:dyDescent="0.3">
      <c r="A750">
        <f>('Raw Results'!A750+'Raw Results'!C750)/2</f>
        <v>2304.5</v>
      </c>
      <c r="B750">
        <f>'Raw Results'!S750</f>
        <v>68.139042118483303</v>
      </c>
      <c r="C750">
        <f>'Raw Results'!T750</f>
        <v>56.142350200668098</v>
      </c>
      <c r="D750">
        <f t="shared" si="11"/>
        <v>11.996691917815205</v>
      </c>
    </row>
    <row r="751" spans="1:4" x14ac:dyDescent="0.3">
      <c r="A751">
        <f>('Raw Results'!A751+'Raw Results'!C751)/2</f>
        <v>4515.5</v>
      </c>
      <c r="B751">
        <f>'Raw Results'!S751</f>
        <v>99.593958822111603</v>
      </c>
      <c r="C751">
        <f>'Raw Results'!T751</f>
        <v>97.229483607225902</v>
      </c>
      <c r="D751">
        <f t="shared" si="11"/>
        <v>2.3644752148857009</v>
      </c>
    </row>
    <row r="752" spans="1:4" x14ac:dyDescent="0.3">
      <c r="A752">
        <f>('Raw Results'!A752+'Raw Results'!C752)/2</f>
        <v>6788</v>
      </c>
      <c r="B752">
        <f>'Raw Results'!S752</f>
        <v>95.965930736165205</v>
      </c>
      <c r="C752">
        <f>'Raw Results'!T752</f>
        <v>89.938297088913103</v>
      </c>
      <c r="D752">
        <f t="shared" si="11"/>
        <v>6.0276336472521024</v>
      </c>
    </row>
    <row r="753" spans="1:4" x14ac:dyDescent="0.3">
      <c r="A753">
        <f>('Raw Results'!A753+'Raw Results'!C753)/2</f>
        <v>5526</v>
      </c>
      <c r="B753">
        <f>'Raw Results'!S753</f>
        <v>90.786170227136097</v>
      </c>
      <c r="C753">
        <f>'Raw Results'!T753</f>
        <v>80.207668034704298</v>
      </c>
      <c r="D753">
        <f t="shared" si="11"/>
        <v>10.578502192431799</v>
      </c>
    </row>
    <row r="754" spans="1:4" x14ac:dyDescent="0.3">
      <c r="A754">
        <f>('Raw Results'!A754+'Raw Results'!C754)/2</f>
        <v>5061.5</v>
      </c>
      <c r="B754">
        <f>'Raw Results'!S754</f>
        <v>98.369501747793905</v>
      </c>
      <c r="C754">
        <f>'Raw Results'!T754</f>
        <v>93.370965662855198</v>
      </c>
      <c r="D754">
        <f t="shared" si="11"/>
        <v>4.9985360849387064</v>
      </c>
    </row>
    <row r="755" spans="1:4" x14ac:dyDescent="0.3">
      <c r="A755">
        <f>('Raw Results'!A755+'Raw Results'!C755)/2</f>
        <v>4248.5</v>
      </c>
      <c r="B755">
        <f>'Raw Results'!S755</f>
        <v>96.040368140293296</v>
      </c>
      <c r="C755">
        <f>'Raw Results'!T755</f>
        <v>88.725284765153603</v>
      </c>
      <c r="D755">
        <f t="shared" si="11"/>
        <v>7.3150833751396931</v>
      </c>
    </row>
    <row r="756" spans="1:4" x14ac:dyDescent="0.3">
      <c r="A756">
        <f>('Raw Results'!A756+'Raw Results'!C756)/2</f>
        <v>3054.5</v>
      </c>
      <c r="B756">
        <f>'Raw Results'!S756</f>
        <v>96.488071938046701</v>
      </c>
      <c r="C756">
        <f>'Raw Results'!T756</f>
        <v>91.267053372928203</v>
      </c>
      <c r="D756">
        <f t="shared" si="11"/>
        <v>5.2210185651184986</v>
      </c>
    </row>
    <row r="757" spans="1:4" x14ac:dyDescent="0.3">
      <c r="A757">
        <f>('Raw Results'!A757+'Raw Results'!C757)/2</f>
        <v>5389.5</v>
      </c>
      <c r="B757">
        <f>'Raw Results'!S757</f>
        <v>99.999999858253801</v>
      </c>
      <c r="C757">
        <f>'Raw Results'!T757</f>
        <v>99.999909095085101</v>
      </c>
      <c r="D757">
        <f t="shared" si="11"/>
        <v>9.0763168699936614E-5</v>
      </c>
    </row>
    <row r="758" spans="1:4" x14ac:dyDescent="0.3">
      <c r="A758">
        <f>('Raw Results'!A758+'Raw Results'!C758)/2</f>
        <v>3206.5</v>
      </c>
      <c r="B758">
        <f>'Raw Results'!S758</f>
        <v>78.911448523877993</v>
      </c>
      <c r="C758">
        <f>'Raw Results'!T758</f>
        <v>69.053607158853694</v>
      </c>
      <c r="D758">
        <f t="shared" si="11"/>
        <v>9.8578413650242993</v>
      </c>
    </row>
    <row r="759" spans="1:4" x14ac:dyDescent="0.3">
      <c r="A759">
        <f>('Raw Results'!A759+'Raw Results'!C759)/2</f>
        <v>7670.5</v>
      </c>
      <c r="B759">
        <f>'Raw Results'!S759</f>
        <v>89.6946653524721</v>
      </c>
      <c r="C759">
        <f>'Raw Results'!T759</f>
        <v>77.5145197602737</v>
      </c>
      <c r="D759">
        <f t="shared" si="11"/>
        <v>12.1801455921984</v>
      </c>
    </row>
    <row r="760" spans="1:4" x14ac:dyDescent="0.3">
      <c r="A760">
        <f>('Raw Results'!A760+'Raw Results'!C760)/2</f>
        <v>2449.5</v>
      </c>
      <c r="B760">
        <f>'Raw Results'!S760</f>
        <v>97.925216256952694</v>
      </c>
      <c r="C760">
        <f>'Raw Results'!T760</f>
        <v>95.1380009107842</v>
      </c>
      <c r="D760">
        <f t="shared" si="11"/>
        <v>2.7872153461684945</v>
      </c>
    </row>
    <row r="761" spans="1:4" x14ac:dyDescent="0.3">
      <c r="A761">
        <f>('Raw Results'!A761+'Raw Results'!C761)/2</f>
        <v>2771</v>
      </c>
      <c r="B761">
        <f>'Raw Results'!S761</f>
        <v>54.856356753169401</v>
      </c>
      <c r="C761">
        <f>'Raw Results'!T761</f>
        <v>21.834574950473499</v>
      </c>
      <c r="D761">
        <f t="shared" si="11"/>
        <v>33.021781802695898</v>
      </c>
    </row>
    <row r="762" spans="1:4" x14ac:dyDescent="0.3">
      <c r="A762">
        <f>('Raw Results'!A762+'Raw Results'!C762)/2</f>
        <v>5611</v>
      </c>
      <c r="B762">
        <f>'Raw Results'!S762</f>
        <v>99.789771775454497</v>
      </c>
      <c r="C762">
        <f>'Raw Results'!T762</f>
        <v>98.604390411624706</v>
      </c>
      <c r="D762">
        <f t="shared" si="11"/>
        <v>1.1853813638297908</v>
      </c>
    </row>
    <row r="763" spans="1:4" x14ac:dyDescent="0.3">
      <c r="A763">
        <f>('Raw Results'!A763+'Raw Results'!C763)/2</f>
        <v>3640.5</v>
      </c>
      <c r="B763">
        <f>'Raw Results'!S763</f>
        <v>96.171244495695007</v>
      </c>
      <c r="C763">
        <f>'Raw Results'!T763</f>
        <v>88.828325781193996</v>
      </c>
      <c r="D763">
        <f t="shared" si="11"/>
        <v>7.3429187145010104</v>
      </c>
    </row>
    <row r="764" spans="1:4" x14ac:dyDescent="0.3">
      <c r="A764">
        <f>('Raw Results'!A764+'Raw Results'!C764)/2</f>
        <v>6316</v>
      </c>
      <c r="B764">
        <f>'Raw Results'!S764</f>
        <v>99.864447441839104</v>
      </c>
      <c r="C764">
        <f>'Raw Results'!T764</f>
        <v>98.859928166436504</v>
      </c>
      <c r="D764">
        <f t="shared" si="11"/>
        <v>1.0045192754026004</v>
      </c>
    </row>
    <row r="765" spans="1:4" x14ac:dyDescent="0.3">
      <c r="A765">
        <f>('Raw Results'!A765+'Raw Results'!C765)/2</f>
        <v>5464</v>
      </c>
      <c r="B765">
        <f>'Raw Results'!S765</f>
        <v>98.5526182650338</v>
      </c>
      <c r="C765">
        <f>'Raw Results'!T765</f>
        <v>94.797065172393602</v>
      </c>
      <c r="D765">
        <f t="shared" si="11"/>
        <v>3.7555530926401985</v>
      </c>
    </row>
    <row r="766" spans="1:4" x14ac:dyDescent="0.3">
      <c r="A766">
        <f>('Raw Results'!A766+'Raw Results'!C766)/2</f>
        <v>5258</v>
      </c>
      <c r="B766">
        <f>'Raw Results'!S766</f>
        <v>99.979912871034799</v>
      </c>
      <c r="C766">
        <f>'Raw Results'!T766</f>
        <v>99.809142523286994</v>
      </c>
      <c r="D766">
        <f t="shared" si="11"/>
        <v>0.17077034774780486</v>
      </c>
    </row>
    <row r="767" spans="1:4" x14ac:dyDescent="0.3">
      <c r="A767">
        <f>('Raw Results'!A767+'Raw Results'!C767)/2</f>
        <v>4335.5</v>
      </c>
      <c r="B767">
        <f>'Raw Results'!S767</f>
        <v>99.999862274623297</v>
      </c>
      <c r="C767">
        <f>'Raw Results'!T767</f>
        <v>99.987412450856894</v>
      </c>
      <c r="D767">
        <f t="shared" si="11"/>
        <v>1.2449823766402801E-2</v>
      </c>
    </row>
    <row r="768" spans="1:4" x14ac:dyDescent="0.3">
      <c r="A768">
        <f>('Raw Results'!A768+'Raw Results'!C768)/2</f>
        <v>8497.5</v>
      </c>
      <c r="B768">
        <f>'Raw Results'!S768</f>
        <v>99.945550432939598</v>
      </c>
      <c r="C768">
        <f>'Raw Results'!T768</f>
        <v>99.1541735136217</v>
      </c>
      <c r="D768">
        <f t="shared" si="11"/>
        <v>0.79137691931789789</v>
      </c>
    </row>
    <row r="769" spans="1:4" x14ac:dyDescent="0.3">
      <c r="A769">
        <f>('Raw Results'!A769+'Raw Results'!C769)/2</f>
        <v>1235</v>
      </c>
      <c r="B769">
        <f>'Raw Results'!S769</f>
        <v>5.6742420222930496</v>
      </c>
      <c r="C769">
        <f>'Raw Results'!T769</f>
        <v>3.3521904259727302</v>
      </c>
      <c r="D769">
        <f t="shared" si="11"/>
        <v>2.3220515963203194</v>
      </c>
    </row>
    <row r="770" spans="1:4" x14ac:dyDescent="0.3">
      <c r="A770">
        <f>('Raw Results'!A770+'Raw Results'!C770)/2</f>
        <v>5988</v>
      </c>
      <c r="B770">
        <f>'Raw Results'!S770</f>
        <v>99.868599792452102</v>
      </c>
      <c r="C770">
        <f>'Raw Results'!T770</f>
        <v>98.599038371136999</v>
      </c>
      <c r="D770">
        <f t="shared" si="11"/>
        <v>1.2695614213151032</v>
      </c>
    </row>
    <row r="771" spans="1:4" x14ac:dyDescent="0.3">
      <c r="A771">
        <f>('Raw Results'!A771+'Raw Results'!C771)/2</f>
        <v>5979</v>
      </c>
      <c r="B771">
        <f>'Raw Results'!S771</f>
        <v>99.999999999137202</v>
      </c>
      <c r="C771">
        <f>'Raw Results'!T771</f>
        <v>99.999997976748901</v>
      </c>
      <c r="D771">
        <f t="shared" ref="D771:D834" si="12">ABS(C771-B771)</f>
        <v>2.0223883012704391E-6</v>
      </c>
    </row>
    <row r="772" spans="1:4" x14ac:dyDescent="0.3">
      <c r="A772">
        <f>('Raw Results'!A772+'Raw Results'!C772)/2</f>
        <v>7009.5</v>
      </c>
      <c r="B772">
        <f>'Raw Results'!S772</f>
        <v>94.749075621652494</v>
      </c>
      <c r="C772">
        <f>'Raw Results'!T772</f>
        <v>87.900412573096503</v>
      </c>
      <c r="D772">
        <f t="shared" si="12"/>
        <v>6.8486630485559914</v>
      </c>
    </row>
    <row r="773" spans="1:4" x14ac:dyDescent="0.3">
      <c r="A773">
        <f>('Raw Results'!A773+'Raw Results'!C773)/2</f>
        <v>6043.5</v>
      </c>
      <c r="B773">
        <f>'Raw Results'!S773</f>
        <v>96.024629183399696</v>
      </c>
      <c r="C773">
        <f>'Raw Results'!T773</f>
        <v>88.915886060839597</v>
      </c>
      <c r="D773">
        <f t="shared" si="12"/>
        <v>7.1087431225600994</v>
      </c>
    </row>
    <row r="774" spans="1:4" x14ac:dyDescent="0.3">
      <c r="A774">
        <f>('Raw Results'!A774+'Raw Results'!C774)/2</f>
        <v>5762.5</v>
      </c>
      <c r="B774">
        <f>'Raw Results'!S774</f>
        <v>89.013922570676598</v>
      </c>
      <c r="C774">
        <f>'Raw Results'!T774</f>
        <v>77.3300465671485</v>
      </c>
      <c r="D774">
        <f t="shared" si="12"/>
        <v>11.683876003528098</v>
      </c>
    </row>
    <row r="775" spans="1:4" x14ac:dyDescent="0.3">
      <c r="A775">
        <f>('Raw Results'!A775+'Raw Results'!C775)/2</f>
        <v>1626</v>
      </c>
      <c r="B775">
        <f>'Raw Results'!S775</f>
        <v>67.200735765746103</v>
      </c>
      <c r="C775">
        <f>'Raw Results'!T775</f>
        <v>31.697256699456599</v>
      </c>
      <c r="D775">
        <f t="shared" si="12"/>
        <v>35.503479066289501</v>
      </c>
    </row>
    <row r="776" spans="1:4" x14ac:dyDescent="0.3">
      <c r="A776">
        <f>('Raw Results'!A776+'Raw Results'!C776)/2</f>
        <v>8351.5</v>
      </c>
      <c r="B776">
        <f>'Raw Results'!S776</f>
        <v>68.530207693887604</v>
      </c>
      <c r="C776">
        <f>'Raw Results'!T776</f>
        <v>57.813237902275603</v>
      </c>
      <c r="D776">
        <f t="shared" si="12"/>
        <v>10.716969791612001</v>
      </c>
    </row>
    <row r="777" spans="1:4" x14ac:dyDescent="0.3">
      <c r="A777">
        <f>('Raw Results'!A777+'Raw Results'!C777)/2</f>
        <v>7439</v>
      </c>
      <c r="B777">
        <f>'Raw Results'!S777</f>
        <v>85.851555967810299</v>
      </c>
      <c r="C777">
        <f>'Raw Results'!T777</f>
        <v>78.677321933308306</v>
      </c>
      <c r="D777">
        <f t="shared" si="12"/>
        <v>7.1742340345019926</v>
      </c>
    </row>
    <row r="778" spans="1:4" x14ac:dyDescent="0.3">
      <c r="A778">
        <f>('Raw Results'!A778+'Raw Results'!C778)/2</f>
        <v>6602</v>
      </c>
      <c r="B778">
        <f>'Raw Results'!S778</f>
        <v>1.2854070057536899</v>
      </c>
      <c r="C778">
        <f>'Raw Results'!T778</f>
        <v>1.2204029584476499</v>
      </c>
      <c r="D778">
        <f t="shared" si="12"/>
        <v>6.5004047306040036E-2</v>
      </c>
    </row>
    <row r="779" spans="1:4" x14ac:dyDescent="0.3">
      <c r="A779">
        <f>('Raw Results'!A779+'Raw Results'!C779)/2</f>
        <v>4750</v>
      </c>
      <c r="B779">
        <f>'Raw Results'!S779</f>
        <v>99.884729503794901</v>
      </c>
      <c r="C779">
        <f>'Raw Results'!T779</f>
        <v>99.303690663335004</v>
      </c>
      <c r="D779">
        <f t="shared" si="12"/>
        <v>0.58103884045989673</v>
      </c>
    </row>
    <row r="780" spans="1:4" x14ac:dyDescent="0.3">
      <c r="A780">
        <f>('Raw Results'!A780+'Raw Results'!C780)/2</f>
        <v>6466.5</v>
      </c>
      <c r="B780">
        <f>'Raw Results'!S780</f>
        <v>98.456735022881901</v>
      </c>
      <c r="C780">
        <f>'Raw Results'!T780</f>
        <v>94.0277465640619</v>
      </c>
      <c r="D780">
        <f t="shared" si="12"/>
        <v>4.428988458820001</v>
      </c>
    </row>
    <row r="781" spans="1:4" x14ac:dyDescent="0.3">
      <c r="A781">
        <f>('Raw Results'!A781+'Raw Results'!C781)/2</f>
        <v>5381</v>
      </c>
      <c r="B781">
        <f>'Raw Results'!S781</f>
        <v>99.999926131818697</v>
      </c>
      <c r="C781">
        <f>'Raw Results'!T781</f>
        <v>99.981810440904894</v>
      </c>
      <c r="D781">
        <f t="shared" si="12"/>
        <v>1.8115690913802496E-2</v>
      </c>
    </row>
    <row r="782" spans="1:4" x14ac:dyDescent="0.3">
      <c r="A782">
        <f>('Raw Results'!A782+'Raw Results'!C782)/2</f>
        <v>4943</v>
      </c>
      <c r="B782">
        <f>'Raw Results'!S782</f>
        <v>99.999999988236397</v>
      </c>
      <c r="C782">
        <f>'Raw Results'!T782</f>
        <v>99.999970318253602</v>
      </c>
      <c r="D782">
        <f t="shared" si="12"/>
        <v>2.9669982794189309E-5</v>
      </c>
    </row>
    <row r="783" spans="1:4" x14ac:dyDescent="0.3">
      <c r="A783">
        <f>('Raw Results'!A783+'Raw Results'!C783)/2</f>
        <v>7216.5</v>
      </c>
      <c r="B783">
        <f>'Raw Results'!S783</f>
        <v>98.325062496206399</v>
      </c>
      <c r="C783">
        <f>'Raw Results'!T783</f>
        <v>91.508002956594297</v>
      </c>
      <c r="D783">
        <f t="shared" si="12"/>
        <v>6.817059539612103</v>
      </c>
    </row>
    <row r="784" spans="1:4" x14ac:dyDescent="0.3">
      <c r="A784">
        <f>('Raw Results'!A784+'Raw Results'!C784)/2</f>
        <v>4800.5</v>
      </c>
      <c r="B784">
        <f>'Raw Results'!S784</f>
        <v>69.435139938972597</v>
      </c>
      <c r="C784">
        <f>'Raw Results'!T784</f>
        <v>35.666043864461898</v>
      </c>
      <c r="D784">
        <f t="shared" si="12"/>
        <v>33.769096074510699</v>
      </c>
    </row>
    <row r="785" spans="1:4" x14ac:dyDescent="0.3">
      <c r="A785">
        <f>('Raw Results'!A785+'Raw Results'!C785)/2</f>
        <v>6745</v>
      </c>
      <c r="B785">
        <f>'Raw Results'!S785</f>
        <v>98.954646222784405</v>
      </c>
      <c r="C785">
        <f>'Raw Results'!T785</f>
        <v>93.940773533081895</v>
      </c>
      <c r="D785">
        <f t="shared" si="12"/>
        <v>5.0138726897025094</v>
      </c>
    </row>
    <row r="786" spans="1:4" x14ac:dyDescent="0.3">
      <c r="A786">
        <f>('Raw Results'!A786+'Raw Results'!C786)/2</f>
        <v>6955.5</v>
      </c>
      <c r="B786">
        <f>'Raw Results'!S786</f>
        <v>98.836821928100605</v>
      </c>
      <c r="C786">
        <f>'Raw Results'!T786</f>
        <v>92.724534013138395</v>
      </c>
      <c r="D786">
        <f t="shared" si="12"/>
        <v>6.1122879149622094</v>
      </c>
    </row>
    <row r="787" spans="1:4" x14ac:dyDescent="0.3">
      <c r="A787">
        <f>('Raw Results'!A787+'Raw Results'!C787)/2</f>
        <v>5171</v>
      </c>
      <c r="B787">
        <f>'Raw Results'!S787</f>
        <v>97.099858322493404</v>
      </c>
      <c r="C787">
        <f>'Raw Results'!T787</f>
        <v>88.707937471706003</v>
      </c>
      <c r="D787">
        <f t="shared" si="12"/>
        <v>8.3919208507874004</v>
      </c>
    </row>
    <row r="788" spans="1:4" x14ac:dyDescent="0.3">
      <c r="A788">
        <f>('Raw Results'!A788+'Raw Results'!C788)/2</f>
        <v>7205</v>
      </c>
      <c r="B788">
        <f>'Raw Results'!S788</f>
        <v>99.454924211976504</v>
      </c>
      <c r="C788">
        <f>'Raw Results'!T788</f>
        <v>94.856590931944197</v>
      </c>
      <c r="D788">
        <f t="shared" si="12"/>
        <v>4.5983332800323069</v>
      </c>
    </row>
    <row r="789" spans="1:4" x14ac:dyDescent="0.3">
      <c r="A789">
        <f>('Raw Results'!A789+'Raw Results'!C789)/2</f>
        <v>8187.5</v>
      </c>
      <c r="B789">
        <f>'Raw Results'!S789</f>
        <v>88.390684540193604</v>
      </c>
      <c r="C789">
        <f>'Raw Results'!T789</f>
        <v>80.319245224422801</v>
      </c>
      <c r="D789">
        <f t="shared" si="12"/>
        <v>8.0714393157708031</v>
      </c>
    </row>
    <row r="790" spans="1:4" x14ac:dyDescent="0.3">
      <c r="A790">
        <f>('Raw Results'!A790+'Raw Results'!C790)/2</f>
        <v>6265</v>
      </c>
      <c r="B790">
        <f>'Raw Results'!S790</f>
        <v>19.3231080505028</v>
      </c>
      <c r="C790">
        <f>'Raw Results'!T790</f>
        <v>7.7549943360626399</v>
      </c>
      <c r="D790">
        <f t="shared" si="12"/>
        <v>11.568113714440159</v>
      </c>
    </row>
    <row r="791" spans="1:4" x14ac:dyDescent="0.3">
      <c r="A791">
        <f>('Raw Results'!A791+'Raw Results'!C791)/2</f>
        <v>6028.5</v>
      </c>
      <c r="B791">
        <f>'Raw Results'!S791</f>
        <v>99.998506029429606</v>
      </c>
      <c r="C791">
        <f>'Raw Results'!T791</f>
        <v>99.872915534629101</v>
      </c>
      <c r="D791">
        <f t="shared" si="12"/>
        <v>0.12559049480050533</v>
      </c>
    </row>
    <row r="792" spans="1:4" x14ac:dyDescent="0.3">
      <c r="A792">
        <f>('Raw Results'!A792+'Raw Results'!C792)/2</f>
        <v>6068</v>
      </c>
      <c r="B792">
        <f>'Raw Results'!S792</f>
        <v>98.021964603819001</v>
      </c>
      <c r="C792">
        <f>'Raw Results'!T792</f>
        <v>93.205573541489997</v>
      </c>
      <c r="D792">
        <f t="shared" si="12"/>
        <v>4.8163910623290036</v>
      </c>
    </row>
    <row r="793" spans="1:4" x14ac:dyDescent="0.3">
      <c r="A793">
        <f>('Raw Results'!A793+'Raw Results'!C793)/2</f>
        <v>2522</v>
      </c>
      <c r="B793">
        <f>'Raw Results'!S793</f>
        <v>98.049850561872503</v>
      </c>
      <c r="C793">
        <f>'Raw Results'!T793</f>
        <v>92.875073038778794</v>
      </c>
      <c r="D793">
        <f t="shared" si="12"/>
        <v>5.1747775230937094</v>
      </c>
    </row>
    <row r="794" spans="1:4" x14ac:dyDescent="0.3">
      <c r="A794">
        <f>('Raw Results'!A794+'Raw Results'!C794)/2</f>
        <v>6130.5</v>
      </c>
      <c r="B794">
        <f>'Raw Results'!S794</f>
        <v>99.701290780289398</v>
      </c>
      <c r="C794">
        <f>'Raw Results'!T794</f>
        <v>98.306829169658997</v>
      </c>
      <c r="D794">
        <f t="shared" si="12"/>
        <v>1.3944616106304011</v>
      </c>
    </row>
    <row r="795" spans="1:4" x14ac:dyDescent="0.3">
      <c r="A795">
        <f>('Raw Results'!A795+'Raw Results'!C795)/2</f>
        <v>4401</v>
      </c>
      <c r="B795">
        <f>'Raw Results'!S795</f>
        <v>2.23834791136357</v>
      </c>
      <c r="C795">
        <f>'Raw Results'!T795</f>
        <v>2.08965414666369</v>
      </c>
      <c r="D795">
        <f t="shared" si="12"/>
        <v>0.14869376469988005</v>
      </c>
    </row>
    <row r="796" spans="1:4" x14ac:dyDescent="0.3">
      <c r="A796">
        <f>('Raw Results'!A796+'Raw Results'!C796)/2</f>
        <v>7127</v>
      </c>
      <c r="B796">
        <f>'Raw Results'!S796</f>
        <v>99.586198943084497</v>
      </c>
      <c r="C796">
        <f>'Raw Results'!T796</f>
        <v>97.005298371452099</v>
      </c>
      <c r="D796">
        <f t="shared" si="12"/>
        <v>2.5809005716323981</v>
      </c>
    </row>
    <row r="797" spans="1:4" x14ac:dyDescent="0.3">
      <c r="A797">
        <f>('Raw Results'!A797+'Raw Results'!C797)/2</f>
        <v>5110</v>
      </c>
      <c r="B797">
        <f>'Raw Results'!S797</f>
        <v>43.192252816820996</v>
      </c>
      <c r="C797">
        <f>'Raw Results'!T797</f>
        <v>20.943404283680401</v>
      </c>
      <c r="D797">
        <f t="shared" si="12"/>
        <v>22.248848533140595</v>
      </c>
    </row>
    <row r="798" spans="1:4" x14ac:dyDescent="0.3">
      <c r="A798">
        <f>('Raw Results'!A798+'Raw Results'!C798)/2</f>
        <v>9133</v>
      </c>
      <c r="B798">
        <f>'Raw Results'!S798</f>
        <v>65.501782197119496</v>
      </c>
      <c r="C798">
        <f>'Raw Results'!T798</f>
        <v>59.266781338091299</v>
      </c>
      <c r="D798">
        <f t="shared" si="12"/>
        <v>6.2350008590281973</v>
      </c>
    </row>
    <row r="799" spans="1:4" x14ac:dyDescent="0.3">
      <c r="A799">
        <f>('Raw Results'!A799+'Raw Results'!C799)/2</f>
        <v>8022</v>
      </c>
      <c r="B799">
        <f>'Raw Results'!S799</f>
        <v>3.4786257124950799</v>
      </c>
      <c r="C799">
        <f>'Raw Results'!T799</f>
        <v>2.8913271073228599</v>
      </c>
      <c r="D799">
        <f t="shared" si="12"/>
        <v>0.58729860517221999</v>
      </c>
    </row>
    <row r="800" spans="1:4" x14ac:dyDescent="0.3">
      <c r="A800">
        <f>('Raw Results'!A800+'Raw Results'!C800)/2</f>
        <v>4311</v>
      </c>
      <c r="B800">
        <f>'Raw Results'!S800</f>
        <v>99.9995906019237</v>
      </c>
      <c r="C800">
        <f>'Raw Results'!T800</f>
        <v>99.973085513918207</v>
      </c>
      <c r="D800">
        <f t="shared" si="12"/>
        <v>2.6505088005492894E-2</v>
      </c>
    </row>
    <row r="801" spans="1:4" x14ac:dyDescent="0.3">
      <c r="A801">
        <f>('Raw Results'!A801+'Raw Results'!C801)/2</f>
        <v>6922</v>
      </c>
      <c r="B801">
        <f>'Raw Results'!S801</f>
        <v>98.541523361470993</v>
      </c>
      <c r="C801">
        <f>'Raw Results'!T801</f>
        <v>94.063067836973005</v>
      </c>
      <c r="D801">
        <f t="shared" si="12"/>
        <v>4.4784555244979884</v>
      </c>
    </row>
    <row r="802" spans="1:4" x14ac:dyDescent="0.3">
      <c r="A802">
        <f>('Raw Results'!A802+'Raw Results'!C802)/2</f>
        <v>8728</v>
      </c>
      <c r="B802">
        <f>'Raw Results'!S802</f>
        <v>99.953726335454803</v>
      </c>
      <c r="C802">
        <f>'Raw Results'!T802</f>
        <v>98.718399391306605</v>
      </c>
      <c r="D802">
        <f t="shared" si="12"/>
        <v>1.2353269441481984</v>
      </c>
    </row>
    <row r="803" spans="1:4" x14ac:dyDescent="0.3">
      <c r="A803">
        <f>('Raw Results'!A803+'Raw Results'!C803)/2</f>
        <v>6441</v>
      </c>
      <c r="B803">
        <f>'Raw Results'!S803</f>
        <v>99.496718172852596</v>
      </c>
      <c r="C803">
        <f>'Raw Results'!T803</f>
        <v>97.015051538260593</v>
      </c>
      <c r="D803">
        <f t="shared" si="12"/>
        <v>2.4816666345920027</v>
      </c>
    </row>
    <row r="804" spans="1:4" x14ac:dyDescent="0.3">
      <c r="A804">
        <f>('Raw Results'!A804+'Raw Results'!C804)/2</f>
        <v>7177.5</v>
      </c>
      <c r="B804">
        <f>'Raw Results'!S804</f>
        <v>93.671969420655799</v>
      </c>
      <c r="C804">
        <f>'Raw Results'!T804</f>
        <v>84.693789890689004</v>
      </c>
      <c r="D804">
        <f t="shared" si="12"/>
        <v>8.9781795299667948</v>
      </c>
    </row>
    <row r="805" spans="1:4" x14ac:dyDescent="0.3">
      <c r="A805">
        <f>('Raw Results'!A805+'Raw Results'!C805)/2</f>
        <v>6638</v>
      </c>
      <c r="B805">
        <f>'Raw Results'!S805</f>
        <v>81.896892340833602</v>
      </c>
      <c r="C805">
        <f>'Raw Results'!T805</f>
        <v>79.038455979410998</v>
      </c>
      <c r="D805">
        <f t="shared" si="12"/>
        <v>2.8584363614226049</v>
      </c>
    </row>
    <row r="806" spans="1:4" x14ac:dyDescent="0.3">
      <c r="A806">
        <f>('Raw Results'!A806+'Raw Results'!C806)/2</f>
        <v>7519</v>
      </c>
      <c r="B806">
        <f>'Raw Results'!S806</f>
        <v>98.636907618521306</v>
      </c>
      <c r="C806">
        <f>'Raw Results'!T806</f>
        <v>93.588594454593405</v>
      </c>
      <c r="D806">
        <f t="shared" si="12"/>
        <v>5.0483131639279009</v>
      </c>
    </row>
    <row r="807" spans="1:4" x14ac:dyDescent="0.3">
      <c r="A807">
        <f>('Raw Results'!A807+'Raw Results'!C807)/2</f>
        <v>8863.5</v>
      </c>
      <c r="B807">
        <f>'Raw Results'!S807</f>
        <v>72.357693009418796</v>
      </c>
      <c r="C807">
        <f>'Raw Results'!T807</f>
        <v>71.306612909682897</v>
      </c>
      <c r="D807">
        <f t="shared" si="12"/>
        <v>1.0510800997358984</v>
      </c>
    </row>
    <row r="808" spans="1:4" x14ac:dyDescent="0.3">
      <c r="A808">
        <f>('Raw Results'!A808+'Raw Results'!C808)/2</f>
        <v>3550</v>
      </c>
      <c r="B808">
        <f>'Raw Results'!S808</f>
        <v>95.673549455339696</v>
      </c>
      <c r="C808">
        <f>'Raw Results'!T808</f>
        <v>90.277231016481196</v>
      </c>
      <c r="D808">
        <f t="shared" si="12"/>
        <v>5.3963184388585006</v>
      </c>
    </row>
    <row r="809" spans="1:4" x14ac:dyDescent="0.3">
      <c r="A809">
        <f>('Raw Results'!A809+'Raw Results'!C809)/2</f>
        <v>2259.5</v>
      </c>
      <c r="B809">
        <f>'Raw Results'!S809</f>
        <v>94.496177685624403</v>
      </c>
      <c r="C809">
        <f>'Raw Results'!T809</f>
        <v>88.122811483121794</v>
      </c>
      <c r="D809">
        <f t="shared" si="12"/>
        <v>6.3733662025026092</v>
      </c>
    </row>
    <row r="810" spans="1:4" x14ac:dyDescent="0.3">
      <c r="A810">
        <f>('Raw Results'!A810+'Raw Results'!C810)/2</f>
        <v>2857</v>
      </c>
      <c r="B810">
        <f>'Raw Results'!S810</f>
        <v>9.7452365184439298</v>
      </c>
      <c r="C810">
        <f>'Raw Results'!T810</f>
        <v>4.1574313718405902</v>
      </c>
      <c r="D810">
        <f t="shared" si="12"/>
        <v>5.5878051466033396</v>
      </c>
    </row>
    <row r="811" spans="1:4" x14ac:dyDescent="0.3">
      <c r="A811">
        <f>('Raw Results'!A811+'Raw Results'!C811)/2</f>
        <v>1221</v>
      </c>
      <c r="B811">
        <f>'Raw Results'!S811</f>
        <v>1.0959210903351899</v>
      </c>
      <c r="C811">
        <f>'Raw Results'!T811</f>
        <v>1.0965487715530999</v>
      </c>
      <c r="D811">
        <f t="shared" si="12"/>
        <v>6.2768121791001441E-4</v>
      </c>
    </row>
    <row r="812" spans="1:4" x14ac:dyDescent="0.3">
      <c r="A812">
        <f>('Raw Results'!A812+'Raw Results'!C812)/2</f>
        <v>2653</v>
      </c>
      <c r="B812">
        <f>'Raw Results'!S812</f>
        <v>6.3983705072766899</v>
      </c>
      <c r="C812">
        <f>'Raw Results'!T812</f>
        <v>6.3652253762458999</v>
      </c>
      <c r="D812">
        <f t="shared" si="12"/>
        <v>3.3145131030789976E-2</v>
      </c>
    </row>
    <row r="813" spans="1:4" x14ac:dyDescent="0.3">
      <c r="A813">
        <f>('Raw Results'!A813+'Raw Results'!C813)/2</f>
        <v>3149.5</v>
      </c>
      <c r="B813">
        <f>'Raw Results'!S813</f>
        <v>97.740230324513902</v>
      </c>
      <c r="C813">
        <f>'Raw Results'!T813</f>
        <v>90.772551126062297</v>
      </c>
      <c r="D813">
        <f t="shared" si="12"/>
        <v>6.9676791984516058</v>
      </c>
    </row>
    <row r="814" spans="1:4" x14ac:dyDescent="0.3">
      <c r="A814">
        <f>('Raw Results'!A814+'Raw Results'!C814)/2</f>
        <v>3461.5</v>
      </c>
      <c r="B814">
        <f>'Raw Results'!S814</f>
        <v>97.593473203629102</v>
      </c>
      <c r="C814">
        <f>'Raw Results'!T814</f>
        <v>95.494317267468801</v>
      </c>
      <c r="D814">
        <f t="shared" si="12"/>
        <v>2.0991559361603009</v>
      </c>
    </row>
    <row r="815" spans="1:4" x14ac:dyDescent="0.3">
      <c r="A815">
        <f>('Raw Results'!A815+'Raw Results'!C815)/2</f>
        <v>8191</v>
      </c>
      <c r="B815">
        <f>'Raw Results'!S815</f>
        <v>99.844127661588601</v>
      </c>
      <c r="C815">
        <f>'Raw Results'!T815</f>
        <v>97.828689958581407</v>
      </c>
      <c r="D815">
        <f t="shared" si="12"/>
        <v>2.0154377030071942</v>
      </c>
    </row>
    <row r="816" spans="1:4" x14ac:dyDescent="0.3">
      <c r="A816">
        <f>('Raw Results'!A816+'Raw Results'!C816)/2</f>
        <v>3528.5</v>
      </c>
      <c r="B816">
        <f>'Raw Results'!S816</f>
        <v>99.2199558741072</v>
      </c>
      <c r="C816">
        <f>'Raw Results'!T816</f>
        <v>95.342358433344998</v>
      </c>
      <c r="D816">
        <f t="shared" si="12"/>
        <v>3.8775974407622016</v>
      </c>
    </row>
    <row r="817" spans="1:4" x14ac:dyDescent="0.3">
      <c r="A817">
        <f>('Raw Results'!A817+'Raw Results'!C817)/2</f>
        <v>6482.5</v>
      </c>
      <c r="B817">
        <f>'Raw Results'!S817</f>
        <v>96.828186047387604</v>
      </c>
      <c r="C817">
        <f>'Raw Results'!T817</f>
        <v>89.585644047332593</v>
      </c>
      <c r="D817">
        <f t="shared" si="12"/>
        <v>7.2425420000550105</v>
      </c>
    </row>
    <row r="818" spans="1:4" x14ac:dyDescent="0.3">
      <c r="A818">
        <f>('Raw Results'!A818+'Raw Results'!C818)/2</f>
        <v>8439.5</v>
      </c>
      <c r="B818">
        <f>'Raw Results'!S818</f>
        <v>3.8860419785631</v>
      </c>
      <c r="C818">
        <f>'Raw Results'!T818</f>
        <v>2.4004499980623302</v>
      </c>
      <c r="D818">
        <f t="shared" si="12"/>
        <v>1.4855919805007698</v>
      </c>
    </row>
    <row r="819" spans="1:4" x14ac:dyDescent="0.3">
      <c r="A819">
        <f>('Raw Results'!A819+'Raw Results'!C819)/2</f>
        <v>3260.5</v>
      </c>
      <c r="B819">
        <f>'Raw Results'!S819</f>
        <v>99.3763489046719</v>
      </c>
      <c r="C819">
        <f>'Raw Results'!T819</f>
        <v>98.503117995450793</v>
      </c>
      <c r="D819">
        <f t="shared" si="12"/>
        <v>0.8732309092211068</v>
      </c>
    </row>
    <row r="820" spans="1:4" x14ac:dyDescent="0.3">
      <c r="A820">
        <f>('Raw Results'!A820+'Raw Results'!C820)/2</f>
        <v>3399.5</v>
      </c>
      <c r="B820">
        <f>'Raw Results'!S820</f>
        <v>2.8480983206309198</v>
      </c>
      <c r="C820">
        <f>'Raw Results'!T820</f>
        <v>2.2399796318906402</v>
      </c>
      <c r="D820">
        <f t="shared" si="12"/>
        <v>0.60811868874027963</v>
      </c>
    </row>
    <row r="821" spans="1:4" x14ac:dyDescent="0.3">
      <c r="A821">
        <f>('Raw Results'!A821+'Raw Results'!C821)/2</f>
        <v>7003.5</v>
      </c>
      <c r="B821">
        <f>'Raw Results'!S821</f>
        <v>99.999933049783493</v>
      </c>
      <c r="C821">
        <f>'Raw Results'!T821</f>
        <v>99.986868440055403</v>
      </c>
      <c r="D821">
        <f t="shared" si="12"/>
        <v>1.3064609728090204E-2</v>
      </c>
    </row>
    <row r="822" spans="1:4" x14ac:dyDescent="0.3">
      <c r="A822">
        <f>('Raw Results'!A822+'Raw Results'!C822)/2</f>
        <v>8442</v>
      </c>
      <c r="B822">
        <f>'Raw Results'!S822</f>
        <v>93.712687995694793</v>
      </c>
      <c r="C822">
        <f>'Raw Results'!T822</f>
        <v>80.370389108526794</v>
      </c>
      <c r="D822">
        <f t="shared" si="12"/>
        <v>13.342298887167999</v>
      </c>
    </row>
    <row r="823" spans="1:4" x14ac:dyDescent="0.3">
      <c r="A823">
        <f>('Raw Results'!A823+'Raw Results'!C823)/2</f>
        <v>7301</v>
      </c>
      <c r="B823">
        <f>'Raw Results'!S823</f>
        <v>95.907249025331097</v>
      </c>
      <c r="C823">
        <f>'Raw Results'!T823</f>
        <v>83.181844997834204</v>
      </c>
      <c r="D823">
        <f t="shared" si="12"/>
        <v>12.725404027496893</v>
      </c>
    </row>
    <row r="824" spans="1:4" x14ac:dyDescent="0.3">
      <c r="A824">
        <f>('Raw Results'!A824+'Raw Results'!C824)/2</f>
        <v>7140</v>
      </c>
      <c r="B824">
        <f>'Raw Results'!S824</f>
        <v>98.9088224617702</v>
      </c>
      <c r="C824">
        <f>'Raw Results'!T824</f>
        <v>94.517190125700395</v>
      </c>
      <c r="D824">
        <f t="shared" si="12"/>
        <v>4.3916323360698044</v>
      </c>
    </row>
    <row r="825" spans="1:4" x14ac:dyDescent="0.3">
      <c r="A825">
        <f>('Raw Results'!A825+'Raw Results'!C825)/2</f>
        <v>8926</v>
      </c>
      <c r="B825">
        <f>'Raw Results'!S825</f>
        <v>74.037915055172107</v>
      </c>
      <c r="C825">
        <f>'Raw Results'!T825</f>
        <v>68.511859815257296</v>
      </c>
      <c r="D825">
        <f t="shared" si="12"/>
        <v>5.5260552399148111</v>
      </c>
    </row>
    <row r="826" spans="1:4" x14ac:dyDescent="0.3">
      <c r="A826">
        <f>('Raw Results'!A826+'Raw Results'!C826)/2</f>
        <v>5330.5</v>
      </c>
      <c r="B826">
        <f>'Raw Results'!S826</f>
        <v>99.895918441243495</v>
      </c>
      <c r="C826">
        <f>'Raw Results'!T826</f>
        <v>99.242377423861697</v>
      </c>
      <c r="D826">
        <f t="shared" si="12"/>
        <v>0.65354101738179793</v>
      </c>
    </row>
    <row r="827" spans="1:4" x14ac:dyDescent="0.3">
      <c r="A827">
        <f>('Raw Results'!A827+'Raw Results'!C827)/2</f>
        <v>9910.5</v>
      </c>
      <c r="B827">
        <f>'Raw Results'!S827</f>
        <v>1.6362247538092201</v>
      </c>
      <c r="C827">
        <f>'Raw Results'!T827</f>
        <v>1.4727266618058099</v>
      </c>
      <c r="D827">
        <f t="shared" si="12"/>
        <v>0.16349809200341014</v>
      </c>
    </row>
    <row r="828" spans="1:4" x14ac:dyDescent="0.3">
      <c r="A828">
        <f>('Raw Results'!A828+'Raw Results'!C828)/2</f>
        <v>7674</v>
      </c>
      <c r="B828">
        <f>'Raw Results'!S828</f>
        <v>35.920015165020303</v>
      </c>
      <c r="C828">
        <f>'Raw Results'!T828</f>
        <v>16.6554175923165</v>
      </c>
      <c r="D828">
        <f t="shared" si="12"/>
        <v>19.264597572703803</v>
      </c>
    </row>
    <row r="829" spans="1:4" x14ac:dyDescent="0.3">
      <c r="A829">
        <f>('Raw Results'!A829+'Raw Results'!C829)/2</f>
        <v>4013</v>
      </c>
      <c r="B829">
        <f>'Raw Results'!S829</f>
        <v>91.635737014671804</v>
      </c>
      <c r="C829">
        <f>'Raw Results'!T829</f>
        <v>82.551943841047603</v>
      </c>
      <c r="D829">
        <f t="shared" si="12"/>
        <v>9.0837931736242012</v>
      </c>
    </row>
    <row r="830" spans="1:4" x14ac:dyDescent="0.3">
      <c r="A830">
        <f>('Raw Results'!A830+'Raw Results'!C830)/2</f>
        <v>2175.5</v>
      </c>
      <c r="B830">
        <f>'Raw Results'!S830</f>
        <v>87.699152482602102</v>
      </c>
      <c r="C830">
        <f>'Raw Results'!T830</f>
        <v>83.731785894533104</v>
      </c>
      <c r="D830">
        <f t="shared" si="12"/>
        <v>3.9673665880689981</v>
      </c>
    </row>
    <row r="831" spans="1:4" x14ac:dyDescent="0.3">
      <c r="A831">
        <f>('Raw Results'!A831+'Raw Results'!C831)/2</f>
        <v>9265.5</v>
      </c>
      <c r="B831">
        <f>'Raw Results'!S831</f>
        <v>57.553479876727998</v>
      </c>
      <c r="C831">
        <f>'Raw Results'!T831</f>
        <v>50.282206371142301</v>
      </c>
      <c r="D831">
        <f t="shared" si="12"/>
        <v>7.2712735055856967</v>
      </c>
    </row>
    <row r="832" spans="1:4" x14ac:dyDescent="0.3">
      <c r="A832">
        <f>('Raw Results'!A832+'Raw Results'!C832)/2</f>
        <v>4954</v>
      </c>
      <c r="B832">
        <f>'Raw Results'!S832</f>
        <v>99.049593353910694</v>
      </c>
      <c r="C832">
        <f>'Raw Results'!T832</f>
        <v>96.329837220754001</v>
      </c>
      <c r="D832">
        <f t="shared" si="12"/>
        <v>2.7197561331566931</v>
      </c>
    </row>
    <row r="833" spans="1:4" x14ac:dyDescent="0.3">
      <c r="A833">
        <f>('Raw Results'!A833+'Raw Results'!C833)/2</f>
        <v>6347.5</v>
      </c>
      <c r="B833">
        <f>'Raw Results'!S833</f>
        <v>99.953388971195807</v>
      </c>
      <c r="C833">
        <f>'Raw Results'!T833</f>
        <v>98.878359545835494</v>
      </c>
      <c r="D833">
        <f t="shared" si="12"/>
        <v>1.075029425360313</v>
      </c>
    </row>
    <row r="834" spans="1:4" x14ac:dyDescent="0.3">
      <c r="A834">
        <f>('Raw Results'!A834+'Raw Results'!C834)/2</f>
        <v>5673.5</v>
      </c>
      <c r="B834">
        <f>'Raw Results'!S834</f>
        <v>97.374011062218997</v>
      </c>
      <c r="C834">
        <f>'Raw Results'!T834</f>
        <v>90.102014915754594</v>
      </c>
      <c r="D834">
        <f t="shared" si="12"/>
        <v>7.271996146464403</v>
      </c>
    </row>
    <row r="835" spans="1:4" x14ac:dyDescent="0.3">
      <c r="A835">
        <f>('Raw Results'!A835+'Raw Results'!C835)/2</f>
        <v>5657.5</v>
      </c>
      <c r="B835">
        <f>'Raw Results'!S835</f>
        <v>99.907940311289806</v>
      </c>
      <c r="C835">
        <f>'Raw Results'!T835</f>
        <v>99.384253742089996</v>
      </c>
      <c r="D835">
        <f t="shared" ref="D835:D898" si="13">ABS(C835-B835)</f>
        <v>0.52368656919981049</v>
      </c>
    </row>
    <row r="836" spans="1:4" x14ac:dyDescent="0.3">
      <c r="A836">
        <f>('Raw Results'!A836+'Raw Results'!C836)/2</f>
        <v>5011</v>
      </c>
      <c r="B836">
        <f>'Raw Results'!S836</f>
        <v>84.446197022757005</v>
      </c>
      <c r="C836">
        <f>'Raw Results'!T836</f>
        <v>69.529932600714602</v>
      </c>
      <c r="D836">
        <f t="shared" si="13"/>
        <v>14.916264422042403</v>
      </c>
    </row>
    <row r="837" spans="1:4" x14ac:dyDescent="0.3">
      <c r="A837">
        <f>('Raw Results'!A837+'Raw Results'!C837)/2</f>
        <v>4840</v>
      </c>
      <c r="B837">
        <f>'Raw Results'!S837</f>
        <v>99.953335778424403</v>
      </c>
      <c r="C837">
        <f>'Raw Results'!T837</f>
        <v>99.639839199148298</v>
      </c>
      <c r="D837">
        <f t="shared" si="13"/>
        <v>0.31349657927610508</v>
      </c>
    </row>
    <row r="838" spans="1:4" x14ac:dyDescent="0.3">
      <c r="A838">
        <f>('Raw Results'!A838+'Raw Results'!C838)/2</f>
        <v>8658.5</v>
      </c>
      <c r="B838">
        <f>'Raw Results'!S838</f>
        <v>99.825116281576399</v>
      </c>
      <c r="C838">
        <f>'Raw Results'!T838</f>
        <v>98.3193772339703</v>
      </c>
      <c r="D838">
        <f t="shared" si="13"/>
        <v>1.5057390476060988</v>
      </c>
    </row>
    <row r="839" spans="1:4" x14ac:dyDescent="0.3">
      <c r="A839">
        <f>('Raw Results'!A839+'Raw Results'!C839)/2</f>
        <v>7532</v>
      </c>
      <c r="B839">
        <f>'Raw Results'!S839</f>
        <v>19.7048380274972</v>
      </c>
      <c r="C839">
        <f>'Raw Results'!T839</f>
        <v>13.5950570787833</v>
      </c>
      <c r="D839">
        <f t="shared" si="13"/>
        <v>6.1097809487138992</v>
      </c>
    </row>
    <row r="840" spans="1:4" x14ac:dyDescent="0.3">
      <c r="A840">
        <f>('Raw Results'!A840+'Raw Results'!C840)/2</f>
        <v>7216</v>
      </c>
      <c r="B840">
        <f>'Raw Results'!S840</f>
        <v>88.957856595976693</v>
      </c>
      <c r="C840">
        <f>'Raw Results'!T840</f>
        <v>88.439928745015294</v>
      </c>
      <c r="D840">
        <f t="shared" si="13"/>
        <v>0.51792785096139937</v>
      </c>
    </row>
    <row r="841" spans="1:4" x14ac:dyDescent="0.3">
      <c r="A841">
        <f>('Raw Results'!A841+'Raw Results'!C841)/2</f>
        <v>3034</v>
      </c>
      <c r="B841">
        <f>'Raw Results'!S841</f>
        <v>90.260678923199606</v>
      </c>
      <c r="C841">
        <f>'Raw Results'!T841</f>
        <v>84.662831555010996</v>
      </c>
      <c r="D841">
        <f t="shared" si="13"/>
        <v>5.5978473681886101</v>
      </c>
    </row>
    <row r="842" spans="1:4" x14ac:dyDescent="0.3">
      <c r="A842">
        <f>('Raw Results'!A842+'Raw Results'!C842)/2</f>
        <v>6548.5</v>
      </c>
      <c r="B842">
        <f>'Raw Results'!S842</f>
        <v>99.460494285828801</v>
      </c>
      <c r="C842">
        <f>'Raw Results'!T842</f>
        <v>94.583165941149502</v>
      </c>
      <c r="D842">
        <f t="shared" si="13"/>
        <v>4.8773283446792988</v>
      </c>
    </row>
    <row r="843" spans="1:4" x14ac:dyDescent="0.3">
      <c r="A843">
        <f>('Raw Results'!A843+'Raw Results'!C843)/2</f>
        <v>6267</v>
      </c>
      <c r="B843">
        <f>'Raw Results'!S843</f>
        <v>99.996622885137398</v>
      </c>
      <c r="C843">
        <f>'Raw Results'!T843</f>
        <v>99.898889797547298</v>
      </c>
      <c r="D843">
        <f t="shared" si="13"/>
        <v>9.7733087590100354E-2</v>
      </c>
    </row>
    <row r="844" spans="1:4" x14ac:dyDescent="0.3">
      <c r="A844">
        <f>('Raw Results'!A844+'Raw Results'!C844)/2</f>
        <v>4773.5</v>
      </c>
      <c r="B844">
        <f>'Raw Results'!S844</f>
        <v>99.998083181377893</v>
      </c>
      <c r="C844">
        <f>'Raw Results'!T844</f>
        <v>99.942662456402104</v>
      </c>
      <c r="D844">
        <f t="shared" si="13"/>
        <v>5.5420724975789426E-2</v>
      </c>
    </row>
    <row r="845" spans="1:4" x14ac:dyDescent="0.3">
      <c r="A845">
        <f>('Raw Results'!A845+'Raw Results'!C845)/2</f>
        <v>2566</v>
      </c>
      <c r="B845">
        <f>'Raw Results'!S845</f>
        <v>50.257478407316803</v>
      </c>
      <c r="C845">
        <f>'Raw Results'!T845</f>
        <v>48.289437360563397</v>
      </c>
      <c r="D845">
        <f t="shared" si="13"/>
        <v>1.968041046753406</v>
      </c>
    </row>
    <row r="846" spans="1:4" x14ac:dyDescent="0.3">
      <c r="A846">
        <f>('Raw Results'!A846+'Raw Results'!C846)/2</f>
        <v>5537</v>
      </c>
      <c r="B846">
        <f>'Raw Results'!S846</f>
        <v>99.744871532457694</v>
      </c>
      <c r="C846">
        <f>'Raw Results'!T846</f>
        <v>98.605055398169796</v>
      </c>
      <c r="D846">
        <f t="shared" si="13"/>
        <v>1.1398161342878979</v>
      </c>
    </row>
    <row r="847" spans="1:4" x14ac:dyDescent="0.3">
      <c r="A847">
        <f>('Raw Results'!A847+'Raw Results'!C847)/2</f>
        <v>8622.5</v>
      </c>
      <c r="B847">
        <f>'Raw Results'!S847</f>
        <v>77.152182532131206</v>
      </c>
      <c r="C847">
        <f>'Raw Results'!T847</f>
        <v>67.342420079195605</v>
      </c>
      <c r="D847">
        <f t="shared" si="13"/>
        <v>9.8097624529356011</v>
      </c>
    </row>
    <row r="848" spans="1:4" x14ac:dyDescent="0.3">
      <c r="A848">
        <f>('Raw Results'!A848+'Raw Results'!C848)/2</f>
        <v>6089</v>
      </c>
      <c r="B848">
        <f>'Raw Results'!S848</f>
        <v>99.055565033331803</v>
      </c>
      <c r="C848">
        <f>'Raw Results'!T848</f>
        <v>94.160706570206997</v>
      </c>
      <c r="D848">
        <f t="shared" si="13"/>
        <v>4.8948584631248053</v>
      </c>
    </row>
    <row r="849" spans="1:4" x14ac:dyDescent="0.3">
      <c r="A849">
        <f>('Raw Results'!A849+'Raw Results'!C849)/2</f>
        <v>3376.5</v>
      </c>
      <c r="B849">
        <f>'Raw Results'!S849</f>
        <v>99.946380194571205</v>
      </c>
      <c r="C849">
        <f>'Raw Results'!T849</f>
        <v>99.611059699235994</v>
      </c>
      <c r="D849">
        <f t="shared" si="13"/>
        <v>0.33532049533521047</v>
      </c>
    </row>
    <row r="850" spans="1:4" x14ac:dyDescent="0.3">
      <c r="A850">
        <f>('Raw Results'!A850+'Raw Results'!C850)/2</f>
        <v>5816</v>
      </c>
      <c r="B850">
        <f>'Raw Results'!S850</f>
        <v>94.105278731991802</v>
      </c>
      <c r="C850">
        <f>'Raw Results'!T850</f>
        <v>80.635134719313996</v>
      </c>
      <c r="D850">
        <f t="shared" si="13"/>
        <v>13.470144012677807</v>
      </c>
    </row>
    <row r="851" spans="1:4" x14ac:dyDescent="0.3">
      <c r="A851">
        <f>('Raw Results'!A851+'Raw Results'!C851)/2</f>
        <v>3721.5</v>
      </c>
      <c r="B851">
        <f>'Raw Results'!S851</f>
        <v>80.790847405914306</v>
      </c>
      <c r="C851">
        <f>'Raw Results'!T851</f>
        <v>66.664899716611401</v>
      </c>
      <c r="D851">
        <f t="shared" si="13"/>
        <v>14.125947689302905</v>
      </c>
    </row>
    <row r="852" spans="1:4" x14ac:dyDescent="0.3">
      <c r="A852">
        <f>('Raw Results'!A852+'Raw Results'!C852)/2</f>
        <v>6698</v>
      </c>
      <c r="B852">
        <f>'Raw Results'!S852</f>
        <v>99.339117789060097</v>
      </c>
      <c r="C852">
        <f>'Raw Results'!T852</f>
        <v>95.909260761960397</v>
      </c>
      <c r="D852">
        <f t="shared" si="13"/>
        <v>3.4298570270997004</v>
      </c>
    </row>
    <row r="853" spans="1:4" x14ac:dyDescent="0.3">
      <c r="A853">
        <f>('Raw Results'!A853+'Raw Results'!C853)/2</f>
        <v>3742.5</v>
      </c>
      <c r="B853">
        <f>'Raw Results'!S853</f>
        <v>99.331894120842904</v>
      </c>
      <c r="C853">
        <f>'Raw Results'!T853</f>
        <v>95.905291139540907</v>
      </c>
      <c r="D853">
        <f t="shared" si="13"/>
        <v>3.4266029813019969</v>
      </c>
    </row>
    <row r="854" spans="1:4" x14ac:dyDescent="0.3">
      <c r="A854">
        <f>('Raw Results'!A854+'Raw Results'!C854)/2</f>
        <v>5001</v>
      </c>
      <c r="B854">
        <f>'Raw Results'!S854</f>
        <v>99.1585385582204</v>
      </c>
      <c r="C854">
        <f>'Raw Results'!T854</f>
        <v>96.553643976850196</v>
      </c>
      <c r="D854">
        <f t="shared" si="13"/>
        <v>2.6048945813702034</v>
      </c>
    </row>
    <row r="855" spans="1:4" x14ac:dyDescent="0.3">
      <c r="A855">
        <f>('Raw Results'!A855+'Raw Results'!C855)/2</f>
        <v>5198.5</v>
      </c>
      <c r="B855">
        <f>'Raw Results'!S855</f>
        <v>81.366900823759096</v>
      </c>
      <c r="C855">
        <f>'Raw Results'!T855</f>
        <v>75.381645694627807</v>
      </c>
      <c r="D855">
        <f t="shared" si="13"/>
        <v>5.9852551291312892</v>
      </c>
    </row>
    <row r="856" spans="1:4" x14ac:dyDescent="0.3">
      <c r="A856">
        <f>('Raw Results'!A856+'Raw Results'!C856)/2</f>
        <v>5982.5</v>
      </c>
      <c r="B856">
        <f>'Raw Results'!S856</f>
        <v>99.999657176453994</v>
      </c>
      <c r="C856">
        <f>'Raw Results'!T856</f>
        <v>99.963295739877793</v>
      </c>
      <c r="D856">
        <f t="shared" si="13"/>
        <v>3.636143657620039E-2</v>
      </c>
    </row>
    <row r="857" spans="1:4" x14ac:dyDescent="0.3">
      <c r="A857">
        <f>('Raw Results'!A857+'Raw Results'!C857)/2</f>
        <v>8592.5</v>
      </c>
      <c r="B857">
        <f>'Raw Results'!S857</f>
        <v>97.283492261506197</v>
      </c>
      <c r="C857">
        <f>'Raw Results'!T857</f>
        <v>90.215383794072295</v>
      </c>
      <c r="D857">
        <f t="shared" si="13"/>
        <v>7.0681084674339019</v>
      </c>
    </row>
    <row r="858" spans="1:4" x14ac:dyDescent="0.3">
      <c r="A858">
        <f>('Raw Results'!A858+'Raw Results'!C858)/2</f>
        <v>2872.5</v>
      </c>
      <c r="B858">
        <f>'Raw Results'!S858</f>
        <v>38.676356565168</v>
      </c>
      <c r="C858">
        <f>'Raw Results'!T858</f>
        <v>13.620072766360501</v>
      </c>
      <c r="D858">
        <f t="shared" si="13"/>
        <v>25.056283798807499</v>
      </c>
    </row>
    <row r="859" spans="1:4" x14ac:dyDescent="0.3">
      <c r="A859">
        <f>('Raw Results'!A859+'Raw Results'!C859)/2</f>
        <v>8359</v>
      </c>
      <c r="B859">
        <f>'Raw Results'!S859</f>
        <v>95.055343081518103</v>
      </c>
      <c r="C859">
        <f>'Raw Results'!T859</f>
        <v>81.814602942601994</v>
      </c>
      <c r="D859">
        <f t="shared" si="13"/>
        <v>13.240740138916109</v>
      </c>
    </row>
    <row r="860" spans="1:4" x14ac:dyDescent="0.3">
      <c r="A860">
        <f>('Raw Results'!A860+'Raw Results'!C860)/2</f>
        <v>8071.5</v>
      </c>
      <c r="B860">
        <f>'Raw Results'!S860</f>
        <v>1.1514723696431599</v>
      </c>
      <c r="C860">
        <f>'Raw Results'!T860</f>
        <v>1.1467833478139999</v>
      </c>
      <c r="D860">
        <f t="shared" si="13"/>
        <v>4.6890218291599783E-3</v>
      </c>
    </row>
    <row r="861" spans="1:4" x14ac:dyDescent="0.3">
      <c r="A861">
        <f>('Raw Results'!A861+'Raw Results'!C861)/2</f>
        <v>7903.5</v>
      </c>
      <c r="B861">
        <f>'Raw Results'!S861</f>
        <v>39.032520459181399</v>
      </c>
      <c r="C861">
        <f>'Raw Results'!T861</f>
        <v>16.710731858235199</v>
      </c>
      <c r="D861">
        <f t="shared" si="13"/>
        <v>22.321788600946199</v>
      </c>
    </row>
    <row r="862" spans="1:4" x14ac:dyDescent="0.3">
      <c r="A862">
        <f>('Raw Results'!A862+'Raw Results'!C862)/2</f>
        <v>6226.5</v>
      </c>
      <c r="B862">
        <f>'Raw Results'!S862</f>
        <v>99.983925317221605</v>
      </c>
      <c r="C862">
        <f>'Raw Results'!T862</f>
        <v>99.6161187247897</v>
      </c>
      <c r="D862">
        <f t="shared" si="13"/>
        <v>0.36780659243190428</v>
      </c>
    </row>
    <row r="863" spans="1:4" x14ac:dyDescent="0.3">
      <c r="A863">
        <f>('Raw Results'!A863+'Raw Results'!C863)/2</f>
        <v>7817</v>
      </c>
      <c r="B863">
        <f>'Raw Results'!S863</f>
        <v>49.909264189457701</v>
      </c>
      <c r="C863">
        <f>'Raw Results'!T863</f>
        <v>48.8725416039481</v>
      </c>
      <c r="D863">
        <f t="shared" si="13"/>
        <v>1.0367225855096009</v>
      </c>
    </row>
    <row r="864" spans="1:4" x14ac:dyDescent="0.3">
      <c r="A864">
        <f>('Raw Results'!A864+'Raw Results'!C864)/2</f>
        <v>8243.5</v>
      </c>
      <c r="B864">
        <f>'Raw Results'!S864</f>
        <v>96.952408543099693</v>
      </c>
      <c r="C864">
        <f>'Raw Results'!T864</f>
        <v>88.125687381109202</v>
      </c>
      <c r="D864">
        <f t="shared" si="13"/>
        <v>8.8267211619904913</v>
      </c>
    </row>
    <row r="865" spans="1:4" x14ac:dyDescent="0.3">
      <c r="A865">
        <f>('Raw Results'!A865+'Raw Results'!C865)/2</f>
        <v>7267</v>
      </c>
      <c r="B865">
        <f>'Raw Results'!S865</f>
        <v>99.999028244898099</v>
      </c>
      <c r="C865">
        <f>'Raw Results'!T865</f>
        <v>99.885610511054097</v>
      </c>
      <c r="D865">
        <f t="shared" si="13"/>
        <v>0.11341773384400256</v>
      </c>
    </row>
    <row r="866" spans="1:4" x14ac:dyDescent="0.3">
      <c r="A866">
        <f>('Raw Results'!A866+'Raw Results'!C866)/2</f>
        <v>5675.5</v>
      </c>
      <c r="B866">
        <f>'Raw Results'!S866</f>
        <v>99.795992491480405</v>
      </c>
      <c r="C866">
        <f>'Raw Results'!T866</f>
        <v>98.919864616219598</v>
      </c>
      <c r="D866">
        <f t="shared" si="13"/>
        <v>0.87612787526080638</v>
      </c>
    </row>
    <row r="867" spans="1:4" x14ac:dyDescent="0.3">
      <c r="A867">
        <f>('Raw Results'!A867+'Raw Results'!C867)/2</f>
        <v>5970.5</v>
      </c>
      <c r="B867">
        <f>'Raw Results'!S867</f>
        <v>98.517824292309598</v>
      </c>
      <c r="C867">
        <f>'Raw Results'!T867</f>
        <v>93.670521058556901</v>
      </c>
      <c r="D867">
        <f t="shared" si="13"/>
        <v>4.8473032337526973</v>
      </c>
    </row>
    <row r="868" spans="1:4" x14ac:dyDescent="0.3">
      <c r="A868">
        <f>('Raw Results'!A868+'Raw Results'!C868)/2</f>
        <v>6999.5</v>
      </c>
      <c r="B868">
        <f>'Raw Results'!S868</f>
        <v>32.797618073187401</v>
      </c>
      <c r="C868">
        <f>'Raw Results'!T868</f>
        <v>14.2042468361213</v>
      </c>
      <c r="D868">
        <f t="shared" si="13"/>
        <v>18.593371237066101</v>
      </c>
    </row>
    <row r="869" spans="1:4" x14ac:dyDescent="0.3">
      <c r="A869">
        <f>('Raw Results'!A869+'Raw Results'!C869)/2</f>
        <v>7286.5</v>
      </c>
      <c r="B869">
        <f>'Raw Results'!S869</f>
        <v>95.845162055265007</v>
      </c>
      <c r="C869">
        <f>'Raw Results'!T869</f>
        <v>87.964300186174697</v>
      </c>
      <c r="D869">
        <f t="shared" si="13"/>
        <v>7.8808618690903103</v>
      </c>
    </row>
    <row r="870" spans="1:4" x14ac:dyDescent="0.3">
      <c r="A870">
        <f>('Raw Results'!A870+'Raw Results'!C870)/2</f>
        <v>5226</v>
      </c>
      <c r="B870">
        <f>'Raw Results'!S870</f>
        <v>97.846554428455093</v>
      </c>
      <c r="C870">
        <f>'Raw Results'!T870</f>
        <v>92.522265983391307</v>
      </c>
      <c r="D870">
        <f t="shared" si="13"/>
        <v>5.324288445063786</v>
      </c>
    </row>
    <row r="871" spans="1:4" x14ac:dyDescent="0.3">
      <c r="A871">
        <f>('Raw Results'!A871+'Raw Results'!C871)/2</f>
        <v>6607</v>
      </c>
      <c r="B871">
        <f>'Raw Results'!S871</f>
        <v>80.571288319215299</v>
      </c>
      <c r="C871">
        <f>'Raw Results'!T871</f>
        <v>38.1103575148896</v>
      </c>
      <c r="D871">
        <f t="shared" si="13"/>
        <v>42.460930804325699</v>
      </c>
    </row>
    <row r="872" spans="1:4" x14ac:dyDescent="0.3">
      <c r="A872">
        <f>('Raw Results'!A872+'Raw Results'!C872)/2</f>
        <v>5902.5</v>
      </c>
      <c r="B872">
        <f>'Raw Results'!S872</f>
        <v>98.253128449544505</v>
      </c>
      <c r="C872">
        <f>'Raw Results'!T872</f>
        <v>92.198234287161696</v>
      </c>
      <c r="D872">
        <f t="shared" si="13"/>
        <v>6.0548941623828085</v>
      </c>
    </row>
    <row r="873" spans="1:4" x14ac:dyDescent="0.3">
      <c r="A873">
        <f>('Raw Results'!A873+'Raw Results'!C873)/2</f>
        <v>3557</v>
      </c>
      <c r="B873">
        <f>'Raw Results'!S873</f>
        <v>96.698574030520604</v>
      </c>
      <c r="C873">
        <f>'Raw Results'!T873</f>
        <v>89.476594428000496</v>
      </c>
      <c r="D873">
        <f t="shared" si="13"/>
        <v>7.2219796025201077</v>
      </c>
    </row>
    <row r="874" spans="1:4" x14ac:dyDescent="0.3">
      <c r="A874">
        <f>('Raw Results'!A874+'Raw Results'!C874)/2</f>
        <v>7721.5</v>
      </c>
      <c r="B874">
        <f>'Raw Results'!S874</f>
        <v>26.236239316940299</v>
      </c>
      <c r="C874">
        <f>'Raw Results'!T874</f>
        <v>6.0402750808134096</v>
      </c>
      <c r="D874">
        <f t="shared" si="13"/>
        <v>20.195964236126891</v>
      </c>
    </row>
    <row r="875" spans="1:4" x14ac:dyDescent="0.3">
      <c r="A875">
        <f>('Raw Results'!A875+'Raw Results'!C875)/2</f>
        <v>8573</v>
      </c>
      <c r="B875">
        <f>'Raw Results'!S875</f>
        <v>64.141277831921499</v>
      </c>
      <c r="C875">
        <f>'Raw Results'!T875</f>
        <v>37.498522895406197</v>
      </c>
      <c r="D875">
        <f t="shared" si="13"/>
        <v>26.642754936515303</v>
      </c>
    </row>
    <row r="876" spans="1:4" x14ac:dyDescent="0.3">
      <c r="A876">
        <f>('Raw Results'!A876+'Raw Results'!C876)/2</f>
        <v>3352</v>
      </c>
      <c r="B876">
        <f>'Raw Results'!S876</f>
        <v>99.778373414286804</v>
      </c>
      <c r="C876">
        <f>'Raw Results'!T876</f>
        <v>98.968407057367102</v>
      </c>
      <c r="D876">
        <f t="shared" si="13"/>
        <v>0.80996635691970198</v>
      </c>
    </row>
    <row r="877" spans="1:4" x14ac:dyDescent="0.3">
      <c r="A877">
        <f>('Raw Results'!A877+'Raw Results'!C877)/2</f>
        <v>2373</v>
      </c>
      <c r="B877">
        <f>'Raw Results'!S877</f>
        <v>74.22919993152</v>
      </c>
      <c r="C877">
        <f>'Raw Results'!T877</f>
        <v>61.7274059968383</v>
      </c>
      <c r="D877">
        <f t="shared" si="13"/>
        <v>12.5017939346817</v>
      </c>
    </row>
    <row r="878" spans="1:4" x14ac:dyDescent="0.3">
      <c r="A878">
        <f>('Raw Results'!A878+'Raw Results'!C878)/2</f>
        <v>4262.5</v>
      </c>
      <c r="B878">
        <f>'Raw Results'!S878</f>
        <v>95.576315724909605</v>
      </c>
      <c r="C878">
        <f>'Raw Results'!T878</f>
        <v>91.275119364276506</v>
      </c>
      <c r="D878">
        <f t="shared" si="13"/>
        <v>4.3011963606330994</v>
      </c>
    </row>
    <row r="879" spans="1:4" x14ac:dyDescent="0.3">
      <c r="A879">
        <f>('Raw Results'!A879+'Raw Results'!C879)/2</f>
        <v>5515.5</v>
      </c>
      <c r="B879">
        <f>'Raw Results'!S879</f>
        <v>99.983397797056597</v>
      </c>
      <c r="C879">
        <f>'Raw Results'!T879</f>
        <v>99.729843605609105</v>
      </c>
      <c r="D879">
        <f t="shared" si="13"/>
        <v>0.25355419144749192</v>
      </c>
    </row>
    <row r="880" spans="1:4" x14ac:dyDescent="0.3">
      <c r="A880">
        <f>('Raw Results'!A880+'Raw Results'!C880)/2</f>
        <v>7822.5</v>
      </c>
      <c r="B880">
        <f>'Raw Results'!S880</f>
        <v>32.241053699329697</v>
      </c>
      <c r="C880">
        <f>'Raw Results'!T880</f>
        <v>11.2939506395194</v>
      </c>
      <c r="D880">
        <f t="shared" si="13"/>
        <v>20.947103059810296</v>
      </c>
    </row>
    <row r="881" spans="1:4" x14ac:dyDescent="0.3">
      <c r="A881">
        <f>('Raw Results'!A881+'Raw Results'!C881)/2</f>
        <v>8036</v>
      </c>
      <c r="B881">
        <f>'Raw Results'!S881</f>
        <v>63.218383859797797</v>
      </c>
      <c r="C881">
        <f>'Raw Results'!T881</f>
        <v>52.5005079334247</v>
      </c>
      <c r="D881">
        <f t="shared" si="13"/>
        <v>10.717875926373097</v>
      </c>
    </row>
    <row r="882" spans="1:4" x14ac:dyDescent="0.3">
      <c r="A882">
        <f>('Raw Results'!A882+'Raw Results'!C882)/2</f>
        <v>6150.5</v>
      </c>
      <c r="B882">
        <f>'Raw Results'!S882</f>
        <v>99.3173174444008</v>
      </c>
      <c r="C882">
        <f>'Raw Results'!T882</f>
        <v>96.009372355537096</v>
      </c>
      <c r="D882">
        <f t="shared" si="13"/>
        <v>3.3079450888637041</v>
      </c>
    </row>
    <row r="883" spans="1:4" x14ac:dyDescent="0.3">
      <c r="A883">
        <f>('Raw Results'!A883+'Raw Results'!C883)/2</f>
        <v>3552</v>
      </c>
      <c r="B883">
        <f>'Raw Results'!S883</f>
        <v>76.302531743136299</v>
      </c>
      <c r="C883">
        <f>'Raw Results'!T883</f>
        <v>70.273011501151998</v>
      </c>
      <c r="D883">
        <f t="shared" si="13"/>
        <v>6.0295202419843008</v>
      </c>
    </row>
    <row r="884" spans="1:4" x14ac:dyDescent="0.3">
      <c r="A884">
        <f>('Raw Results'!A884+'Raw Results'!C884)/2</f>
        <v>2479</v>
      </c>
      <c r="B884">
        <f>'Raw Results'!S884</f>
        <v>64.146078649208704</v>
      </c>
      <c r="C884">
        <f>'Raw Results'!T884</f>
        <v>59.152727033369302</v>
      </c>
      <c r="D884">
        <f t="shared" si="13"/>
        <v>4.9933516158394013</v>
      </c>
    </row>
    <row r="885" spans="1:4" x14ac:dyDescent="0.3">
      <c r="A885">
        <f>('Raw Results'!A885+'Raw Results'!C885)/2</f>
        <v>7959.5</v>
      </c>
      <c r="B885">
        <f>'Raw Results'!S885</f>
        <v>97.962504369632398</v>
      </c>
      <c r="C885">
        <f>'Raw Results'!T885</f>
        <v>89.339842888994795</v>
      </c>
      <c r="D885">
        <f t="shared" si="13"/>
        <v>8.6226614806376034</v>
      </c>
    </row>
    <row r="886" spans="1:4" x14ac:dyDescent="0.3">
      <c r="A886">
        <f>('Raw Results'!A886+'Raw Results'!C886)/2</f>
        <v>5720</v>
      </c>
      <c r="B886">
        <f>'Raw Results'!S886</f>
        <v>1.0993505376465</v>
      </c>
      <c r="C886">
        <f>'Raw Results'!T886</f>
        <v>1.09554964500713</v>
      </c>
      <c r="D886">
        <f t="shared" si="13"/>
        <v>3.8008926393700015E-3</v>
      </c>
    </row>
    <row r="887" spans="1:4" x14ac:dyDescent="0.3">
      <c r="A887">
        <f>('Raw Results'!A887+'Raw Results'!C887)/2</f>
        <v>6542.5</v>
      </c>
      <c r="B887">
        <f>'Raw Results'!S887</f>
        <v>98.291514691779298</v>
      </c>
      <c r="C887">
        <f>'Raw Results'!T887</f>
        <v>91.118525694527804</v>
      </c>
      <c r="D887">
        <f t="shared" si="13"/>
        <v>7.172988997251494</v>
      </c>
    </row>
    <row r="888" spans="1:4" x14ac:dyDescent="0.3">
      <c r="A888">
        <f>('Raw Results'!A888+'Raw Results'!C888)/2</f>
        <v>7397</v>
      </c>
      <c r="B888">
        <f>'Raw Results'!S888</f>
        <v>45.964385586010899</v>
      </c>
      <c r="C888">
        <f>'Raw Results'!T888</f>
        <v>24.4898738485</v>
      </c>
      <c r="D888">
        <f t="shared" si="13"/>
        <v>21.474511737510898</v>
      </c>
    </row>
    <row r="889" spans="1:4" x14ac:dyDescent="0.3">
      <c r="A889">
        <f>('Raw Results'!A889+'Raw Results'!C889)/2</f>
        <v>6358.5</v>
      </c>
      <c r="B889">
        <f>'Raw Results'!S889</f>
        <v>99.999999820230499</v>
      </c>
      <c r="C889">
        <f>'Raw Results'!T889</f>
        <v>99.999884138472893</v>
      </c>
      <c r="D889">
        <f t="shared" si="13"/>
        <v>1.1568175760601207E-4</v>
      </c>
    </row>
    <row r="890" spans="1:4" x14ac:dyDescent="0.3">
      <c r="A890">
        <f>('Raw Results'!A890+'Raw Results'!C890)/2</f>
        <v>6186.5</v>
      </c>
      <c r="B890">
        <f>'Raw Results'!S890</f>
        <v>98.648875319782505</v>
      </c>
      <c r="C890">
        <f>'Raw Results'!T890</f>
        <v>93.104378927492505</v>
      </c>
      <c r="D890">
        <f t="shared" si="13"/>
        <v>5.5444963922900001</v>
      </c>
    </row>
    <row r="891" spans="1:4" x14ac:dyDescent="0.3">
      <c r="A891">
        <f>('Raw Results'!A891+'Raw Results'!C891)/2</f>
        <v>3307.5</v>
      </c>
      <c r="B891">
        <f>'Raw Results'!S891</f>
        <v>94.339095220683902</v>
      </c>
      <c r="C891">
        <f>'Raw Results'!T891</f>
        <v>85.412870730628995</v>
      </c>
      <c r="D891">
        <f t="shared" si="13"/>
        <v>8.9262244900549064</v>
      </c>
    </row>
    <row r="892" spans="1:4" x14ac:dyDescent="0.3">
      <c r="A892">
        <f>('Raw Results'!A892+'Raw Results'!C892)/2</f>
        <v>3137</v>
      </c>
      <c r="B892">
        <f>'Raw Results'!S892</f>
        <v>29.998707950533198</v>
      </c>
      <c r="C892">
        <f>'Raw Results'!T892</f>
        <v>7.2992242623568799</v>
      </c>
      <c r="D892">
        <f t="shared" si="13"/>
        <v>22.699483688176318</v>
      </c>
    </row>
    <row r="893" spans="1:4" x14ac:dyDescent="0.3">
      <c r="A893">
        <f>('Raw Results'!A893+'Raw Results'!C893)/2</f>
        <v>7768</v>
      </c>
      <c r="B893">
        <f>'Raw Results'!S893</f>
        <v>97.9449373115322</v>
      </c>
      <c r="C893">
        <f>'Raw Results'!T893</f>
        <v>89.523987168819104</v>
      </c>
      <c r="D893">
        <f t="shared" si="13"/>
        <v>8.4209501427130959</v>
      </c>
    </row>
    <row r="894" spans="1:4" x14ac:dyDescent="0.3">
      <c r="A894">
        <f>('Raw Results'!A894+'Raw Results'!C894)/2</f>
        <v>6405.5</v>
      </c>
      <c r="B894">
        <f>'Raw Results'!S894</f>
        <v>91.781063585346104</v>
      </c>
      <c r="C894">
        <f>'Raw Results'!T894</f>
        <v>77.515161458583293</v>
      </c>
      <c r="D894">
        <f t="shared" si="13"/>
        <v>14.265902126762811</v>
      </c>
    </row>
    <row r="895" spans="1:4" x14ac:dyDescent="0.3">
      <c r="A895">
        <f>('Raw Results'!A895+'Raw Results'!C895)/2</f>
        <v>5867.5</v>
      </c>
      <c r="B895">
        <f>'Raw Results'!S895</f>
        <v>97.317082882037894</v>
      </c>
      <c r="C895">
        <f>'Raw Results'!T895</f>
        <v>88.047371459700202</v>
      </c>
      <c r="D895">
        <f t="shared" si="13"/>
        <v>9.2697114223376929</v>
      </c>
    </row>
    <row r="896" spans="1:4" x14ac:dyDescent="0.3">
      <c r="A896">
        <f>('Raw Results'!A896+'Raw Results'!C896)/2</f>
        <v>4556.5</v>
      </c>
      <c r="B896">
        <f>'Raw Results'!S896</f>
        <v>79.720367685416903</v>
      </c>
      <c r="C896">
        <f>'Raw Results'!T896</f>
        <v>73.559183442763597</v>
      </c>
      <c r="D896">
        <f t="shared" si="13"/>
        <v>6.1611842426533059</v>
      </c>
    </row>
    <row r="897" spans="1:4" x14ac:dyDescent="0.3">
      <c r="A897">
        <f>('Raw Results'!A897+'Raw Results'!C897)/2</f>
        <v>3225</v>
      </c>
      <c r="B897">
        <f>'Raw Results'!S897</f>
        <v>99.999514383695995</v>
      </c>
      <c r="C897">
        <f>'Raw Results'!T897</f>
        <v>99.966442510783395</v>
      </c>
      <c r="D897">
        <f t="shared" si="13"/>
        <v>3.3071872912600497E-2</v>
      </c>
    </row>
    <row r="898" spans="1:4" x14ac:dyDescent="0.3">
      <c r="A898">
        <f>('Raw Results'!A898+'Raw Results'!C898)/2</f>
        <v>2323.5</v>
      </c>
      <c r="B898">
        <f>'Raw Results'!S898</f>
        <v>78.013149982738696</v>
      </c>
      <c r="C898">
        <f>'Raw Results'!T898</f>
        <v>76.487901241206202</v>
      </c>
      <c r="D898">
        <f t="shared" si="13"/>
        <v>1.5252487415324936</v>
      </c>
    </row>
    <row r="899" spans="1:4" x14ac:dyDescent="0.3">
      <c r="A899">
        <f>('Raw Results'!A899+'Raw Results'!C899)/2</f>
        <v>5202.5</v>
      </c>
      <c r="B899">
        <f>'Raw Results'!S899</f>
        <v>94.688144185366696</v>
      </c>
      <c r="C899">
        <f>'Raw Results'!T899</f>
        <v>85.574353356044</v>
      </c>
      <c r="D899">
        <f t="shared" ref="D899:D962" si="14">ABS(C899-B899)</f>
        <v>9.1137908293226957</v>
      </c>
    </row>
    <row r="900" spans="1:4" x14ac:dyDescent="0.3">
      <c r="A900">
        <f>('Raw Results'!A900+'Raw Results'!C900)/2</f>
        <v>4788</v>
      </c>
      <c r="B900">
        <f>'Raw Results'!S900</f>
        <v>99.178554979477198</v>
      </c>
      <c r="C900">
        <f>'Raw Results'!T900</f>
        <v>95.9337526212814</v>
      </c>
      <c r="D900">
        <f t="shared" si="14"/>
        <v>3.2448023581957983</v>
      </c>
    </row>
    <row r="901" spans="1:4" x14ac:dyDescent="0.3">
      <c r="A901">
        <f>('Raw Results'!A901+'Raw Results'!C901)/2</f>
        <v>8296.5</v>
      </c>
      <c r="B901">
        <f>'Raw Results'!S901</f>
        <v>66.129224227672395</v>
      </c>
      <c r="C901">
        <f>'Raw Results'!T901</f>
        <v>58.198233998273601</v>
      </c>
      <c r="D901">
        <f t="shared" si="14"/>
        <v>7.9309902293987946</v>
      </c>
    </row>
    <row r="902" spans="1:4" x14ac:dyDescent="0.3">
      <c r="A902">
        <f>('Raw Results'!A902+'Raw Results'!C902)/2</f>
        <v>3998</v>
      </c>
      <c r="B902">
        <f>'Raw Results'!S902</f>
        <v>74.369524691789906</v>
      </c>
      <c r="C902">
        <f>'Raw Results'!T902</f>
        <v>64.881534838957606</v>
      </c>
      <c r="D902">
        <f t="shared" si="14"/>
        <v>9.4879898528322997</v>
      </c>
    </row>
    <row r="903" spans="1:4" x14ac:dyDescent="0.3">
      <c r="A903">
        <f>('Raw Results'!A903+'Raw Results'!C903)/2</f>
        <v>6093</v>
      </c>
      <c r="B903">
        <f>'Raw Results'!S903</f>
        <v>98.859053743741498</v>
      </c>
      <c r="C903">
        <f>'Raw Results'!T903</f>
        <v>95.483456485089903</v>
      </c>
      <c r="D903">
        <f t="shared" si="14"/>
        <v>3.3755972586515952</v>
      </c>
    </row>
    <row r="904" spans="1:4" x14ac:dyDescent="0.3">
      <c r="A904">
        <f>('Raw Results'!A904+'Raw Results'!C904)/2</f>
        <v>5601</v>
      </c>
      <c r="B904">
        <f>'Raw Results'!S904</f>
        <v>99.868170761230004</v>
      </c>
      <c r="C904">
        <f>'Raw Results'!T904</f>
        <v>99.080554474443005</v>
      </c>
      <c r="D904">
        <f t="shared" si="14"/>
        <v>0.78761628678699935</v>
      </c>
    </row>
    <row r="905" spans="1:4" x14ac:dyDescent="0.3">
      <c r="A905">
        <f>('Raw Results'!A905+'Raw Results'!C905)/2</f>
        <v>5004.5</v>
      </c>
      <c r="B905">
        <f>'Raw Results'!S905</f>
        <v>86.250151585871905</v>
      </c>
      <c r="C905">
        <f>'Raw Results'!T905</f>
        <v>78.609514466725699</v>
      </c>
      <c r="D905">
        <f t="shared" si="14"/>
        <v>7.6406371191462057</v>
      </c>
    </row>
    <row r="906" spans="1:4" x14ac:dyDescent="0.3">
      <c r="A906">
        <f>('Raw Results'!A906+'Raw Results'!C906)/2</f>
        <v>2054</v>
      </c>
      <c r="B906">
        <f>'Raw Results'!S906</f>
        <v>76.5690650314327</v>
      </c>
      <c r="C906">
        <f>'Raw Results'!T906</f>
        <v>63.156095770675499</v>
      </c>
      <c r="D906">
        <f t="shared" si="14"/>
        <v>13.412969260757201</v>
      </c>
    </row>
    <row r="907" spans="1:4" x14ac:dyDescent="0.3">
      <c r="A907">
        <f>('Raw Results'!A907+'Raw Results'!C907)/2</f>
        <v>5548.5</v>
      </c>
      <c r="B907">
        <f>'Raw Results'!S907</f>
        <v>29.1204072193954</v>
      </c>
      <c r="C907">
        <f>'Raw Results'!T907</f>
        <v>11.2666964812237</v>
      </c>
      <c r="D907">
        <f t="shared" si="14"/>
        <v>17.853710738171699</v>
      </c>
    </row>
    <row r="908" spans="1:4" x14ac:dyDescent="0.3">
      <c r="A908">
        <f>('Raw Results'!A908+'Raw Results'!C908)/2</f>
        <v>5326.5</v>
      </c>
      <c r="B908">
        <f>'Raw Results'!S908</f>
        <v>99.762061658398807</v>
      </c>
      <c r="C908">
        <f>'Raw Results'!T908</f>
        <v>98.097550824171506</v>
      </c>
      <c r="D908">
        <f t="shared" si="14"/>
        <v>1.6645108342273005</v>
      </c>
    </row>
    <row r="909" spans="1:4" x14ac:dyDescent="0.3">
      <c r="A909">
        <f>('Raw Results'!A909+'Raw Results'!C909)/2</f>
        <v>4129</v>
      </c>
      <c r="B909">
        <f>'Raw Results'!S909</f>
        <v>98.357903295749097</v>
      </c>
      <c r="C909">
        <f>'Raw Results'!T909</f>
        <v>93.730334444520295</v>
      </c>
      <c r="D909">
        <f t="shared" si="14"/>
        <v>4.6275688512288013</v>
      </c>
    </row>
    <row r="910" spans="1:4" x14ac:dyDescent="0.3">
      <c r="A910">
        <f>('Raw Results'!A910+'Raw Results'!C910)/2</f>
        <v>5310.5</v>
      </c>
      <c r="B910">
        <f>'Raw Results'!S910</f>
        <v>69.112198220702098</v>
      </c>
      <c r="C910">
        <f>'Raw Results'!T910</f>
        <v>58.388865990855898</v>
      </c>
      <c r="D910">
        <f t="shared" si="14"/>
        <v>10.7233322298462</v>
      </c>
    </row>
    <row r="911" spans="1:4" x14ac:dyDescent="0.3">
      <c r="A911">
        <f>('Raw Results'!A911+'Raw Results'!C911)/2</f>
        <v>2515.5</v>
      </c>
      <c r="B911">
        <f>'Raw Results'!S911</f>
        <v>71.710170327951602</v>
      </c>
      <c r="C911">
        <f>'Raw Results'!T911</f>
        <v>64.750182167335396</v>
      </c>
      <c r="D911">
        <f t="shared" si="14"/>
        <v>6.9599881606162057</v>
      </c>
    </row>
    <row r="912" spans="1:4" x14ac:dyDescent="0.3">
      <c r="A912">
        <f>('Raw Results'!A912+'Raw Results'!C912)/2</f>
        <v>2845</v>
      </c>
      <c r="B912">
        <f>'Raw Results'!S912</f>
        <v>36.907579251862501</v>
      </c>
      <c r="C912">
        <f>'Raw Results'!T912</f>
        <v>15.145344588201301</v>
      </c>
      <c r="D912">
        <f t="shared" si="14"/>
        <v>21.7622346636612</v>
      </c>
    </row>
    <row r="913" spans="1:4" x14ac:dyDescent="0.3">
      <c r="A913">
        <f>('Raw Results'!A913+'Raw Results'!C913)/2</f>
        <v>2794.5</v>
      </c>
      <c r="B913">
        <f>'Raw Results'!S913</f>
        <v>95.512196391874895</v>
      </c>
      <c r="C913">
        <f>'Raw Results'!T913</f>
        <v>91.555240868225994</v>
      </c>
      <c r="D913">
        <f t="shared" si="14"/>
        <v>3.9569555236489009</v>
      </c>
    </row>
    <row r="914" spans="1:4" x14ac:dyDescent="0.3">
      <c r="A914">
        <f>('Raw Results'!A914+'Raw Results'!C914)/2</f>
        <v>6263.5</v>
      </c>
      <c r="B914">
        <f>'Raw Results'!S914</f>
        <v>99.980221693375796</v>
      </c>
      <c r="C914">
        <f>'Raw Results'!T914</f>
        <v>99.643634514795806</v>
      </c>
      <c r="D914">
        <f t="shared" si="14"/>
        <v>0.33658717857998965</v>
      </c>
    </row>
    <row r="915" spans="1:4" x14ac:dyDescent="0.3">
      <c r="A915">
        <f>('Raw Results'!A915+'Raw Results'!C915)/2</f>
        <v>6156</v>
      </c>
      <c r="B915">
        <f>'Raw Results'!S915</f>
        <v>99.226475704547795</v>
      </c>
      <c r="C915">
        <f>'Raw Results'!T915</f>
        <v>95.484492228912998</v>
      </c>
      <c r="D915">
        <f t="shared" si="14"/>
        <v>3.7419834756347967</v>
      </c>
    </row>
    <row r="916" spans="1:4" x14ac:dyDescent="0.3">
      <c r="A916">
        <f>('Raw Results'!A916+'Raw Results'!C916)/2</f>
        <v>7046.5</v>
      </c>
      <c r="B916">
        <f>'Raw Results'!S916</f>
        <v>70.8209800608997</v>
      </c>
      <c r="C916">
        <f>'Raw Results'!T916</f>
        <v>66.868258766127795</v>
      </c>
      <c r="D916">
        <f t="shared" si="14"/>
        <v>3.952721294771905</v>
      </c>
    </row>
    <row r="917" spans="1:4" x14ac:dyDescent="0.3">
      <c r="A917">
        <f>('Raw Results'!A917+'Raw Results'!C917)/2</f>
        <v>6864.5</v>
      </c>
      <c r="B917">
        <f>'Raw Results'!S917</f>
        <v>99.769642101358301</v>
      </c>
      <c r="C917">
        <f>'Raw Results'!T917</f>
        <v>97.118840452463601</v>
      </c>
      <c r="D917">
        <f t="shared" si="14"/>
        <v>2.6508016488946993</v>
      </c>
    </row>
    <row r="918" spans="1:4" x14ac:dyDescent="0.3">
      <c r="A918">
        <f>('Raw Results'!A918+'Raw Results'!C918)/2</f>
        <v>5116</v>
      </c>
      <c r="B918">
        <f>'Raw Results'!S918</f>
        <v>99.242929681532601</v>
      </c>
      <c r="C918">
        <f>'Raw Results'!T918</f>
        <v>96.317998606101199</v>
      </c>
      <c r="D918">
        <f t="shared" si="14"/>
        <v>2.9249310754314024</v>
      </c>
    </row>
    <row r="919" spans="1:4" x14ac:dyDescent="0.3">
      <c r="A919">
        <f>('Raw Results'!A919+'Raw Results'!C919)/2</f>
        <v>5764</v>
      </c>
      <c r="B919">
        <f>'Raw Results'!S919</f>
        <v>4.8184582984932698</v>
      </c>
      <c r="C919">
        <f>'Raw Results'!T919</f>
        <v>3.5832504594665702</v>
      </c>
      <c r="D919">
        <f t="shared" si="14"/>
        <v>1.2352078390266996</v>
      </c>
    </row>
    <row r="920" spans="1:4" x14ac:dyDescent="0.3">
      <c r="A920">
        <f>('Raw Results'!A920+'Raw Results'!C920)/2</f>
        <v>6322.5</v>
      </c>
      <c r="B920">
        <f>'Raw Results'!S920</f>
        <v>97.712227534809301</v>
      </c>
      <c r="C920">
        <f>'Raw Results'!T920</f>
        <v>90.008437446772703</v>
      </c>
      <c r="D920">
        <f t="shared" si="14"/>
        <v>7.7037900880365981</v>
      </c>
    </row>
    <row r="921" spans="1:4" x14ac:dyDescent="0.3">
      <c r="A921">
        <f>('Raw Results'!A921+'Raw Results'!C921)/2</f>
        <v>5142.5</v>
      </c>
      <c r="B921">
        <f>'Raw Results'!S921</f>
        <v>99.999999147511502</v>
      </c>
      <c r="C921">
        <f>'Raw Results'!T921</f>
        <v>99.999230597600501</v>
      </c>
      <c r="D921">
        <f t="shared" si="14"/>
        <v>7.6854991100105963E-4</v>
      </c>
    </row>
    <row r="922" spans="1:4" x14ac:dyDescent="0.3">
      <c r="A922">
        <f>('Raw Results'!A922+'Raw Results'!C922)/2</f>
        <v>5222</v>
      </c>
      <c r="B922">
        <f>'Raw Results'!S922</f>
        <v>99.999854906860193</v>
      </c>
      <c r="C922">
        <f>'Raw Results'!T922</f>
        <v>99.970350730338595</v>
      </c>
      <c r="D922">
        <f t="shared" si="14"/>
        <v>2.9504176521598424E-2</v>
      </c>
    </row>
    <row r="923" spans="1:4" x14ac:dyDescent="0.3">
      <c r="A923">
        <f>('Raw Results'!A923+'Raw Results'!C923)/2</f>
        <v>1905</v>
      </c>
      <c r="B923">
        <f>'Raw Results'!S923</f>
        <v>98.9311622927668</v>
      </c>
      <c r="C923">
        <f>'Raw Results'!T923</f>
        <v>96.799061204629197</v>
      </c>
      <c r="D923">
        <f t="shared" si="14"/>
        <v>2.1321010881376026</v>
      </c>
    </row>
    <row r="924" spans="1:4" x14ac:dyDescent="0.3">
      <c r="A924">
        <f>('Raw Results'!A924+'Raw Results'!C924)/2</f>
        <v>5179</v>
      </c>
      <c r="B924">
        <f>'Raw Results'!S924</f>
        <v>99.890215587431598</v>
      </c>
      <c r="C924">
        <f>'Raw Results'!T924</f>
        <v>99.277821009612097</v>
      </c>
      <c r="D924">
        <f t="shared" si="14"/>
        <v>0.6123945778195008</v>
      </c>
    </row>
    <row r="925" spans="1:4" x14ac:dyDescent="0.3">
      <c r="A925">
        <f>('Raw Results'!A925+'Raw Results'!C925)/2</f>
        <v>2040</v>
      </c>
      <c r="B925">
        <f>'Raw Results'!S925</f>
        <v>43.930624064845802</v>
      </c>
      <c r="C925">
        <f>'Raw Results'!T925</f>
        <v>13.6708481000265</v>
      </c>
      <c r="D925">
        <f t="shared" si="14"/>
        <v>30.259775964819301</v>
      </c>
    </row>
    <row r="926" spans="1:4" x14ac:dyDescent="0.3">
      <c r="A926">
        <f>('Raw Results'!A926+'Raw Results'!C926)/2</f>
        <v>4172</v>
      </c>
      <c r="B926">
        <f>'Raw Results'!S926</f>
        <v>80.468810810984195</v>
      </c>
      <c r="C926">
        <f>'Raw Results'!T926</f>
        <v>73.099710550404396</v>
      </c>
      <c r="D926">
        <f t="shared" si="14"/>
        <v>7.3691002605797991</v>
      </c>
    </row>
    <row r="927" spans="1:4" x14ac:dyDescent="0.3">
      <c r="A927">
        <f>('Raw Results'!A927+'Raw Results'!C927)/2</f>
        <v>8054</v>
      </c>
      <c r="B927">
        <f>'Raw Results'!S927</f>
        <v>53.683597975809299</v>
      </c>
      <c r="C927">
        <f>'Raw Results'!T927</f>
        <v>31.070246077495</v>
      </c>
      <c r="D927">
        <f t="shared" si="14"/>
        <v>22.613351898314299</v>
      </c>
    </row>
    <row r="928" spans="1:4" x14ac:dyDescent="0.3">
      <c r="A928">
        <f>('Raw Results'!A928+'Raw Results'!C928)/2</f>
        <v>7432</v>
      </c>
      <c r="B928">
        <f>'Raw Results'!S928</f>
        <v>99.4678179789598</v>
      </c>
      <c r="C928">
        <f>'Raw Results'!T928</f>
        <v>96.602750311359699</v>
      </c>
      <c r="D928">
        <f t="shared" si="14"/>
        <v>2.8650676676001012</v>
      </c>
    </row>
    <row r="929" spans="1:4" x14ac:dyDescent="0.3">
      <c r="A929">
        <f>('Raw Results'!A929+'Raw Results'!C929)/2</f>
        <v>5358</v>
      </c>
      <c r="B929">
        <f>'Raw Results'!S929</f>
        <v>89.353836276525001</v>
      </c>
      <c r="C929">
        <f>'Raw Results'!T929</f>
        <v>78.328635458053995</v>
      </c>
      <c r="D929">
        <f t="shared" si="14"/>
        <v>11.025200818471006</v>
      </c>
    </row>
    <row r="930" spans="1:4" x14ac:dyDescent="0.3">
      <c r="A930">
        <f>('Raw Results'!A930+'Raw Results'!C930)/2</f>
        <v>6301.5</v>
      </c>
      <c r="B930">
        <f>'Raw Results'!S930</f>
        <v>99.075096786347501</v>
      </c>
      <c r="C930">
        <f>'Raw Results'!T930</f>
        <v>93.818600008343594</v>
      </c>
      <c r="D930">
        <f t="shared" si="14"/>
        <v>5.2564967780039069</v>
      </c>
    </row>
    <row r="931" spans="1:4" x14ac:dyDescent="0.3">
      <c r="A931">
        <f>('Raw Results'!A931+'Raw Results'!C931)/2</f>
        <v>6549</v>
      </c>
      <c r="B931">
        <f>'Raw Results'!S931</f>
        <v>99.9999999417021</v>
      </c>
      <c r="C931">
        <f>'Raw Results'!T931</f>
        <v>99.9999313636512</v>
      </c>
      <c r="D931">
        <f t="shared" si="14"/>
        <v>6.8578050900214294E-5</v>
      </c>
    </row>
    <row r="932" spans="1:4" x14ac:dyDescent="0.3">
      <c r="A932">
        <f>('Raw Results'!A932+'Raw Results'!C932)/2</f>
        <v>5494</v>
      </c>
      <c r="B932">
        <f>'Raw Results'!S932</f>
        <v>1.49857494000297</v>
      </c>
      <c r="C932">
        <f>'Raw Results'!T932</f>
        <v>1.4425366602801299</v>
      </c>
      <c r="D932">
        <f t="shared" si="14"/>
        <v>5.6038279722840034E-2</v>
      </c>
    </row>
    <row r="933" spans="1:4" x14ac:dyDescent="0.3">
      <c r="A933">
        <f>('Raw Results'!A933+'Raw Results'!C933)/2</f>
        <v>6225</v>
      </c>
      <c r="B933">
        <f>'Raw Results'!S933</f>
        <v>77.265788417931304</v>
      </c>
      <c r="C933">
        <f>'Raw Results'!T933</f>
        <v>73.037894710662499</v>
      </c>
      <c r="D933">
        <f t="shared" si="14"/>
        <v>4.2278937072688052</v>
      </c>
    </row>
    <row r="934" spans="1:4" x14ac:dyDescent="0.3">
      <c r="A934">
        <f>('Raw Results'!A934+'Raw Results'!C934)/2</f>
        <v>3915</v>
      </c>
      <c r="B934">
        <f>'Raw Results'!S934</f>
        <v>5.50234067170208</v>
      </c>
      <c r="C934">
        <f>'Raw Results'!T934</f>
        <v>3.2121539672204502</v>
      </c>
      <c r="D934">
        <f t="shared" si="14"/>
        <v>2.2901867044816298</v>
      </c>
    </row>
    <row r="935" spans="1:4" x14ac:dyDescent="0.3">
      <c r="A935">
        <f>('Raw Results'!A935+'Raw Results'!C935)/2</f>
        <v>8097</v>
      </c>
      <c r="B935">
        <f>'Raw Results'!S935</f>
        <v>65.676833155669001</v>
      </c>
      <c r="C935">
        <f>'Raw Results'!T935</f>
        <v>57.863788018822</v>
      </c>
      <c r="D935">
        <f t="shared" si="14"/>
        <v>7.813045136847002</v>
      </c>
    </row>
    <row r="936" spans="1:4" x14ac:dyDescent="0.3">
      <c r="A936">
        <f>('Raw Results'!A936+'Raw Results'!C936)/2</f>
        <v>4831.5</v>
      </c>
      <c r="B936">
        <f>'Raw Results'!S936</f>
        <v>99.999999774630098</v>
      </c>
      <c r="C936">
        <f>'Raw Results'!T936</f>
        <v>99.999861503562698</v>
      </c>
      <c r="D936">
        <f t="shared" si="14"/>
        <v>1.3827106739938699E-4</v>
      </c>
    </row>
    <row r="937" spans="1:4" x14ac:dyDescent="0.3">
      <c r="A937">
        <f>('Raw Results'!A937+'Raw Results'!C937)/2</f>
        <v>4773</v>
      </c>
      <c r="B937">
        <f>'Raw Results'!S937</f>
        <v>73.412082341713997</v>
      </c>
      <c r="C937">
        <f>'Raw Results'!T937</f>
        <v>32.3078681394244</v>
      </c>
      <c r="D937">
        <f t="shared" si="14"/>
        <v>41.104214202289597</v>
      </c>
    </row>
    <row r="938" spans="1:4" x14ac:dyDescent="0.3">
      <c r="A938">
        <f>('Raw Results'!A938+'Raw Results'!C938)/2</f>
        <v>7190.5</v>
      </c>
      <c r="B938">
        <f>'Raw Results'!S938</f>
        <v>82.7331378764531</v>
      </c>
      <c r="C938">
        <f>'Raw Results'!T938</f>
        <v>66.793614754190799</v>
      </c>
      <c r="D938">
        <f t="shared" si="14"/>
        <v>15.939523122262301</v>
      </c>
    </row>
    <row r="939" spans="1:4" x14ac:dyDescent="0.3">
      <c r="A939">
        <f>('Raw Results'!A939+'Raw Results'!C939)/2</f>
        <v>7454</v>
      </c>
      <c r="B939">
        <f>'Raw Results'!S939</f>
        <v>99.366118630544705</v>
      </c>
      <c r="C939">
        <f>'Raw Results'!T939</f>
        <v>96.319030555010301</v>
      </c>
      <c r="D939">
        <f t="shared" si="14"/>
        <v>3.0470880755344041</v>
      </c>
    </row>
    <row r="940" spans="1:4" x14ac:dyDescent="0.3">
      <c r="A940">
        <f>('Raw Results'!A940+'Raw Results'!C940)/2</f>
        <v>2704</v>
      </c>
      <c r="B940">
        <f>'Raw Results'!S940</f>
        <v>93.805699642029694</v>
      </c>
      <c r="C940">
        <f>'Raw Results'!T940</f>
        <v>86.839806769422097</v>
      </c>
      <c r="D940">
        <f t="shared" si="14"/>
        <v>6.965892872607597</v>
      </c>
    </row>
    <row r="941" spans="1:4" x14ac:dyDescent="0.3">
      <c r="A941">
        <f>('Raw Results'!A941+'Raw Results'!C941)/2</f>
        <v>7862.5</v>
      </c>
      <c r="B941">
        <f>'Raw Results'!S941</f>
        <v>77.737035004247403</v>
      </c>
      <c r="C941">
        <f>'Raw Results'!T941</f>
        <v>68.934057327045807</v>
      </c>
      <c r="D941">
        <f t="shared" si="14"/>
        <v>8.8029776772015964</v>
      </c>
    </row>
    <row r="942" spans="1:4" x14ac:dyDescent="0.3">
      <c r="A942">
        <f>('Raw Results'!A942+'Raw Results'!C942)/2</f>
        <v>3646.5</v>
      </c>
      <c r="B942">
        <f>'Raw Results'!S942</f>
        <v>99.999953616644603</v>
      </c>
      <c r="C942">
        <f>'Raw Results'!T942</f>
        <v>99.996045337871493</v>
      </c>
      <c r="D942">
        <f t="shared" si="14"/>
        <v>3.9082787731103963E-3</v>
      </c>
    </row>
    <row r="943" spans="1:4" x14ac:dyDescent="0.3">
      <c r="A943">
        <f>('Raw Results'!A943+'Raw Results'!C943)/2</f>
        <v>3505</v>
      </c>
      <c r="B943">
        <f>'Raw Results'!S943</f>
        <v>99.710278405711705</v>
      </c>
      <c r="C943">
        <f>'Raw Results'!T943</f>
        <v>98.7231986179264</v>
      </c>
      <c r="D943">
        <f t="shared" si="14"/>
        <v>0.98707978778530503</v>
      </c>
    </row>
    <row r="944" spans="1:4" x14ac:dyDescent="0.3">
      <c r="A944">
        <f>('Raw Results'!A944+'Raw Results'!C944)/2</f>
        <v>4805.5</v>
      </c>
      <c r="B944">
        <f>'Raw Results'!S944</f>
        <v>99.983716664136395</v>
      </c>
      <c r="C944">
        <f>'Raw Results'!T944</f>
        <v>99.7691938099384</v>
      </c>
      <c r="D944">
        <f t="shared" si="14"/>
        <v>0.21452285419799466</v>
      </c>
    </row>
    <row r="945" spans="1:4" x14ac:dyDescent="0.3">
      <c r="A945">
        <f>('Raw Results'!A945+'Raw Results'!C945)/2</f>
        <v>4102</v>
      </c>
      <c r="B945">
        <f>'Raw Results'!S945</f>
        <v>99.010603675197601</v>
      </c>
      <c r="C945">
        <f>'Raw Results'!T945</f>
        <v>96.071720962876398</v>
      </c>
      <c r="D945">
        <f t="shared" si="14"/>
        <v>2.9388827123212025</v>
      </c>
    </row>
    <row r="946" spans="1:4" x14ac:dyDescent="0.3">
      <c r="A946">
        <f>('Raw Results'!A946+'Raw Results'!C946)/2</f>
        <v>3290</v>
      </c>
      <c r="B946">
        <f>'Raw Results'!S946</f>
        <v>32.242724460221098</v>
      </c>
      <c r="C946">
        <f>'Raw Results'!T946</f>
        <v>8.9381744134445391</v>
      </c>
      <c r="D946">
        <f t="shared" si="14"/>
        <v>23.304550046776559</v>
      </c>
    </row>
    <row r="947" spans="1:4" x14ac:dyDescent="0.3">
      <c r="A947">
        <f>('Raw Results'!A947+'Raw Results'!C947)/2</f>
        <v>6429.5</v>
      </c>
      <c r="B947">
        <f>'Raw Results'!S947</f>
        <v>99.697858522811998</v>
      </c>
      <c r="C947">
        <f>'Raw Results'!T947</f>
        <v>97.400448212409401</v>
      </c>
      <c r="D947">
        <f t="shared" si="14"/>
        <v>2.2974103104025971</v>
      </c>
    </row>
    <row r="948" spans="1:4" x14ac:dyDescent="0.3">
      <c r="A948">
        <f>('Raw Results'!A948+'Raw Results'!C948)/2</f>
        <v>7646</v>
      </c>
      <c r="B948">
        <f>'Raw Results'!S948</f>
        <v>99.963851915558706</v>
      </c>
      <c r="C948">
        <f>'Raw Results'!T948</f>
        <v>99.276004829066807</v>
      </c>
      <c r="D948">
        <f t="shared" si="14"/>
        <v>0.68784708649189952</v>
      </c>
    </row>
    <row r="949" spans="1:4" x14ac:dyDescent="0.3">
      <c r="A949">
        <f>('Raw Results'!A949+'Raw Results'!C949)/2</f>
        <v>6413</v>
      </c>
      <c r="B949">
        <f>'Raw Results'!S949</f>
        <v>99.996292838885594</v>
      </c>
      <c r="C949">
        <f>'Raw Results'!T949</f>
        <v>99.853307673984602</v>
      </c>
      <c r="D949">
        <f t="shared" si="14"/>
        <v>0.14298516490099189</v>
      </c>
    </row>
    <row r="950" spans="1:4" x14ac:dyDescent="0.3">
      <c r="A950">
        <f>('Raw Results'!A950+'Raw Results'!C950)/2</f>
        <v>8973.5</v>
      </c>
      <c r="B950">
        <f>'Raw Results'!S950</f>
        <v>1.1762055551238699</v>
      </c>
      <c r="C950">
        <f>'Raw Results'!T950</f>
        <v>1.1645393183855299</v>
      </c>
      <c r="D950">
        <f t="shared" si="14"/>
        <v>1.1666236738339997E-2</v>
      </c>
    </row>
    <row r="951" spans="1:4" x14ac:dyDescent="0.3">
      <c r="A951">
        <f>('Raw Results'!A951+'Raw Results'!C951)/2</f>
        <v>3787</v>
      </c>
      <c r="B951">
        <f>'Raw Results'!S951</f>
        <v>37.375673497699502</v>
      </c>
      <c r="C951">
        <f>'Raw Results'!T951</f>
        <v>12.754495494361</v>
      </c>
      <c r="D951">
        <f t="shared" si="14"/>
        <v>24.6211780033385</v>
      </c>
    </row>
    <row r="952" spans="1:4" x14ac:dyDescent="0.3">
      <c r="A952">
        <f>('Raw Results'!A952+'Raw Results'!C952)/2</f>
        <v>5200.5</v>
      </c>
      <c r="B952">
        <f>'Raw Results'!S952</f>
        <v>99.999999979235298</v>
      </c>
      <c r="C952">
        <f>'Raw Results'!T952</f>
        <v>99.9999245070222</v>
      </c>
      <c r="D952">
        <f t="shared" si="14"/>
        <v>7.5472213097782515E-5</v>
      </c>
    </row>
    <row r="953" spans="1:4" x14ac:dyDescent="0.3">
      <c r="A953">
        <f>('Raw Results'!A953+'Raw Results'!C953)/2</f>
        <v>5670.5</v>
      </c>
      <c r="B953">
        <f>'Raw Results'!S953</f>
        <v>98.7085689188374</v>
      </c>
      <c r="C953">
        <f>'Raw Results'!T953</f>
        <v>93.078829616891596</v>
      </c>
      <c r="D953">
        <f t="shared" si="14"/>
        <v>5.6297393019458042</v>
      </c>
    </row>
    <row r="954" spans="1:4" x14ac:dyDescent="0.3">
      <c r="A954">
        <f>('Raw Results'!A954+'Raw Results'!C954)/2</f>
        <v>3815</v>
      </c>
      <c r="B954">
        <f>'Raw Results'!S954</f>
        <v>5.3157815533824202</v>
      </c>
      <c r="C954">
        <f>'Raw Results'!T954</f>
        <v>2.79495462702927</v>
      </c>
      <c r="D954">
        <f t="shared" si="14"/>
        <v>2.5208269263531502</v>
      </c>
    </row>
    <row r="955" spans="1:4" x14ac:dyDescent="0.3">
      <c r="A955">
        <f>('Raw Results'!A955+'Raw Results'!C955)/2</f>
        <v>5550.5</v>
      </c>
      <c r="B955">
        <f>'Raw Results'!S955</f>
        <v>99.674913772648594</v>
      </c>
      <c r="C955">
        <f>'Raw Results'!T955</f>
        <v>98.363930761929694</v>
      </c>
      <c r="D955">
        <f t="shared" si="14"/>
        <v>1.3109830107188998</v>
      </c>
    </row>
    <row r="956" spans="1:4" x14ac:dyDescent="0.3">
      <c r="A956">
        <f>('Raw Results'!A956+'Raw Results'!C956)/2</f>
        <v>6856</v>
      </c>
      <c r="B956">
        <f>'Raw Results'!S956</f>
        <v>60.0151225648817</v>
      </c>
      <c r="C956">
        <f>'Raw Results'!T956</f>
        <v>55.722739784581201</v>
      </c>
      <c r="D956">
        <f t="shared" si="14"/>
        <v>4.2923827803004997</v>
      </c>
    </row>
    <row r="957" spans="1:4" x14ac:dyDescent="0.3">
      <c r="A957">
        <f>('Raw Results'!A957+'Raw Results'!C957)/2</f>
        <v>5643.5</v>
      </c>
      <c r="B957">
        <f>'Raw Results'!S957</f>
        <v>99.992734202843195</v>
      </c>
      <c r="C957">
        <f>'Raw Results'!T957</f>
        <v>99.922068617476597</v>
      </c>
      <c r="D957">
        <f t="shared" si="14"/>
        <v>7.0665585366597838E-2</v>
      </c>
    </row>
    <row r="958" spans="1:4" x14ac:dyDescent="0.3">
      <c r="A958">
        <f>('Raw Results'!A958+'Raw Results'!C958)/2</f>
        <v>4251.5</v>
      </c>
      <c r="B958">
        <f>'Raw Results'!S958</f>
        <v>99.303159894734094</v>
      </c>
      <c r="C958">
        <f>'Raw Results'!T958</f>
        <v>97.245269291685702</v>
      </c>
      <c r="D958">
        <f t="shared" si="14"/>
        <v>2.0578906030483921</v>
      </c>
    </row>
    <row r="959" spans="1:4" x14ac:dyDescent="0.3">
      <c r="A959">
        <f>('Raw Results'!A959+'Raw Results'!C959)/2</f>
        <v>8177.5</v>
      </c>
      <c r="B959">
        <f>'Raw Results'!S959</f>
        <v>98.269556738611698</v>
      </c>
      <c r="C959">
        <f>'Raw Results'!T959</f>
        <v>93.900433356645394</v>
      </c>
      <c r="D959">
        <f t="shared" si="14"/>
        <v>4.369123381966304</v>
      </c>
    </row>
    <row r="960" spans="1:4" x14ac:dyDescent="0.3">
      <c r="A960">
        <f>('Raw Results'!A960+'Raw Results'!C960)/2</f>
        <v>8452</v>
      </c>
      <c r="B960">
        <f>'Raw Results'!S960</f>
        <v>62.435013832644103</v>
      </c>
      <c r="C960">
        <f>'Raw Results'!T960</f>
        <v>34.8451009341969</v>
      </c>
      <c r="D960">
        <f t="shared" si="14"/>
        <v>27.589912898447203</v>
      </c>
    </row>
    <row r="961" spans="1:4" x14ac:dyDescent="0.3">
      <c r="A961">
        <f>('Raw Results'!A961+'Raw Results'!C961)/2</f>
        <v>8035.5</v>
      </c>
      <c r="B961">
        <f>'Raw Results'!S961</f>
        <v>43.176417857592703</v>
      </c>
      <c r="C961">
        <f>'Raw Results'!T961</f>
        <v>41.496616165226101</v>
      </c>
      <c r="D961">
        <f t="shared" si="14"/>
        <v>1.6798016923666026</v>
      </c>
    </row>
    <row r="962" spans="1:4" x14ac:dyDescent="0.3">
      <c r="A962">
        <f>('Raw Results'!A962+'Raw Results'!C962)/2</f>
        <v>6703</v>
      </c>
      <c r="B962">
        <f>'Raw Results'!S962</f>
        <v>98.293582900648801</v>
      </c>
      <c r="C962">
        <f>'Raw Results'!T962</f>
        <v>93.587415314238598</v>
      </c>
      <c r="D962">
        <f t="shared" si="14"/>
        <v>4.7061675864102028</v>
      </c>
    </row>
    <row r="963" spans="1:4" x14ac:dyDescent="0.3">
      <c r="A963">
        <f>('Raw Results'!A963+'Raw Results'!C963)/2</f>
        <v>4788.5</v>
      </c>
      <c r="B963">
        <f>'Raw Results'!S963</f>
        <v>95.716589904902506</v>
      </c>
      <c r="C963">
        <f>'Raw Results'!T963</f>
        <v>88.538003998598001</v>
      </c>
      <c r="D963">
        <f t="shared" ref="D963:D1001" si="15">ABS(C963-B963)</f>
        <v>7.1785859063045052</v>
      </c>
    </row>
    <row r="964" spans="1:4" x14ac:dyDescent="0.3">
      <c r="A964">
        <f>('Raw Results'!A964+'Raw Results'!C964)/2</f>
        <v>6942.5</v>
      </c>
      <c r="B964">
        <f>'Raw Results'!S964</f>
        <v>1.4575988241525799</v>
      </c>
      <c r="C964">
        <f>'Raw Results'!T964</f>
        <v>1.3553346130205299</v>
      </c>
      <c r="D964">
        <f t="shared" si="15"/>
        <v>0.10226421113204998</v>
      </c>
    </row>
    <row r="965" spans="1:4" x14ac:dyDescent="0.3">
      <c r="A965">
        <f>('Raw Results'!A965+'Raw Results'!C965)/2</f>
        <v>4870.5</v>
      </c>
      <c r="B965">
        <f>'Raw Results'!S965</f>
        <v>99.300951624847997</v>
      </c>
      <c r="C965">
        <f>'Raw Results'!T965</f>
        <v>96.361907480708396</v>
      </c>
      <c r="D965">
        <f t="shared" si="15"/>
        <v>2.9390441441396007</v>
      </c>
    </row>
    <row r="966" spans="1:4" x14ac:dyDescent="0.3">
      <c r="A966">
        <f>('Raw Results'!A966+'Raw Results'!C966)/2</f>
        <v>5967.5</v>
      </c>
      <c r="B966">
        <f>'Raw Results'!S966</f>
        <v>1.8361281845031501</v>
      </c>
      <c r="C966">
        <f>'Raw Results'!T966</f>
        <v>1.7934063543661301</v>
      </c>
      <c r="D966">
        <f t="shared" si="15"/>
        <v>4.2721830137020023E-2</v>
      </c>
    </row>
    <row r="967" spans="1:4" x14ac:dyDescent="0.3">
      <c r="A967">
        <f>('Raw Results'!A967+'Raw Results'!C967)/2</f>
        <v>6033.5</v>
      </c>
      <c r="B967">
        <f>'Raw Results'!S967</f>
        <v>99.649640516475202</v>
      </c>
      <c r="C967">
        <f>'Raw Results'!T967</f>
        <v>98.004630560546701</v>
      </c>
      <c r="D967">
        <f t="shared" si="15"/>
        <v>1.6450099559285007</v>
      </c>
    </row>
    <row r="968" spans="1:4" x14ac:dyDescent="0.3">
      <c r="A968">
        <f>('Raw Results'!A968+'Raw Results'!C968)/2</f>
        <v>3700.5</v>
      </c>
      <c r="B968">
        <f>'Raw Results'!S968</f>
        <v>71.006783810143602</v>
      </c>
      <c r="C968">
        <f>'Raw Results'!T968</f>
        <v>60.623703587676097</v>
      </c>
      <c r="D968">
        <f t="shared" si="15"/>
        <v>10.383080222467505</v>
      </c>
    </row>
    <row r="969" spans="1:4" x14ac:dyDescent="0.3">
      <c r="A969">
        <f>('Raw Results'!A969+'Raw Results'!C969)/2</f>
        <v>6146.5</v>
      </c>
      <c r="B969">
        <f>'Raw Results'!S969</f>
        <v>99.851380865632194</v>
      </c>
      <c r="C969">
        <f>'Raw Results'!T969</f>
        <v>97.642532607527599</v>
      </c>
      <c r="D969">
        <f t="shared" si="15"/>
        <v>2.2088482581045952</v>
      </c>
    </row>
    <row r="970" spans="1:4" x14ac:dyDescent="0.3">
      <c r="A970">
        <f>('Raw Results'!A970+'Raw Results'!C970)/2</f>
        <v>5196.5</v>
      </c>
      <c r="B970">
        <f>'Raw Results'!S970</f>
        <v>69.354303675951897</v>
      </c>
      <c r="C970">
        <f>'Raw Results'!T970</f>
        <v>65.760939212093106</v>
      </c>
      <c r="D970">
        <f t="shared" si="15"/>
        <v>3.5933644638587907</v>
      </c>
    </row>
    <row r="971" spans="1:4" x14ac:dyDescent="0.3">
      <c r="A971">
        <f>('Raw Results'!A971+'Raw Results'!C971)/2</f>
        <v>7658.5</v>
      </c>
      <c r="B971">
        <f>'Raw Results'!S971</f>
        <v>99.925611897841094</v>
      </c>
      <c r="C971">
        <f>'Raw Results'!T971</f>
        <v>99.268744575135102</v>
      </c>
      <c r="D971">
        <f t="shared" si="15"/>
        <v>0.6568673227059918</v>
      </c>
    </row>
    <row r="972" spans="1:4" x14ac:dyDescent="0.3">
      <c r="A972">
        <f>('Raw Results'!A972+'Raw Results'!C972)/2</f>
        <v>2750</v>
      </c>
      <c r="B972">
        <f>'Raw Results'!S972</f>
        <v>88.128861359609402</v>
      </c>
      <c r="C972">
        <f>'Raw Results'!T972</f>
        <v>77.686061084444901</v>
      </c>
      <c r="D972">
        <f t="shared" si="15"/>
        <v>10.442800275164501</v>
      </c>
    </row>
    <row r="973" spans="1:4" x14ac:dyDescent="0.3">
      <c r="A973">
        <f>('Raw Results'!A973+'Raw Results'!C973)/2</f>
        <v>8500.5</v>
      </c>
      <c r="B973">
        <f>'Raw Results'!S973</f>
        <v>69.829332817153599</v>
      </c>
      <c r="C973">
        <f>'Raw Results'!T973</f>
        <v>63.662640413378398</v>
      </c>
      <c r="D973">
        <f t="shared" si="15"/>
        <v>6.1666924037752011</v>
      </c>
    </row>
    <row r="974" spans="1:4" x14ac:dyDescent="0.3">
      <c r="A974">
        <f>('Raw Results'!A974+'Raw Results'!C974)/2</f>
        <v>3658</v>
      </c>
      <c r="B974">
        <f>'Raw Results'!S974</f>
        <v>99.612377602379894</v>
      </c>
      <c r="C974">
        <f>'Raw Results'!T974</f>
        <v>98.0446362651074</v>
      </c>
      <c r="D974">
        <f t="shared" si="15"/>
        <v>1.5677413372724942</v>
      </c>
    </row>
    <row r="975" spans="1:4" x14ac:dyDescent="0.3">
      <c r="A975">
        <f>('Raw Results'!A975+'Raw Results'!C975)/2</f>
        <v>3053</v>
      </c>
      <c r="B975">
        <f>'Raw Results'!S975</f>
        <v>84.287744825419097</v>
      </c>
      <c r="C975">
        <f>'Raw Results'!T975</f>
        <v>68.494322522179402</v>
      </c>
      <c r="D975">
        <f t="shared" si="15"/>
        <v>15.793422303239694</v>
      </c>
    </row>
    <row r="976" spans="1:4" x14ac:dyDescent="0.3">
      <c r="A976">
        <f>('Raw Results'!A976+'Raw Results'!C976)/2</f>
        <v>7455</v>
      </c>
      <c r="B976">
        <f>'Raw Results'!S976</f>
        <v>99.785020371944498</v>
      </c>
      <c r="C976">
        <f>'Raw Results'!T976</f>
        <v>98.676683598308003</v>
      </c>
      <c r="D976">
        <f t="shared" si="15"/>
        <v>1.1083367736364949</v>
      </c>
    </row>
    <row r="977" spans="1:4" x14ac:dyDescent="0.3">
      <c r="A977">
        <f>('Raw Results'!A977+'Raw Results'!C977)/2</f>
        <v>7660.5</v>
      </c>
      <c r="B977">
        <f>'Raw Results'!S977</f>
        <v>99.922119483873502</v>
      </c>
      <c r="C977">
        <f>'Raw Results'!T977</f>
        <v>99.264502310684506</v>
      </c>
      <c r="D977">
        <f t="shared" si="15"/>
        <v>0.65761717318899571</v>
      </c>
    </row>
    <row r="978" spans="1:4" x14ac:dyDescent="0.3">
      <c r="A978">
        <f>('Raw Results'!A978+'Raw Results'!C978)/2</f>
        <v>5820</v>
      </c>
      <c r="B978">
        <f>'Raw Results'!S978</f>
        <v>91.203183591010799</v>
      </c>
      <c r="C978">
        <f>'Raw Results'!T978</f>
        <v>80.425242050034996</v>
      </c>
      <c r="D978">
        <f t="shared" si="15"/>
        <v>10.777941540975803</v>
      </c>
    </row>
    <row r="979" spans="1:4" x14ac:dyDescent="0.3">
      <c r="A979">
        <f>('Raw Results'!A979+'Raw Results'!C979)/2</f>
        <v>8737</v>
      </c>
      <c r="B979">
        <f>'Raw Results'!S979</f>
        <v>85.889371809868294</v>
      </c>
      <c r="C979">
        <f>'Raw Results'!T979</f>
        <v>76.102609057756496</v>
      </c>
      <c r="D979">
        <f t="shared" si="15"/>
        <v>9.7867627521117981</v>
      </c>
    </row>
    <row r="980" spans="1:4" x14ac:dyDescent="0.3">
      <c r="A980">
        <f>('Raw Results'!A980+'Raw Results'!C980)/2</f>
        <v>5048</v>
      </c>
      <c r="B980">
        <f>'Raw Results'!S980</f>
        <v>99.873049854729501</v>
      </c>
      <c r="C980">
        <f>'Raw Results'!T980</f>
        <v>99.304349155743694</v>
      </c>
      <c r="D980">
        <f t="shared" si="15"/>
        <v>0.56870069898580766</v>
      </c>
    </row>
    <row r="981" spans="1:4" x14ac:dyDescent="0.3">
      <c r="A981">
        <f>('Raw Results'!A981+'Raw Results'!C981)/2</f>
        <v>3689.5</v>
      </c>
      <c r="B981">
        <f>'Raw Results'!S981</f>
        <v>89.647225538610897</v>
      </c>
      <c r="C981">
        <f>'Raw Results'!T981</f>
        <v>81.072849633066497</v>
      </c>
      <c r="D981">
        <f t="shared" si="15"/>
        <v>8.5743759055444002</v>
      </c>
    </row>
    <row r="982" spans="1:4" x14ac:dyDescent="0.3">
      <c r="A982">
        <f>('Raw Results'!A982+'Raw Results'!C982)/2</f>
        <v>7554.5</v>
      </c>
      <c r="B982">
        <f>'Raw Results'!S982</f>
        <v>99.807251467401699</v>
      </c>
      <c r="C982">
        <f>'Raw Results'!T982</f>
        <v>97.861474856227204</v>
      </c>
      <c r="D982">
        <f t="shared" si="15"/>
        <v>1.9457766111744945</v>
      </c>
    </row>
    <row r="983" spans="1:4" x14ac:dyDescent="0.3">
      <c r="A983">
        <f>('Raw Results'!A983+'Raw Results'!C983)/2</f>
        <v>3801</v>
      </c>
      <c r="B983">
        <f>'Raw Results'!S983</f>
        <v>99.709723559999603</v>
      </c>
      <c r="C983">
        <f>'Raw Results'!T983</f>
        <v>99.623438636771496</v>
      </c>
      <c r="D983">
        <f t="shared" si="15"/>
        <v>8.6284923228106436E-2</v>
      </c>
    </row>
    <row r="984" spans="1:4" x14ac:dyDescent="0.3">
      <c r="A984">
        <f>('Raw Results'!A984+'Raw Results'!C984)/2</f>
        <v>5984.5</v>
      </c>
      <c r="B984">
        <f>'Raw Results'!S984</f>
        <v>99.999907787199106</v>
      </c>
      <c r="C984">
        <f>'Raw Results'!T984</f>
        <v>99.991191030210004</v>
      </c>
      <c r="D984">
        <f t="shared" si="15"/>
        <v>8.7167569891022367E-3</v>
      </c>
    </row>
    <row r="985" spans="1:4" x14ac:dyDescent="0.3">
      <c r="A985">
        <f>('Raw Results'!A985+'Raw Results'!C985)/2</f>
        <v>8613.5</v>
      </c>
      <c r="B985">
        <f>'Raw Results'!S985</f>
        <v>93.617043742334303</v>
      </c>
      <c r="C985">
        <f>'Raw Results'!T985</f>
        <v>86.740851527352802</v>
      </c>
      <c r="D985">
        <f t="shared" si="15"/>
        <v>6.8761922149815007</v>
      </c>
    </row>
    <row r="986" spans="1:4" x14ac:dyDescent="0.3">
      <c r="A986">
        <f>('Raw Results'!A986+'Raw Results'!C986)/2</f>
        <v>5178.5</v>
      </c>
      <c r="B986">
        <f>'Raw Results'!S986</f>
        <v>88.236387284599502</v>
      </c>
      <c r="C986">
        <f>'Raw Results'!T986</f>
        <v>77.484736651889705</v>
      </c>
      <c r="D986">
        <f t="shared" si="15"/>
        <v>10.751650632709797</v>
      </c>
    </row>
    <row r="987" spans="1:4" x14ac:dyDescent="0.3">
      <c r="A987">
        <f>('Raw Results'!A987+'Raw Results'!C987)/2</f>
        <v>3765.5</v>
      </c>
      <c r="B987">
        <f>'Raw Results'!S987</f>
        <v>99.963207151542406</v>
      </c>
      <c r="C987">
        <f>'Raw Results'!T987</f>
        <v>99.371386714819806</v>
      </c>
      <c r="D987">
        <f t="shared" si="15"/>
        <v>0.59182043672259965</v>
      </c>
    </row>
    <row r="988" spans="1:4" x14ac:dyDescent="0.3">
      <c r="A988">
        <f>('Raw Results'!A988+'Raw Results'!C988)/2</f>
        <v>4638.5</v>
      </c>
      <c r="B988">
        <f>'Raw Results'!S988</f>
        <v>98.468703946425293</v>
      </c>
      <c r="C988">
        <f>'Raw Results'!T988</f>
        <v>93.903771699424297</v>
      </c>
      <c r="D988">
        <f t="shared" si="15"/>
        <v>4.5649322470009963</v>
      </c>
    </row>
    <row r="989" spans="1:4" x14ac:dyDescent="0.3">
      <c r="A989">
        <f>('Raw Results'!A989+'Raw Results'!C989)/2</f>
        <v>7994.5</v>
      </c>
      <c r="B989">
        <f>'Raw Results'!S989</f>
        <v>75.664568284173797</v>
      </c>
      <c r="C989">
        <f>'Raw Results'!T989</f>
        <v>58.285475043853801</v>
      </c>
      <c r="D989">
        <f t="shared" si="15"/>
        <v>17.379093240319996</v>
      </c>
    </row>
    <row r="990" spans="1:4" x14ac:dyDescent="0.3">
      <c r="A990">
        <f>('Raw Results'!A990+'Raw Results'!C990)/2</f>
        <v>7386</v>
      </c>
      <c r="B990">
        <f>'Raw Results'!S990</f>
        <v>94.878863069319493</v>
      </c>
      <c r="C990">
        <f>'Raw Results'!T990</f>
        <v>92.585019371562097</v>
      </c>
      <c r="D990">
        <f t="shared" si="15"/>
        <v>2.2938436977573957</v>
      </c>
    </row>
    <row r="991" spans="1:4" x14ac:dyDescent="0.3">
      <c r="A991">
        <f>('Raw Results'!A991+'Raw Results'!C991)/2</f>
        <v>6819.5</v>
      </c>
      <c r="B991">
        <f>'Raw Results'!S991</f>
        <v>75.229221750470899</v>
      </c>
      <c r="C991">
        <f>'Raw Results'!T991</f>
        <v>68.922376192773598</v>
      </c>
      <c r="D991">
        <f t="shared" si="15"/>
        <v>6.3068455576973008</v>
      </c>
    </row>
    <row r="992" spans="1:4" x14ac:dyDescent="0.3">
      <c r="A992">
        <f>('Raw Results'!A992+'Raw Results'!C992)/2</f>
        <v>6225.5</v>
      </c>
      <c r="B992">
        <f>'Raw Results'!S992</f>
        <v>19.7568005527719</v>
      </c>
      <c r="C992">
        <f>'Raw Results'!T992</f>
        <v>5.79685452586937</v>
      </c>
      <c r="D992">
        <f t="shared" si="15"/>
        <v>13.959946026902529</v>
      </c>
    </row>
    <row r="993" spans="1:4" x14ac:dyDescent="0.3">
      <c r="A993">
        <f>('Raw Results'!A993+'Raw Results'!C993)/2</f>
        <v>7410.5</v>
      </c>
      <c r="B993">
        <f>'Raw Results'!S993</f>
        <v>99.999999903891194</v>
      </c>
      <c r="C993">
        <f>'Raw Results'!T993</f>
        <v>99.999803463172199</v>
      </c>
      <c r="D993">
        <f t="shared" si="15"/>
        <v>1.96440718994495E-4</v>
      </c>
    </row>
    <row r="994" spans="1:4" x14ac:dyDescent="0.3">
      <c r="A994">
        <f>('Raw Results'!A994+'Raw Results'!C994)/2</f>
        <v>3643</v>
      </c>
      <c r="B994">
        <f>'Raw Results'!S994</f>
        <v>2.7283474658939499</v>
      </c>
      <c r="C994">
        <f>'Raw Results'!T994</f>
        <v>1.9750177241853999</v>
      </c>
      <c r="D994">
        <f t="shared" si="15"/>
        <v>0.75332974170855005</v>
      </c>
    </row>
    <row r="995" spans="1:4" x14ac:dyDescent="0.3">
      <c r="A995">
        <f>('Raw Results'!A995+'Raw Results'!C995)/2</f>
        <v>5885.5</v>
      </c>
      <c r="B995">
        <f>'Raw Results'!S995</f>
        <v>97.280747677916494</v>
      </c>
      <c r="C995">
        <f>'Raw Results'!T995</f>
        <v>88.512851607683302</v>
      </c>
      <c r="D995">
        <f t="shared" si="15"/>
        <v>8.7678960702331921</v>
      </c>
    </row>
    <row r="996" spans="1:4" x14ac:dyDescent="0.3">
      <c r="A996">
        <f>('Raw Results'!A996+'Raw Results'!C996)/2</f>
        <v>6327.5</v>
      </c>
      <c r="B996">
        <f>'Raw Results'!S996</f>
        <v>99.999999999544897</v>
      </c>
      <c r="C996">
        <f>'Raw Results'!T996</f>
        <v>99.999996630073298</v>
      </c>
      <c r="D996">
        <f t="shared" si="15"/>
        <v>3.369471599512508E-6</v>
      </c>
    </row>
    <row r="997" spans="1:4" x14ac:dyDescent="0.3">
      <c r="A997">
        <f>('Raw Results'!A997+'Raw Results'!C997)/2</f>
        <v>4159.5</v>
      </c>
      <c r="B997">
        <f>'Raw Results'!S997</f>
        <v>97.729088118791594</v>
      </c>
      <c r="C997">
        <f>'Raw Results'!T997</f>
        <v>92.975233657593193</v>
      </c>
      <c r="D997">
        <f t="shared" si="15"/>
        <v>4.7538544611984008</v>
      </c>
    </row>
    <row r="998" spans="1:4" x14ac:dyDescent="0.3">
      <c r="A998">
        <f>('Raw Results'!A998+'Raw Results'!C998)/2</f>
        <v>5065.5</v>
      </c>
      <c r="B998">
        <f>'Raw Results'!S998</f>
        <v>99.999995675578404</v>
      </c>
      <c r="C998">
        <f>'Raw Results'!T998</f>
        <v>99.999040826627507</v>
      </c>
      <c r="D998">
        <f t="shared" si="15"/>
        <v>9.5484895089725796E-4</v>
      </c>
    </row>
    <row r="999" spans="1:4" x14ac:dyDescent="0.3">
      <c r="A999">
        <f>('Raw Results'!A999+'Raw Results'!C999)/2</f>
        <v>5422</v>
      </c>
      <c r="B999">
        <f>'Raw Results'!S999</f>
        <v>94.251729236391498</v>
      </c>
      <c r="C999">
        <f>'Raw Results'!T999</f>
        <v>86.0021966653145</v>
      </c>
      <c r="D999">
        <f t="shared" si="15"/>
        <v>8.2495325710769976</v>
      </c>
    </row>
    <row r="1000" spans="1:4" x14ac:dyDescent="0.3">
      <c r="A1000">
        <f>('Raw Results'!A1000+'Raw Results'!C1000)/2</f>
        <v>7235</v>
      </c>
      <c r="B1000">
        <f>'Raw Results'!S1000</f>
        <v>1.17817429959021</v>
      </c>
      <c r="C1000">
        <f>'Raw Results'!T1000</f>
        <v>1.1498259349876601</v>
      </c>
      <c r="D1000">
        <f t="shared" si="15"/>
        <v>2.8348364602549969E-2</v>
      </c>
    </row>
    <row r="1001" spans="1:4" x14ac:dyDescent="0.3">
      <c r="A1001">
        <f>('Raw Results'!A1001+'Raw Results'!C1001)/2</f>
        <v>5696</v>
      </c>
      <c r="B1001">
        <f>'Raw Results'!S1001</f>
        <v>99.986332362235203</v>
      </c>
      <c r="C1001">
        <f>'Raw Results'!T1001</f>
        <v>99.802428095153999</v>
      </c>
      <c r="D1001">
        <f t="shared" si="15"/>
        <v>0.18390426708120344</v>
      </c>
    </row>
  </sheetData>
  <pageMargins left="0.7" right="0.7" top="0.75" bottom="0.75" header="0.3" footer="0.3"/>
  <pageSetup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001"/>
  <sheetViews>
    <sheetView topLeftCell="D1" workbookViewId="0">
      <selection activeCell="J3" sqref="J3:K7"/>
    </sheetView>
  </sheetViews>
  <sheetFormatPr defaultRowHeight="14.4" x14ac:dyDescent="0.3"/>
  <cols>
    <col min="1" max="1" width="26" bestFit="1" customWidth="1"/>
    <col min="2" max="2" width="29.88671875" bestFit="1" customWidth="1"/>
    <col min="3" max="3" width="25.109375" bestFit="1" customWidth="1"/>
    <col min="4" max="5" width="43.5546875" bestFit="1" customWidth="1"/>
    <col min="6" max="6" width="10.33203125" customWidth="1"/>
    <col min="7" max="7" width="39.5546875" bestFit="1" customWidth="1"/>
    <col min="8" max="8" width="12" bestFit="1" customWidth="1"/>
    <col min="10" max="10" width="16.33203125" bestFit="1" customWidth="1"/>
  </cols>
  <sheetData>
    <row r="1" spans="1:11" x14ac:dyDescent="0.3">
      <c r="A1" t="s">
        <v>7</v>
      </c>
      <c r="B1" t="s">
        <v>12</v>
      </c>
      <c r="C1" t="s">
        <v>18</v>
      </c>
      <c r="D1" t="s">
        <v>32</v>
      </c>
      <c r="E1" t="s">
        <v>37</v>
      </c>
    </row>
    <row r="2" spans="1:11" x14ac:dyDescent="0.3">
      <c r="A2">
        <f>'Raw Results'!H2</f>
        <v>2.2975022689837101</v>
      </c>
      <c r="B2">
        <f>'Raw Results'!M2</f>
        <v>2.5096920032201799</v>
      </c>
      <c r="C2">
        <f>'Raw Results'!S2</f>
        <v>2.8421523650289302</v>
      </c>
      <c r="D2">
        <f>ABS(B2-$A2)</f>
        <v>0.21218973423646981</v>
      </c>
      <c r="E2">
        <f>ABS(C2-$A2)</f>
        <v>0.54465009604522008</v>
      </c>
      <c r="G2" s="1" t="s">
        <v>31</v>
      </c>
    </row>
    <row r="3" spans="1:11" x14ac:dyDescent="0.3">
      <c r="A3">
        <f>'Raw Results'!H3</f>
        <v>99.901446877413605</v>
      </c>
      <c r="B3">
        <f>'Raw Results'!M3</f>
        <v>99.313464100747893</v>
      </c>
      <c r="C3">
        <f>'Raw Results'!S3</f>
        <v>97.664763625168007</v>
      </c>
      <c r="D3">
        <f t="shared" ref="D3:D66" si="0">ABS(B3-$A3)</f>
        <v>0.58798277666571153</v>
      </c>
      <c r="E3">
        <f t="shared" ref="E3:E66" si="1">ABS(C3-$A3)</f>
        <v>2.2366832522455979</v>
      </c>
      <c r="G3" t="s">
        <v>23</v>
      </c>
      <c r="H3">
        <f>AVERAGE(D2:D1001)</f>
        <v>0.97425261419762965</v>
      </c>
      <c r="J3" t="s">
        <v>36</v>
      </c>
      <c r="K3">
        <f>CORREL(A2:A1001,B2:B1001)</f>
        <v>0.99882540012824461</v>
      </c>
    </row>
    <row r="4" spans="1:11" x14ac:dyDescent="0.3">
      <c r="A4">
        <f>'Raw Results'!H4</f>
        <v>99.999989239476903</v>
      </c>
      <c r="B4">
        <f>'Raw Results'!M4</f>
        <v>99.992307831081206</v>
      </c>
      <c r="C4">
        <f>'Raw Results'!S4</f>
        <v>99.545360408624802</v>
      </c>
      <c r="D4">
        <f t="shared" si="0"/>
        <v>7.681408395697531E-3</v>
      </c>
      <c r="E4">
        <f t="shared" si="1"/>
        <v>0.45462883085210137</v>
      </c>
      <c r="G4" t="s">
        <v>24</v>
      </c>
      <c r="H4">
        <f>COUNTIF(D2:D1001, "&lt;=5")</f>
        <v>978</v>
      </c>
      <c r="J4" t="s">
        <v>38</v>
      </c>
      <c r="K4">
        <f>COUNT(A2:A1001)</f>
        <v>1000</v>
      </c>
    </row>
    <row r="5" spans="1:11" x14ac:dyDescent="0.3">
      <c r="A5">
        <f>'Raw Results'!H5</f>
        <v>58.778275021755398</v>
      </c>
      <c r="B5">
        <f>'Raw Results'!M5</f>
        <v>59.089605037642798</v>
      </c>
      <c r="C5">
        <f>'Raw Results'!S5</f>
        <v>89.472671094681402</v>
      </c>
      <c r="D5">
        <f t="shared" si="0"/>
        <v>0.31133001588739972</v>
      </c>
      <c r="E5">
        <f t="shared" si="1"/>
        <v>30.694396072926004</v>
      </c>
      <c r="G5" t="s">
        <v>25</v>
      </c>
      <c r="H5">
        <f>COUNTIF(D2:D1001,"&gt;5")</f>
        <v>22</v>
      </c>
      <c r="J5" t="s">
        <v>39</v>
      </c>
      <c r="K5">
        <f>(ABS(K3)*SQRT(K4-2))/(SQRT(1-ABS(K3)^2))</f>
        <v>651.21207413699597</v>
      </c>
    </row>
    <row r="6" spans="1:11" x14ac:dyDescent="0.3">
      <c r="A6">
        <f>'Raw Results'!H6</f>
        <v>99.626477221800997</v>
      </c>
      <c r="B6">
        <f>'Raw Results'!M6</f>
        <v>98.125798179665793</v>
      </c>
      <c r="C6">
        <f>'Raw Results'!S6</f>
        <v>95.648717599277703</v>
      </c>
      <c r="D6">
        <f t="shared" si="0"/>
        <v>1.5006790421352036</v>
      </c>
      <c r="E6">
        <f t="shared" si="1"/>
        <v>3.9777596225232941</v>
      </c>
      <c r="J6" t="s">
        <v>40</v>
      </c>
      <c r="K6">
        <f>K4-2</f>
        <v>998</v>
      </c>
    </row>
    <row r="7" spans="1:11" x14ac:dyDescent="0.3">
      <c r="A7">
        <f>'Raw Results'!H7</f>
        <v>98.657057973649799</v>
      </c>
      <c r="B7">
        <f>'Raw Results'!M7</f>
        <v>96.583432746060396</v>
      </c>
      <c r="C7">
        <f>'Raw Results'!S7</f>
        <v>95.596920567308302</v>
      </c>
      <c r="D7">
        <f t="shared" si="0"/>
        <v>2.0736252275894032</v>
      </c>
      <c r="E7">
        <f t="shared" si="1"/>
        <v>3.0601374063414966</v>
      </c>
      <c r="G7" t="s">
        <v>26</v>
      </c>
      <c r="H7">
        <f>COUNTIF(D2:D1001,"&gt;10")</f>
        <v>2</v>
      </c>
      <c r="J7" t="s">
        <v>41</v>
      </c>
      <c r="K7">
        <f>TDIST(K5,K6,2)</f>
        <v>0</v>
      </c>
    </row>
    <row r="8" spans="1:11" x14ac:dyDescent="0.3">
      <c r="A8">
        <f>'Raw Results'!H8</f>
        <v>100</v>
      </c>
      <c r="B8">
        <f>'Raw Results'!M8</f>
        <v>100</v>
      </c>
      <c r="C8">
        <f>'Raw Results'!S8</f>
        <v>99.999994903722396</v>
      </c>
      <c r="D8">
        <f t="shared" si="0"/>
        <v>0</v>
      </c>
      <c r="E8">
        <f t="shared" si="1"/>
        <v>5.0962776043661506E-6</v>
      </c>
      <c r="G8" t="s">
        <v>27</v>
      </c>
      <c r="H8">
        <f>COUNTIF(D2:D1001,"&gt;20")</f>
        <v>0</v>
      </c>
    </row>
    <row r="9" spans="1:11" x14ac:dyDescent="0.3">
      <c r="A9">
        <f>'Raw Results'!H9</f>
        <v>99.999995056169098</v>
      </c>
      <c r="B9">
        <f>'Raw Results'!M9</f>
        <v>99.996722716895206</v>
      </c>
      <c r="C9">
        <f>'Raw Results'!S9</f>
        <v>99.763729122479603</v>
      </c>
      <c r="D9">
        <f t="shared" si="0"/>
        <v>3.2723392738915891E-3</v>
      </c>
      <c r="E9">
        <f t="shared" si="1"/>
        <v>0.236265933689495</v>
      </c>
    </row>
    <row r="10" spans="1:11" x14ac:dyDescent="0.3">
      <c r="A10">
        <f>'Raw Results'!H10</f>
        <v>99.999971859139904</v>
      </c>
      <c r="B10">
        <f>'Raw Results'!M10</f>
        <v>99.9962500699408</v>
      </c>
      <c r="C10">
        <f>'Raw Results'!S10</f>
        <v>99.910173526616703</v>
      </c>
      <c r="D10">
        <f t="shared" si="0"/>
        <v>3.7217891991048191E-3</v>
      </c>
      <c r="E10">
        <f t="shared" si="1"/>
        <v>8.9798332523201907E-2</v>
      </c>
      <c r="G10" t="s">
        <v>28</v>
      </c>
      <c r="H10">
        <f>MIN(D2:D1001)</f>
        <v>0</v>
      </c>
    </row>
    <row r="11" spans="1:11" x14ac:dyDescent="0.3">
      <c r="A11">
        <f>'Raw Results'!H11</f>
        <v>72.568194066766907</v>
      </c>
      <c r="B11">
        <f>'Raw Results'!M11</f>
        <v>70.643463306372695</v>
      </c>
      <c r="C11">
        <f>'Raw Results'!S11</f>
        <v>81.087554853524097</v>
      </c>
      <c r="D11">
        <f t="shared" si="0"/>
        <v>1.9247307603942119</v>
      </c>
      <c r="E11">
        <f t="shared" si="1"/>
        <v>8.5193607867571899</v>
      </c>
      <c r="G11" t="s">
        <v>29</v>
      </c>
      <c r="H11">
        <f>MAX(D2:D1001)</f>
        <v>12.064058648128302</v>
      </c>
    </row>
    <row r="12" spans="1:11" x14ac:dyDescent="0.3">
      <c r="A12">
        <f>'Raw Results'!H12</f>
        <v>8.5065092658110792</v>
      </c>
      <c r="B12">
        <f>'Raw Results'!M12</f>
        <v>8.4540498979611094</v>
      </c>
      <c r="C12">
        <f>'Raw Results'!S12</f>
        <v>27.771196420663902</v>
      </c>
      <c r="D12">
        <f t="shared" si="0"/>
        <v>5.2459367849969851E-2</v>
      </c>
      <c r="E12">
        <f t="shared" si="1"/>
        <v>19.264687154852822</v>
      </c>
    </row>
    <row r="13" spans="1:11" x14ac:dyDescent="0.3">
      <c r="A13">
        <f>'Raw Results'!H13</f>
        <v>99.996226889854597</v>
      </c>
      <c r="B13">
        <f>'Raw Results'!M13</f>
        <v>99.885782233528801</v>
      </c>
      <c r="C13">
        <f>'Raw Results'!S13</f>
        <v>98.274260087971996</v>
      </c>
      <c r="D13">
        <f t="shared" si="0"/>
        <v>0.11044465632579659</v>
      </c>
      <c r="E13">
        <f t="shared" si="1"/>
        <v>1.7219668018826013</v>
      </c>
      <c r="G13" s="1" t="s">
        <v>30</v>
      </c>
    </row>
    <row r="14" spans="1:11" x14ac:dyDescent="0.3">
      <c r="A14">
        <f>'Raw Results'!H14</f>
        <v>3.62466477249811</v>
      </c>
      <c r="B14">
        <f>'Raw Results'!M14</f>
        <v>3.42139512975056</v>
      </c>
      <c r="C14">
        <f>'Raw Results'!S14</f>
        <v>2.7310501982589601</v>
      </c>
      <c r="D14">
        <f t="shared" si="0"/>
        <v>0.20326964274754999</v>
      </c>
      <c r="E14">
        <f t="shared" si="1"/>
        <v>0.89361457423914992</v>
      </c>
      <c r="G14" t="s">
        <v>23</v>
      </c>
      <c r="H14">
        <f>AVERAGE(E2:E1001)</f>
        <v>9.4757096158732068</v>
      </c>
      <c r="J14" t="s">
        <v>36</v>
      </c>
      <c r="K14">
        <f>CORREL(A2:A1001,C2:C1001)</f>
        <v>0.92860196033086007</v>
      </c>
    </row>
    <row r="15" spans="1:11" x14ac:dyDescent="0.3">
      <c r="A15">
        <f>'Raw Results'!H15</f>
        <v>81.056679438279005</v>
      </c>
      <c r="B15">
        <f>'Raw Results'!M15</f>
        <v>80.790394274103505</v>
      </c>
      <c r="C15">
        <f>'Raw Results'!S15</f>
        <v>93.908523473092899</v>
      </c>
      <c r="D15">
        <f t="shared" si="0"/>
        <v>0.26628516417549974</v>
      </c>
      <c r="E15">
        <f t="shared" si="1"/>
        <v>12.851844034813894</v>
      </c>
      <c r="G15" t="s">
        <v>24</v>
      </c>
      <c r="H15">
        <f>COUNTIF(E2:E1001, "&lt;=5")</f>
        <v>616</v>
      </c>
      <c r="J15" t="s">
        <v>38</v>
      </c>
      <c r="K15">
        <f>COUNT(A2:A1001)</f>
        <v>1000</v>
      </c>
    </row>
    <row r="16" spans="1:11" x14ac:dyDescent="0.3">
      <c r="A16">
        <f>'Raw Results'!H16</f>
        <v>98.538273177644797</v>
      </c>
      <c r="B16">
        <f>'Raw Results'!M16</f>
        <v>97.971433565655104</v>
      </c>
      <c r="C16">
        <f>'Raw Results'!S16</f>
        <v>96.3181795801855</v>
      </c>
      <c r="D16">
        <f t="shared" si="0"/>
        <v>0.56683961198969257</v>
      </c>
      <c r="E16">
        <f t="shared" si="1"/>
        <v>2.2200935974592966</v>
      </c>
      <c r="G16" t="s">
        <v>25</v>
      </c>
      <c r="H16">
        <f>COUNTIF(E2:E1001,"&gt;5")</f>
        <v>384</v>
      </c>
      <c r="J16" t="s">
        <v>39</v>
      </c>
      <c r="K16">
        <f>(ABS(K14)*SQRT(K15-2))/(SQRT(1-ABS(K14)^2))</f>
        <v>79.055196222370597</v>
      </c>
    </row>
    <row r="17" spans="1:11" x14ac:dyDescent="0.3">
      <c r="A17">
        <f>'Raw Results'!H17</f>
        <v>99.999999999987097</v>
      </c>
      <c r="B17">
        <f>'Raw Results'!M17</f>
        <v>99.999521098141798</v>
      </c>
      <c r="C17">
        <f>'Raw Results'!S17</f>
        <v>99.732697597310505</v>
      </c>
      <c r="D17">
        <f t="shared" si="0"/>
        <v>4.7890184529819635E-4</v>
      </c>
      <c r="E17">
        <f t="shared" si="1"/>
        <v>0.26730240267659156</v>
      </c>
      <c r="J17" t="s">
        <v>40</v>
      </c>
      <c r="K17">
        <f>K15-2</f>
        <v>998</v>
      </c>
    </row>
    <row r="18" spans="1:11" x14ac:dyDescent="0.3">
      <c r="A18">
        <f>'Raw Results'!H18</f>
        <v>65.321712015557196</v>
      </c>
      <c r="B18">
        <f>'Raw Results'!M18</f>
        <v>67.203813560659299</v>
      </c>
      <c r="C18">
        <f>'Raw Results'!S18</f>
        <v>94.251363260848805</v>
      </c>
      <c r="D18">
        <f t="shared" si="0"/>
        <v>1.8821015451021026</v>
      </c>
      <c r="E18">
        <f t="shared" si="1"/>
        <v>28.929651245291609</v>
      </c>
      <c r="G18" t="s">
        <v>26</v>
      </c>
      <c r="H18">
        <f>COUNTIF(E2:E1001,"&gt;10")</f>
        <v>319</v>
      </c>
      <c r="J18" t="s">
        <v>41</v>
      </c>
      <c r="K18">
        <f>TDIST(K16,K17,2)</f>
        <v>0</v>
      </c>
    </row>
    <row r="19" spans="1:11" x14ac:dyDescent="0.3">
      <c r="A19">
        <f>'Raw Results'!H19</f>
        <v>5.5485368800451296</v>
      </c>
      <c r="B19">
        <f>'Raw Results'!M19</f>
        <v>6.3762684886218501</v>
      </c>
      <c r="C19">
        <f>'Raw Results'!S19</f>
        <v>23.4575256303503</v>
      </c>
      <c r="D19">
        <f t="shared" si="0"/>
        <v>0.82773160857672057</v>
      </c>
      <c r="E19">
        <f t="shared" si="1"/>
        <v>17.90898875030517</v>
      </c>
      <c r="G19" t="s">
        <v>27</v>
      </c>
      <c r="H19">
        <f>COUNTIF(E2:E1001,"&gt;20")</f>
        <v>237</v>
      </c>
    </row>
    <row r="20" spans="1:11" x14ac:dyDescent="0.3">
      <c r="A20">
        <f>'Raw Results'!H20</f>
        <v>38.522679001189204</v>
      </c>
      <c r="B20">
        <f>'Raw Results'!M20</f>
        <v>39.822266335725899</v>
      </c>
      <c r="C20">
        <f>'Raw Results'!S20</f>
        <v>71.962043897475795</v>
      </c>
      <c r="D20">
        <f t="shared" si="0"/>
        <v>1.2995873345366959</v>
      </c>
      <c r="E20">
        <f t="shared" si="1"/>
        <v>33.439364896286591</v>
      </c>
      <c r="G20" t="s">
        <v>33</v>
      </c>
      <c r="H20">
        <f>COUNTIF(E2:E1001,"&gt;30")</f>
        <v>133</v>
      </c>
    </row>
    <row r="21" spans="1:11" x14ac:dyDescent="0.3">
      <c r="A21">
        <f>'Raw Results'!H21</f>
        <v>65.447115604827601</v>
      </c>
      <c r="B21">
        <f>'Raw Results'!M21</f>
        <v>66.566447150367793</v>
      </c>
      <c r="C21">
        <f>'Raw Results'!S21</f>
        <v>96.718218465198902</v>
      </c>
      <c r="D21">
        <f t="shared" si="0"/>
        <v>1.1193315455401915</v>
      </c>
      <c r="E21">
        <f t="shared" si="1"/>
        <v>31.2711028603713</v>
      </c>
      <c r="G21" t="s">
        <v>34</v>
      </c>
      <c r="H21">
        <f>COUNTIF(E2:E1001,"&gt;40")</f>
        <v>16</v>
      </c>
    </row>
    <row r="22" spans="1:11" x14ac:dyDescent="0.3">
      <c r="A22">
        <f>'Raw Results'!H22</f>
        <v>2.6478682410117398</v>
      </c>
      <c r="B22">
        <f>'Raw Results'!M22</f>
        <v>2.5099494875789898</v>
      </c>
      <c r="C22">
        <f>'Raw Results'!S22</f>
        <v>2.1330777562135701</v>
      </c>
      <c r="D22">
        <f t="shared" si="0"/>
        <v>0.13791875343274995</v>
      </c>
      <c r="E22">
        <f t="shared" si="1"/>
        <v>0.51479048479816969</v>
      </c>
      <c r="G22" t="s">
        <v>35</v>
      </c>
      <c r="H22">
        <f>COUNTIF(E2:E1001,"&gt;50")</f>
        <v>1</v>
      </c>
    </row>
    <row r="23" spans="1:11" x14ac:dyDescent="0.3">
      <c r="A23">
        <f>'Raw Results'!H23</f>
        <v>39.062100228891701</v>
      </c>
      <c r="B23">
        <f>'Raw Results'!M23</f>
        <v>40.127526693409997</v>
      </c>
      <c r="C23">
        <f>'Raw Results'!S23</f>
        <v>75.046627651396804</v>
      </c>
      <c r="D23">
        <f t="shared" si="0"/>
        <v>1.0654264645182963</v>
      </c>
      <c r="E23">
        <f t="shared" si="1"/>
        <v>35.984527422505103</v>
      </c>
    </row>
    <row r="24" spans="1:11" x14ac:dyDescent="0.3">
      <c r="A24">
        <f>'Raw Results'!H24</f>
        <v>99.922482630466206</v>
      </c>
      <c r="B24">
        <f>'Raw Results'!M24</f>
        <v>99.862537537077998</v>
      </c>
      <c r="C24">
        <f>'Raw Results'!S24</f>
        <v>99.208819742877296</v>
      </c>
      <c r="D24">
        <f t="shared" si="0"/>
        <v>5.9945093388208193E-2</v>
      </c>
      <c r="E24">
        <f t="shared" si="1"/>
        <v>0.71366288758891017</v>
      </c>
      <c r="G24" t="s">
        <v>28</v>
      </c>
      <c r="H24">
        <f>MIN(E2:E1001)</f>
        <v>7.1190697781275958E-10</v>
      </c>
    </row>
    <row r="25" spans="1:11" x14ac:dyDescent="0.3">
      <c r="A25">
        <f>'Raw Results'!H25</f>
        <v>99.999999999999901</v>
      </c>
      <c r="B25">
        <f>'Raw Results'!M25</f>
        <v>99.999982928665403</v>
      </c>
      <c r="C25">
        <f>'Raw Results'!S25</f>
        <v>99.906862960774802</v>
      </c>
      <c r="D25">
        <f t="shared" si="0"/>
        <v>1.7071334497131829E-5</v>
      </c>
      <c r="E25">
        <f t="shared" si="1"/>
        <v>9.3137039225098306E-2</v>
      </c>
      <c r="G25" t="s">
        <v>29</v>
      </c>
      <c r="H25">
        <f>MAX(E2:E1001)</f>
        <v>50.1404425408723</v>
      </c>
    </row>
    <row r="26" spans="1:11" x14ac:dyDescent="0.3">
      <c r="A26">
        <f>'Raw Results'!H26</f>
        <v>61.224146832534402</v>
      </c>
      <c r="B26">
        <f>'Raw Results'!M26</f>
        <v>61.130957609542499</v>
      </c>
      <c r="C26">
        <f>'Raw Results'!S26</f>
        <v>83.600312327862</v>
      </c>
      <c r="D26">
        <f t="shared" si="0"/>
        <v>9.3189222991902909E-2</v>
      </c>
      <c r="E26">
        <f t="shared" si="1"/>
        <v>22.376165495327598</v>
      </c>
    </row>
    <row r="27" spans="1:11" x14ac:dyDescent="0.3">
      <c r="A27">
        <f>'Raw Results'!H27</f>
        <v>99.999999983429305</v>
      </c>
      <c r="B27">
        <f>'Raw Results'!M27</f>
        <v>99.994394878184394</v>
      </c>
      <c r="C27">
        <f>'Raw Results'!S27</f>
        <v>99.7284069614755</v>
      </c>
      <c r="D27">
        <f t="shared" si="0"/>
        <v>5.6051052449106464E-3</v>
      </c>
      <c r="E27">
        <f t="shared" si="1"/>
        <v>0.27159302195380519</v>
      </c>
    </row>
    <row r="28" spans="1:11" x14ac:dyDescent="0.3">
      <c r="A28">
        <f>'Raw Results'!H28</f>
        <v>26.6983985742885</v>
      </c>
      <c r="B28">
        <f>'Raw Results'!M28</f>
        <v>29.0262240671581</v>
      </c>
      <c r="C28">
        <f>'Raw Results'!S28</f>
        <v>60.776613326778701</v>
      </c>
      <c r="D28">
        <f t="shared" si="0"/>
        <v>2.3278254928696001</v>
      </c>
      <c r="E28">
        <f t="shared" si="1"/>
        <v>34.078214752490197</v>
      </c>
    </row>
    <row r="29" spans="1:11" x14ac:dyDescent="0.3">
      <c r="A29">
        <f>'Raw Results'!H29</f>
        <v>89.748730887366193</v>
      </c>
      <c r="B29">
        <f>'Raw Results'!M29</f>
        <v>89.829989440847299</v>
      </c>
      <c r="C29">
        <f>'Raw Results'!S29</f>
        <v>96.520528141932502</v>
      </c>
      <c r="D29">
        <f t="shared" si="0"/>
        <v>8.1258553481106333E-2</v>
      </c>
      <c r="E29">
        <f t="shared" si="1"/>
        <v>6.7717972545663088</v>
      </c>
    </row>
    <row r="30" spans="1:11" x14ac:dyDescent="0.3">
      <c r="A30">
        <f>'Raw Results'!H30</f>
        <v>13.2281446163583</v>
      </c>
      <c r="B30">
        <f>'Raw Results'!M30</f>
        <v>12.4098822220217</v>
      </c>
      <c r="C30">
        <f>'Raw Results'!S30</f>
        <v>5.9791308816473903</v>
      </c>
      <c r="D30">
        <f t="shared" si="0"/>
        <v>0.81826239433659964</v>
      </c>
      <c r="E30">
        <f t="shared" si="1"/>
        <v>7.2490137347109096</v>
      </c>
    </row>
    <row r="31" spans="1:11" x14ac:dyDescent="0.3">
      <c r="A31">
        <f>'Raw Results'!H31</f>
        <v>66.6139650220927</v>
      </c>
      <c r="B31">
        <f>'Raw Results'!M31</f>
        <v>67.404994190927198</v>
      </c>
      <c r="C31">
        <f>'Raw Results'!S31</f>
        <v>90.837234086326404</v>
      </c>
      <c r="D31">
        <f t="shared" si="0"/>
        <v>0.79102916883449836</v>
      </c>
      <c r="E31">
        <f t="shared" si="1"/>
        <v>24.223269064233705</v>
      </c>
    </row>
    <row r="32" spans="1:11" x14ac:dyDescent="0.3">
      <c r="A32">
        <f>'Raw Results'!H32</f>
        <v>22.615044103890199</v>
      </c>
      <c r="B32">
        <f>'Raw Results'!M32</f>
        <v>19.765742788017</v>
      </c>
      <c r="C32">
        <f>'Raw Results'!S32</f>
        <v>28.799371432040701</v>
      </c>
      <c r="D32">
        <f t="shared" si="0"/>
        <v>2.8493013158731983</v>
      </c>
      <c r="E32">
        <f t="shared" si="1"/>
        <v>6.184327328150502</v>
      </c>
    </row>
    <row r="33" spans="1:5" x14ac:dyDescent="0.3">
      <c r="A33">
        <f>'Raw Results'!H33</f>
        <v>99.974780629355294</v>
      </c>
      <c r="B33">
        <f>'Raw Results'!M33</f>
        <v>99.943548916449103</v>
      </c>
      <c r="C33">
        <f>'Raw Results'!S33</f>
        <v>99.843035961518098</v>
      </c>
      <c r="D33">
        <f t="shared" si="0"/>
        <v>3.1231712906190978E-2</v>
      </c>
      <c r="E33">
        <f t="shared" si="1"/>
        <v>0.13174466783719652</v>
      </c>
    </row>
    <row r="34" spans="1:5" x14ac:dyDescent="0.3">
      <c r="A34">
        <f>'Raw Results'!H34</f>
        <v>99.999455642088293</v>
      </c>
      <c r="B34">
        <f>'Raw Results'!M34</f>
        <v>99.427558763383004</v>
      </c>
      <c r="C34">
        <f>'Raw Results'!S34</f>
        <v>98.542729284822499</v>
      </c>
      <c r="D34">
        <f t="shared" si="0"/>
        <v>0.57189687870528871</v>
      </c>
      <c r="E34">
        <f t="shared" si="1"/>
        <v>1.4567263572657936</v>
      </c>
    </row>
    <row r="35" spans="1:5" x14ac:dyDescent="0.3">
      <c r="A35">
        <f>'Raw Results'!H35</f>
        <v>100</v>
      </c>
      <c r="B35">
        <f>'Raw Results'!M35</f>
        <v>99.999999255153298</v>
      </c>
      <c r="C35">
        <f>'Raw Results'!S35</f>
        <v>99.951360981527202</v>
      </c>
      <c r="D35">
        <f t="shared" si="0"/>
        <v>7.4484670165020361E-7</v>
      </c>
      <c r="E35">
        <f t="shared" si="1"/>
        <v>4.8639018472798057E-2</v>
      </c>
    </row>
    <row r="36" spans="1:5" x14ac:dyDescent="0.3">
      <c r="A36">
        <f>'Raw Results'!H36</f>
        <v>82.242034527504998</v>
      </c>
      <c r="B36">
        <f>'Raw Results'!M36</f>
        <v>80.479130895777899</v>
      </c>
      <c r="C36">
        <f>'Raw Results'!S36</f>
        <v>88.568797736333906</v>
      </c>
      <c r="D36">
        <f t="shared" si="0"/>
        <v>1.7629036317270987</v>
      </c>
      <c r="E36">
        <f t="shared" si="1"/>
        <v>6.3267632088289076</v>
      </c>
    </row>
    <row r="37" spans="1:5" x14ac:dyDescent="0.3">
      <c r="A37">
        <f>'Raw Results'!H37</f>
        <v>99.999891388970397</v>
      </c>
      <c r="B37">
        <f>'Raw Results'!M37</f>
        <v>99.999998922016999</v>
      </c>
      <c r="C37">
        <f>'Raw Results'!S37</f>
        <v>99.999998212825204</v>
      </c>
      <c r="D37">
        <f t="shared" si="0"/>
        <v>1.0753304660227059E-4</v>
      </c>
      <c r="E37">
        <f t="shared" si="1"/>
        <v>1.0682385480720313E-4</v>
      </c>
    </row>
    <row r="38" spans="1:5" x14ac:dyDescent="0.3">
      <c r="A38">
        <f>'Raw Results'!H38</f>
        <v>99.991972510456804</v>
      </c>
      <c r="B38">
        <f>'Raw Results'!M38</f>
        <v>99.662070306757798</v>
      </c>
      <c r="C38">
        <f>'Raw Results'!S38</f>
        <v>99.331627766177505</v>
      </c>
      <c r="D38">
        <f t="shared" si="0"/>
        <v>0.32990220369900669</v>
      </c>
      <c r="E38">
        <f t="shared" si="1"/>
        <v>0.66034474427929979</v>
      </c>
    </row>
    <row r="39" spans="1:5" x14ac:dyDescent="0.3">
      <c r="A39">
        <f>'Raw Results'!H39</f>
        <v>99.987943844246303</v>
      </c>
      <c r="B39">
        <f>'Raw Results'!M39</f>
        <v>98.773311518512799</v>
      </c>
      <c r="C39">
        <f>'Raw Results'!S39</f>
        <v>99.414922049583893</v>
      </c>
      <c r="D39">
        <f t="shared" si="0"/>
        <v>1.2146323257335041</v>
      </c>
      <c r="E39">
        <f t="shared" si="1"/>
        <v>0.57302179466240943</v>
      </c>
    </row>
    <row r="40" spans="1:5" x14ac:dyDescent="0.3">
      <c r="A40">
        <f>'Raw Results'!H40</f>
        <v>97.370109800702195</v>
      </c>
      <c r="B40">
        <f>'Raw Results'!M40</f>
        <v>93.664056733282905</v>
      </c>
      <c r="C40">
        <f>'Raw Results'!S40</f>
        <v>97.876723568173105</v>
      </c>
      <c r="D40">
        <f t="shared" si="0"/>
        <v>3.7060530674192904</v>
      </c>
      <c r="E40">
        <f t="shared" si="1"/>
        <v>0.50661376747090969</v>
      </c>
    </row>
    <row r="41" spans="1:5" x14ac:dyDescent="0.3">
      <c r="A41">
        <f>'Raw Results'!H41</f>
        <v>99.999999658210896</v>
      </c>
      <c r="B41">
        <f>'Raw Results'!M41</f>
        <v>99.864447262602994</v>
      </c>
      <c r="C41">
        <f>'Raw Results'!S41</f>
        <v>99.335652185197603</v>
      </c>
      <c r="D41">
        <f t="shared" si="0"/>
        <v>0.13555239560790255</v>
      </c>
      <c r="E41">
        <f t="shared" si="1"/>
        <v>0.66434747301329367</v>
      </c>
    </row>
    <row r="42" spans="1:5" x14ac:dyDescent="0.3">
      <c r="A42">
        <f>'Raw Results'!H42</f>
        <v>99.991733468935607</v>
      </c>
      <c r="B42">
        <f>'Raw Results'!M42</f>
        <v>99.392990871717004</v>
      </c>
      <c r="C42">
        <f>'Raw Results'!S42</f>
        <v>98.383028777616602</v>
      </c>
      <c r="D42">
        <f t="shared" si="0"/>
        <v>0.59874259721860312</v>
      </c>
      <c r="E42">
        <f t="shared" si="1"/>
        <v>1.6087046913190051</v>
      </c>
    </row>
    <row r="43" spans="1:5" x14ac:dyDescent="0.3">
      <c r="A43">
        <f>'Raw Results'!H43</f>
        <v>99.713474233767997</v>
      </c>
      <c r="B43">
        <f>'Raw Results'!M43</f>
        <v>99.548002228178603</v>
      </c>
      <c r="C43">
        <f>'Raw Results'!S43</f>
        <v>98.802184898656805</v>
      </c>
      <c r="D43">
        <f t="shared" si="0"/>
        <v>0.16547200558939323</v>
      </c>
      <c r="E43">
        <f t="shared" si="1"/>
        <v>0.91128933511119214</v>
      </c>
    </row>
    <row r="44" spans="1:5" x14ac:dyDescent="0.3">
      <c r="A44">
        <f>'Raw Results'!H44</f>
        <v>1.6927760622280199</v>
      </c>
      <c r="B44">
        <f>'Raw Results'!M44</f>
        <v>1.6267208119552801</v>
      </c>
      <c r="C44">
        <f>'Raw Results'!S44</f>
        <v>1.5579849558185901</v>
      </c>
      <c r="D44">
        <f t="shared" si="0"/>
        <v>6.6055250272739841E-2</v>
      </c>
      <c r="E44">
        <f t="shared" si="1"/>
        <v>0.13479110640942982</v>
      </c>
    </row>
    <row r="45" spans="1:5" x14ac:dyDescent="0.3">
      <c r="A45">
        <f>'Raw Results'!H45</f>
        <v>99.507970940487994</v>
      </c>
      <c r="B45">
        <f>'Raw Results'!M45</f>
        <v>98.763161438777502</v>
      </c>
      <c r="C45">
        <f>'Raw Results'!S45</f>
        <v>97.8102828578497</v>
      </c>
      <c r="D45">
        <f t="shared" si="0"/>
        <v>0.74480950171049187</v>
      </c>
      <c r="E45">
        <f t="shared" si="1"/>
        <v>1.6976880826382938</v>
      </c>
    </row>
    <row r="46" spans="1:5" x14ac:dyDescent="0.3">
      <c r="A46">
        <f>'Raw Results'!H46</f>
        <v>16.796451552992799</v>
      </c>
      <c r="B46">
        <f>'Raw Results'!M46</f>
        <v>18.899293319752498</v>
      </c>
      <c r="C46">
        <f>'Raw Results'!S46</f>
        <v>43.777273633328001</v>
      </c>
      <c r="D46">
        <f t="shared" si="0"/>
        <v>2.102841766759699</v>
      </c>
      <c r="E46">
        <f t="shared" si="1"/>
        <v>26.980822080335201</v>
      </c>
    </row>
    <row r="47" spans="1:5" x14ac:dyDescent="0.3">
      <c r="A47">
        <f>'Raw Results'!H47</f>
        <v>70.500429725412303</v>
      </c>
      <c r="B47">
        <f>'Raw Results'!M47</f>
        <v>70.986694704601405</v>
      </c>
      <c r="C47">
        <f>'Raw Results'!S47</f>
        <v>91.705721666379702</v>
      </c>
      <c r="D47">
        <f t="shared" si="0"/>
        <v>0.48626497918910161</v>
      </c>
      <c r="E47">
        <f t="shared" si="1"/>
        <v>21.205291940967399</v>
      </c>
    </row>
    <row r="48" spans="1:5" x14ac:dyDescent="0.3">
      <c r="A48">
        <f>'Raw Results'!H48</f>
        <v>23.0244992464016</v>
      </c>
      <c r="B48">
        <f>'Raw Results'!M48</f>
        <v>25.1798696030828</v>
      </c>
      <c r="C48">
        <f>'Raw Results'!S48</f>
        <v>54.290200854456302</v>
      </c>
      <c r="D48">
        <f t="shared" si="0"/>
        <v>2.1553703566811997</v>
      </c>
      <c r="E48">
        <f t="shared" si="1"/>
        <v>31.265701608054702</v>
      </c>
    </row>
    <row r="49" spans="1:5" x14ac:dyDescent="0.3">
      <c r="A49">
        <f>'Raw Results'!H49</f>
        <v>99.999942444871294</v>
      </c>
      <c r="B49">
        <f>'Raw Results'!M49</f>
        <v>99.999978827343497</v>
      </c>
      <c r="C49">
        <f>'Raw Results'!S49</f>
        <v>99.999023710245893</v>
      </c>
      <c r="D49">
        <f t="shared" si="0"/>
        <v>3.6382472202944882E-5</v>
      </c>
      <c r="E49">
        <f t="shared" si="1"/>
        <v>9.1873462540092987E-4</v>
      </c>
    </row>
    <row r="50" spans="1:5" x14ac:dyDescent="0.3">
      <c r="A50">
        <f>'Raw Results'!H50</f>
        <v>99.562482764205797</v>
      </c>
      <c r="B50">
        <f>'Raw Results'!M50</f>
        <v>99.597492187103398</v>
      </c>
      <c r="C50">
        <f>'Raw Results'!S50</f>
        <v>99.5841481593406</v>
      </c>
      <c r="D50">
        <f t="shared" si="0"/>
        <v>3.5009422897601894E-2</v>
      </c>
      <c r="E50">
        <f t="shared" si="1"/>
        <v>2.1665395134803589E-2</v>
      </c>
    </row>
    <row r="51" spans="1:5" x14ac:dyDescent="0.3">
      <c r="A51">
        <f>'Raw Results'!H51</f>
        <v>54.435432919865796</v>
      </c>
      <c r="B51">
        <f>'Raw Results'!M51</f>
        <v>54.771709498005499</v>
      </c>
      <c r="C51">
        <f>'Raw Results'!S51</f>
        <v>84.459896943959293</v>
      </c>
      <c r="D51">
        <f t="shared" si="0"/>
        <v>0.33627657813970302</v>
      </c>
      <c r="E51">
        <f t="shared" si="1"/>
        <v>30.024464024093497</v>
      </c>
    </row>
    <row r="52" spans="1:5" x14ac:dyDescent="0.3">
      <c r="A52">
        <f>'Raw Results'!H52</f>
        <v>99.999999969625193</v>
      </c>
      <c r="B52">
        <f>'Raw Results'!M52</f>
        <v>99.992442389247799</v>
      </c>
      <c r="C52">
        <f>'Raw Results'!S52</f>
        <v>99.522523149669198</v>
      </c>
      <c r="D52">
        <f t="shared" si="0"/>
        <v>7.5575803773944017E-3</v>
      </c>
      <c r="E52">
        <f t="shared" si="1"/>
        <v>0.47747681995599578</v>
      </c>
    </row>
    <row r="53" spans="1:5" x14ac:dyDescent="0.3">
      <c r="A53">
        <f>'Raw Results'!H53</f>
        <v>96.760143769105795</v>
      </c>
      <c r="B53">
        <f>'Raw Results'!M53</f>
        <v>97.808182688662598</v>
      </c>
      <c r="C53">
        <f>'Raw Results'!S53</f>
        <v>99.707141022103002</v>
      </c>
      <c r="D53">
        <f t="shared" si="0"/>
        <v>1.0480389195568023</v>
      </c>
      <c r="E53">
        <f t="shared" si="1"/>
        <v>2.9469972529972068</v>
      </c>
    </row>
    <row r="54" spans="1:5" x14ac:dyDescent="0.3">
      <c r="A54">
        <f>'Raw Results'!H54</f>
        <v>99.992941207463502</v>
      </c>
      <c r="B54">
        <f>'Raw Results'!M54</f>
        <v>99.647316922925398</v>
      </c>
      <c r="C54">
        <f>'Raw Results'!S54</f>
        <v>98.903144189137393</v>
      </c>
      <c r="D54">
        <f t="shared" si="0"/>
        <v>0.34562428453810412</v>
      </c>
      <c r="E54">
        <f t="shared" si="1"/>
        <v>1.0897970183261094</v>
      </c>
    </row>
    <row r="55" spans="1:5" x14ac:dyDescent="0.3">
      <c r="A55">
        <f>'Raw Results'!H55</f>
        <v>20.562866940330601</v>
      </c>
      <c r="B55">
        <f>'Raw Results'!M55</f>
        <v>20.6648699942488</v>
      </c>
      <c r="C55">
        <f>'Raw Results'!S55</f>
        <v>50.679664977010901</v>
      </c>
      <c r="D55">
        <f t="shared" si="0"/>
        <v>0.10200305391819953</v>
      </c>
      <c r="E55">
        <f t="shared" si="1"/>
        <v>30.116798036680301</v>
      </c>
    </row>
    <row r="56" spans="1:5" x14ac:dyDescent="0.3">
      <c r="A56">
        <f>'Raw Results'!H56</f>
        <v>99.999999986785397</v>
      </c>
      <c r="B56">
        <f>'Raw Results'!M56</f>
        <v>99.999999999983203</v>
      </c>
      <c r="C56">
        <f>'Raw Results'!S56</f>
        <v>99.999999893408102</v>
      </c>
      <c r="D56">
        <f t="shared" si="0"/>
        <v>1.3197805515119398E-8</v>
      </c>
      <c r="E56">
        <f t="shared" si="1"/>
        <v>9.337729522940208E-8</v>
      </c>
    </row>
    <row r="57" spans="1:5" x14ac:dyDescent="0.3">
      <c r="A57">
        <f>'Raw Results'!H57</f>
        <v>70.029622221412595</v>
      </c>
      <c r="B57">
        <f>'Raw Results'!M57</f>
        <v>69.682950127118502</v>
      </c>
      <c r="C57">
        <f>'Raw Results'!S57</f>
        <v>88.461087314869204</v>
      </c>
      <c r="D57">
        <f t="shared" si="0"/>
        <v>0.3466720942940924</v>
      </c>
      <c r="E57">
        <f t="shared" si="1"/>
        <v>18.431465093456609</v>
      </c>
    </row>
    <row r="58" spans="1:5" x14ac:dyDescent="0.3">
      <c r="A58">
        <f>'Raw Results'!H58</f>
        <v>99.999999999887507</v>
      </c>
      <c r="B58">
        <f>'Raw Results'!M58</f>
        <v>99.999975620542301</v>
      </c>
      <c r="C58">
        <f>'Raw Results'!S58</f>
        <v>99.884473434787694</v>
      </c>
      <c r="D58">
        <f t="shared" si="0"/>
        <v>2.4379345205716163E-5</v>
      </c>
      <c r="E58">
        <f t="shared" si="1"/>
        <v>0.11552656509981318</v>
      </c>
    </row>
    <row r="59" spans="1:5" x14ac:dyDescent="0.3">
      <c r="A59">
        <f>'Raw Results'!H59</f>
        <v>99.999993143407494</v>
      </c>
      <c r="B59">
        <f>'Raw Results'!M59</f>
        <v>99.999057596540993</v>
      </c>
      <c r="C59">
        <f>'Raw Results'!S59</f>
        <v>99.677010299016601</v>
      </c>
      <c r="D59">
        <f t="shared" si="0"/>
        <v>9.3554686650065833E-4</v>
      </c>
      <c r="E59">
        <f t="shared" si="1"/>
        <v>0.32298284439089286</v>
      </c>
    </row>
    <row r="60" spans="1:5" x14ac:dyDescent="0.3">
      <c r="A60">
        <f>'Raw Results'!H60</f>
        <v>31.606853597537999</v>
      </c>
      <c r="B60">
        <f>'Raw Results'!M60</f>
        <v>32.970202939349598</v>
      </c>
      <c r="C60">
        <f>'Raw Results'!S60</f>
        <v>71.116534611228701</v>
      </c>
      <c r="D60">
        <f t="shared" si="0"/>
        <v>1.3633493418115989</v>
      </c>
      <c r="E60">
        <f t="shared" si="1"/>
        <v>39.509681013690702</v>
      </c>
    </row>
    <row r="61" spans="1:5" x14ac:dyDescent="0.3">
      <c r="A61">
        <f>'Raw Results'!H61</f>
        <v>35.790207670425801</v>
      </c>
      <c r="B61">
        <f>'Raw Results'!M61</f>
        <v>37.3760371441535</v>
      </c>
      <c r="C61">
        <f>'Raw Results'!S61</f>
        <v>68.3155325592829</v>
      </c>
      <c r="D61">
        <f t="shared" si="0"/>
        <v>1.5858294737276992</v>
      </c>
      <c r="E61">
        <f t="shared" si="1"/>
        <v>32.525324888857099</v>
      </c>
    </row>
    <row r="62" spans="1:5" x14ac:dyDescent="0.3">
      <c r="A62">
        <f>'Raw Results'!H62</f>
        <v>99.023360118971993</v>
      </c>
      <c r="B62">
        <f>'Raw Results'!M62</f>
        <v>98.272080808129004</v>
      </c>
      <c r="C62">
        <f>'Raw Results'!S62</f>
        <v>97.708381051920099</v>
      </c>
      <c r="D62">
        <f t="shared" si="0"/>
        <v>0.75127931084298893</v>
      </c>
      <c r="E62">
        <f t="shared" si="1"/>
        <v>1.3149790670518939</v>
      </c>
    </row>
    <row r="63" spans="1:5" x14ac:dyDescent="0.3">
      <c r="A63">
        <f>'Raw Results'!H63</f>
        <v>24.8902643577145</v>
      </c>
      <c r="B63">
        <f>'Raw Results'!M63</f>
        <v>33.656677147271097</v>
      </c>
      <c r="C63">
        <f>'Raw Results'!S63</f>
        <v>67.110170277740195</v>
      </c>
      <c r="D63">
        <f t="shared" si="0"/>
        <v>8.7664127895565969</v>
      </c>
      <c r="E63">
        <f t="shared" si="1"/>
        <v>42.219905920025695</v>
      </c>
    </row>
    <row r="64" spans="1:5" x14ac:dyDescent="0.3">
      <c r="A64">
        <f>'Raw Results'!H64</f>
        <v>66.951374056544296</v>
      </c>
      <c r="B64">
        <f>'Raw Results'!M64</f>
        <v>66.485080312465897</v>
      </c>
      <c r="C64">
        <f>'Raw Results'!S64</f>
        <v>85.4329540180089</v>
      </c>
      <c r="D64">
        <f t="shared" si="0"/>
        <v>0.46629374407839919</v>
      </c>
      <c r="E64">
        <f t="shared" si="1"/>
        <v>18.481579961464604</v>
      </c>
    </row>
    <row r="65" spans="1:5" x14ac:dyDescent="0.3">
      <c r="A65">
        <f>'Raw Results'!H65</f>
        <v>10.519793989072699</v>
      </c>
      <c r="B65">
        <f>'Raw Results'!M65</f>
        <v>13.2426045402957</v>
      </c>
      <c r="C65">
        <f>'Raw Results'!S65</f>
        <v>43.892963000142302</v>
      </c>
      <c r="D65">
        <f t="shared" si="0"/>
        <v>2.7228105512230005</v>
      </c>
      <c r="E65">
        <f t="shared" si="1"/>
        <v>33.373169011069606</v>
      </c>
    </row>
    <row r="66" spans="1:5" x14ac:dyDescent="0.3">
      <c r="A66">
        <f>'Raw Results'!H66</f>
        <v>99.488666754634806</v>
      </c>
      <c r="B66">
        <f>'Raw Results'!M66</f>
        <v>98.639950106374798</v>
      </c>
      <c r="C66">
        <f>'Raw Results'!S66</f>
        <v>98.270131471747803</v>
      </c>
      <c r="D66">
        <f t="shared" si="0"/>
        <v>0.84871664826000881</v>
      </c>
      <c r="E66">
        <f t="shared" si="1"/>
        <v>1.2185352828870037</v>
      </c>
    </row>
    <row r="67" spans="1:5" x14ac:dyDescent="0.3">
      <c r="A67">
        <f>'Raw Results'!H67</f>
        <v>97.988459804159007</v>
      </c>
      <c r="B67">
        <f>'Raw Results'!M67</f>
        <v>98.057592583299794</v>
      </c>
      <c r="C67">
        <f>'Raw Results'!S67</f>
        <v>98.932381852558805</v>
      </c>
      <c r="D67">
        <f t="shared" ref="D67:D130" si="2">ABS(B67-$A67)</f>
        <v>6.9132779140787193E-2</v>
      </c>
      <c r="E67">
        <f t="shared" ref="E67:E130" si="3">ABS(C67-$A67)</f>
        <v>0.94392204839979854</v>
      </c>
    </row>
    <row r="68" spans="1:5" x14ac:dyDescent="0.3">
      <c r="A68">
        <f>'Raw Results'!H68</f>
        <v>100</v>
      </c>
      <c r="B68">
        <f>'Raw Results'!M68</f>
        <v>100</v>
      </c>
      <c r="C68">
        <f>'Raw Results'!S68</f>
        <v>99.999995126827798</v>
      </c>
      <c r="D68">
        <f t="shared" si="2"/>
        <v>0</v>
      </c>
      <c r="E68">
        <f t="shared" si="3"/>
        <v>4.8731722017691936E-6</v>
      </c>
    </row>
    <row r="69" spans="1:5" x14ac:dyDescent="0.3">
      <c r="A69">
        <f>'Raw Results'!H69</f>
        <v>21.379383980122</v>
      </c>
      <c r="B69">
        <f>'Raw Results'!M69</f>
        <v>23.011604789954198</v>
      </c>
      <c r="C69">
        <f>'Raw Results'!S69</f>
        <v>50.985763896796698</v>
      </c>
      <c r="D69">
        <f t="shared" si="2"/>
        <v>1.632220809832198</v>
      </c>
      <c r="E69">
        <f t="shared" si="3"/>
        <v>29.606379916674697</v>
      </c>
    </row>
    <row r="70" spans="1:5" x14ac:dyDescent="0.3">
      <c r="A70">
        <f>'Raw Results'!H70</f>
        <v>99.9999720486027</v>
      </c>
      <c r="B70">
        <f>'Raw Results'!M70</f>
        <v>99.989873407996299</v>
      </c>
      <c r="C70">
        <f>'Raw Results'!S70</f>
        <v>99.726150108171794</v>
      </c>
      <c r="D70">
        <f t="shared" si="2"/>
        <v>1.0098640606400977E-2</v>
      </c>
      <c r="E70">
        <f t="shared" si="3"/>
        <v>0.27382194043090635</v>
      </c>
    </row>
    <row r="71" spans="1:5" x14ac:dyDescent="0.3">
      <c r="A71">
        <f>'Raw Results'!H71</f>
        <v>99.999999999999901</v>
      </c>
      <c r="B71">
        <f>'Raw Results'!M71</f>
        <v>99.999999995277605</v>
      </c>
      <c r="C71">
        <f>'Raw Results'!S71</f>
        <v>99.995964628308201</v>
      </c>
      <c r="D71">
        <f t="shared" si="2"/>
        <v>4.7222954435710562E-9</v>
      </c>
      <c r="E71">
        <f t="shared" si="3"/>
        <v>4.0353716916996518E-3</v>
      </c>
    </row>
    <row r="72" spans="1:5" x14ac:dyDescent="0.3">
      <c r="A72">
        <f>'Raw Results'!H72</f>
        <v>99.9999999986115</v>
      </c>
      <c r="B72">
        <f>'Raw Results'!M72</f>
        <v>99.998010084063097</v>
      </c>
      <c r="C72">
        <f>'Raw Results'!S72</f>
        <v>99.7582432096453</v>
      </c>
      <c r="D72">
        <f t="shared" si="2"/>
        <v>1.9899145484032488E-3</v>
      </c>
      <c r="E72">
        <f t="shared" si="3"/>
        <v>0.24175678896619957</v>
      </c>
    </row>
    <row r="73" spans="1:5" x14ac:dyDescent="0.3">
      <c r="A73">
        <f>'Raw Results'!H73</f>
        <v>99.986262012427403</v>
      </c>
      <c r="B73">
        <f>'Raw Results'!M73</f>
        <v>99.207468101965404</v>
      </c>
      <c r="C73">
        <f>'Raw Results'!S73</f>
        <v>99.038620296592697</v>
      </c>
      <c r="D73">
        <f t="shared" si="2"/>
        <v>0.77879391046199942</v>
      </c>
      <c r="E73">
        <f t="shared" si="3"/>
        <v>0.94764171583470613</v>
      </c>
    </row>
    <row r="74" spans="1:5" x14ac:dyDescent="0.3">
      <c r="A74">
        <f>'Raw Results'!H74</f>
        <v>99.999999987457699</v>
      </c>
      <c r="B74">
        <f>'Raw Results'!M74</f>
        <v>99.861505910908093</v>
      </c>
      <c r="C74">
        <f>'Raw Results'!S74</f>
        <v>99.238266542189507</v>
      </c>
      <c r="D74">
        <f t="shared" si="2"/>
        <v>0.13849407654960544</v>
      </c>
      <c r="E74">
        <f t="shared" si="3"/>
        <v>0.76173344526819164</v>
      </c>
    </row>
    <row r="75" spans="1:5" x14ac:dyDescent="0.3">
      <c r="A75">
        <f>'Raw Results'!H75</f>
        <v>91.179630367544206</v>
      </c>
      <c r="B75">
        <f>'Raw Results'!M75</f>
        <v>90.811785043744393</v>
      </c>
      <c r="C75">
        <f>'Raw Results'!S75</f>
        <v>96.769331393890894</v>
      </c>
      <c r="D75">
        <f t="shared" si="2"/>
        <v>0.36784532379981272</v>
      </c>
      <c r="E75">
        <f t="shared" si="3"/>
        <v>5.5897010263466882</v>
      </c>
    </row>
    <row r="76" spans="1:5" x14ac:dyDescent="0.3">
      <c r="A76">
        <f>'Raw Results'!H76</f>
        <v>27.655927810663499</v>
      </c>
      <c r="B76">
        <f>'Raw Results'!M76</f>
        <v>28.360092816061901</v>
      </c>
      <c r="C76">
        <f>'Raw Results'!S76</f>
        <v>58.729408280476797</v>
      </c>
      <c r="D76">
        <f t="shared" si="2"/>
        <v>0.70416500539840143</v>
      </c>
      <c r="E76">
        <f t="shared" si="3"/>
        <v>31.073480469813298</v>
      </c>
    </row>
    <row r="77" spans="1:5" x14ac:dyDescent="0.3">
      <c r="A77">
        <f>'Raw Results'!H77</f>
        <v>73.094760946344294</v>
      </c>
      <c r="B77">
        <f>'Raw Results'!M77</f>
        <v>74.185875650249699</v>
      </c>
      <c r="C77">
        <f>'Raw Results'!S77</f>
        <v>93.627499405220902</v>
      </c>
      <c r="D77">
        <f t="shared" si="2"/>
        <v>1.0911147039054043</v>
      </c>
      <c r="E77">
        <f t="shared" si="3"/>
        <v>20.532738458876608</v>
      </c>
    </row>
    <row r="78" spans="1:5" x14ac:dyDescent="0.3">
      <c r="A78">
        <f>'Raw Results'!H78</f>
        <v>43.610372080655402</v>
      </c>
      <c r="B78">
        <f>'Raw Results'!M78</f>
        <v>45.706291082200302</v>
      </c>
      <c r="C78">
        <f>'Raw Results'!S78</f>
        <v>86.290976010748295</v>
      </c>
      <c r="D78">
        <f t="shared" si="2"/>
        <v>2.0959190015448996</v>
      </c>
      <c r="E78">
        <f t="shared" si="3"/>
        <v>42.680603930092893</v>
      </c>
    </row>
    <row r="79" spans="1:5" x14ac:dyDescent="0.3">
      <c r="A79">
        <f>'Raw Results'!H79</f>
        <v>96.635313026967694</v>
      </c>
      <c r="B79">
        <f>'Raw Results'!M79</f>
        <v>95.093037213143703</v>
      </c>
      <c r="C79">
        <f>'Raw Results'!S79</f>
        <v>97.000510356011304</v>
      </c>
      <c r="D79">
        <f t="shared" si="2"/>
        <v>1.5422758138239914</v>
      </c>
      <c r="E79">
        <f t="shared" si="3"/>
        <v>0.36519732904361035</v>
      </c>
    </row>
    <row r="80" spans="1:5" x14ac:dyDescent="0.3">
      <c r="A80">
        <f>'Raw Results'!H80</f>
        <v>5.2635849440763298</v>
      </c>
      <c r="B80">
        <f>'Raw Results'!M80</f>
        <v>5.17956421068721</v>
      </c>
      <c r="C80">
        <f>'Raw Results'!S80</f>
        <v>9.4654201951588792</v>
      </c>
      <c r="D80">
        <f t="shared" si="2"/>
        <v>8.4020733389119862E-2</v>
      </c>
      <c r="E80">
        <f t="shared" si="3"/>
        <v>4.2018352510825494</v>
      </c>
    </row>
    <row r="81" spans="1:5" x14ac:dyDescent="0.3">
      <c r="A81">
        <f>'Raw Results'!H81</f>
        <v>73.133222324244201</v>
      </c>
      <c r="B81">
        <f>'Raw Results'!M81</f>
        <v>70.927362132125296</v>
      </c>
      <c r="C81">
        <f>'Raw Results'!S81</f>
        <v>81.488348174521605</v>
      </c>
      <c r="D81">
        <f t="shared" si="2"/>
        <v>2.2058601921189052</v>
      </c>
      <c r="E81">
        <f t="shared" si="3"/>
        <v>8.3551258502774033</v>
      </c>
    </row>
    <row r="82" spans="1:5" x14ac:dyDescent="0.3">
      <c r="A82">
        <f>'Raw Results'!H82</f>
        <v>99.675521230060895</v>
      </c>
      <c r="B82">
        <f>'Raw Results'!M82</f>
        <v>98.594750096319004</v>
      </c>
      <c r="C82">
        <f>'Raw Results'!S82</f>
        <v>95.928614211022094</v>
      </c>
      <c r="D82">
        <f t="shared" si="2"/>
        <v>1.0807711337418908</v>
      </c>
      <c r="E82">
        <f t="shared" si="3"/>
        <v>3.746907019038801</v>
      </c>
    </row>
    <row r="83" spans="1:5" x14ac:dyDescent="0.3">
      <c r="A83">
        <f>'Raw Results'!H83</f>
        <v>31.874812622467299</v>
      </c>
      <c r="B83">
        <f>'Raw Results'!M83</f>
        <v>31.285245256017099</v>
      </c>
      <c r="C83">
        <f>'Raw Results'!S83</f>
        <v>65.651359001108304</v>
      </c>
      <c r="D83">
        <f t="shared" si="2"/>
        <v>0.58956736645020058</v>
      </c>
      <c r="E83">
        <f t="shared" si="3"/>
        <v>33.776546378641001</v>
      </c>
    </row>
    <row r="84" spans="1:5" x14ac:dyDescent="0.3">
      <c r="A84">
        <f>'Raw Results'!H84</f>
        <v>99.652377200472401</v>
      </c>
      <c r="B84">
        <f>'Raw Results'!M84</f>
        <v>98.992224255371298</v>
      </c>
      <c r="C84">
        <f>'Raw Results'!S84</f>
        <v>97.865959946232806</v>
      </c>
      <c r="D84">
        <f t="shared" si="2"/>
        <v>0.66015294510110323</v>
      </c>
      <c r="E84">
        <f t="shared" si="3"/>
        <v>1.7864172542395949</v>
      </c>
    </row>
    <row r="85" spans="1:5" x14ac:dyDescent="0.3">
      <c r="A85">
        <f>'Raw Results'!H85</f>
        <v>49.341020220025698</v>
      </c>
      <c r="B85">
        <f>'Raw Results'!M85</f>
        <v>49.1422415395269</v>
      </c>
      <c r="C85">
        <f>'Raw Results'!S85</f>
        <v>83.281531516708498</v>
      </c>
      <c r="D85">
        <f t="shared" si="2"/>
        <v>0.19877868049879766</v>
      </c>
      <c r="E85">
        <f t="shared" si="3"/>
        <v>33.9405112966828</v>
      </c>
    </row>
    <row r="86" spans="1:5" x14ac:dyDescent="0.3">
      <c r="A86">
        <f>'Raw Results'!H86</f>
        <v>99.126204685260106</v>
      </c>
      <c r="B86">
        <f>'Raw Results'!M86</f>
        <v>99.692507243822206</v>
      </c>
      <c r="C86">
        <f>'Raw Results'!S86</f>
        <v>99.999922128704299</v>
      </c>
      <c r="D86">
        <f t="shared" si="2"/>
        <v>0.56630255856209999</v>
      </c>
      <c r="E86">
        <f t="shared" si="3"/>
        <v>0.87371744344419255</v>
      </c>
    </row>
    <row r="87" spans="1:5" x14ac:dyDescent="0.3">
      <c r="A87">
        <f>'Raw Results'!H87</f>
        <v>99.998452204643201</v>
      </c>
      <c r="B87">
        <f>'Raw Results'!M87</f>
        <v>99.999975216358493</v>
      </c>
      <c r="C87">
        <f>'Raw Results'!S87</f>
        <v>99.999983983897806</v>
      </c>
      <c r="D87">
        <f t="shared" si="2"/>
        <v>1.5230117152924549E-3</v>
      </c>
      <c r="E87">
        <f t="shared" si="3"/>
        <v>1.5317792546056808E-3</v>
      </c>
    </row>
    <row r="88" spans="1:5" x14ac:dyDescent="0.3">
      <c r="A88">
        <f>'Raw Results'!H88</f>
        <v>17.674747057581602</v>
      </c>
      <c r="B88">
        <f>'Raw Results'!M88</f>
        <v>18.722962190547602</v>
      </c>
      <c r="C88">
        <f>'Raw Results'!S88</f>
        <v>51.570770032586097</v>
      </c>
      <c r="D88">
        <f t="shared" si="2"/>
        <v>1.0482151329659999</v>
      </c>
      <c r="E88">
        <f t="shared" si="3"/>
        <v>33.896022975004499</v>
      </c>
    </row>
    <row r="89" spans="1:5" x14ac:dyDescent="0.3">
      <c r="A89">
        <f>'Raw Results'!H89</f>
        <v>100</v>
      </c>
      <c r="B89">
        <f>'Raw Results'!M89</f>
        <v>100</v>
      </c>
      <c r="C89">
        <f>'Raw Results'!S89</f>
        <v>99.999999505911603</v>
      </c>
      <c r="D89">
        <f t="shared" si="2"/>
        <v>0</v>
      </c>
      <c r="E89">
        <f t="shared" si="3"/>
        <v>4.9408839686293504E-7</v>
      </c>
    </row>
    <row r="90" spans="1:5" x14ac:dyDescent="0.3">
      <c r="A90">
        <f>'Raw Results'!H90</f>
        <v>99.301784605999799</v>
      </c>
      <c r="B90">
        <f>'Raw Results'!M90</f>
        <v>98.863309237647599</v>
      </c>
      <c r="C90">
        <f>'Raw Results'!S90</f>
        <v>99.119574931365406</v>
      </c>
      <c r="D90">
        <f t="shared" si="2"/>
        <v>0.43847536835220069</v>
      </c>
      <c r="E90">
        <f t="shared" si="3"/>
        <v>0.18220967463439308</v>
      </c>
    </row>
    <row r="91" spans="1:5" x14ac:dyDescent="0.3">
      <c r="A91">
        <f>'Raw Results'!H91</f>
        <v>59.277782650312901</v>
      </c>
      <c r="B91">
        <f>'Raw Results'!M91</f>
        <v>59.5590057867512</v>
      </c>
      <c r="C91">
        <f>'Raw Results'!S91</f>
        <v>91.878527998865195</v>
      </c>
      <c r="D91">
        <f t="shared" si="2"/>
        <v>0.28122313643829955</v>
      </c>
      <c r="E91">
        <f t="shared" si="3"/>
        <v>32.600745348552294</v>
      </c>
    </row>
    <row r="92" spans="1:5" x14ac:dyDescent="0.3">
      <c r="A92">
        <f>'Raw Results'!H92</f>
        <v>99.998978242964199</v>
      </c>
      <c r="B92">
        <f>'Raw Results'!M92</f>
        <v>99.9935217703528</v>
      </c>
      <c r="C92">
        <f>'Raw Results'!S92</f>
        <v>99.819366931314306</v>
      </c>
      <c r="D92">
        <f t="shared" si="2"/>
        <v>5.4564726113994766E-3</v>
      </c>
      <c r="E92">
        <f t="shared" si="3"/>
        <v>0.17961131164989297</v>
      </c>
    </row>
    <row r="93" spans="1:5" x14ac:dyDescent="0.3">
      <c r="A93">
        <f>'Raw Results'!H93</f>
        <v>99.999999982439803</v>
      </c>
      <c r="B93">
        <f>'Raw Results'!M93</f>
        <v>99.955055005436293</v>
      </c>
      <c r="C93">
        <f>'Raw Results'!S93</f>
        <v>99.6012344437097</v>
      </c>
      <c r="D93">
        <f t="shared" si="2"/>
        <v>4.4944977003510189E-2</v>
      </c>
      <c r="E93">
        <f t="shared" si="3"/>
        <v>0.39876553873010323</v>
      </c>
    </row>
    <row r="94" spans="1:5" x14ac:dyDescent="0.3">
      <c r="A94">
        <f>'Raw Results'!H94</f>
        <v>100</v>
      </c>
      <c r="B94">
        <f>'Raw Results'!M94</f>
        <v>100</v>
      </c>
      <c r="C94">
        <f>'Raw Results'!S94</f>
        <v>99.999997259212606</v>
      </c>
      <c r="D94">
        <f t="shared" si="2"/>
        <v>0</v>
      </c>
      <c r="E94">
        <f t="shared" si="3"/>
        <v>2.740787394373001E-6</v>
      </c>
    </row>
    <row r="95" spans="1:5" x14ac:dyDescent="0.3">
      <c r="A95">
        <f>'Raw Results'!H95</f>
        <v>99.953439299476898</v>
      </c>
      <c r="B95">
        <f>'Raw Results'!M95</f>
        <v>99.934721577987304</v>
      </c>
      <c r="C95">
        <f>'Raw Results'!S95</f>
        <v>99.761385214747804</v>
      </c>
      <c r="D95">
        <f t="shared" si="2"/>
        <v>1.8717721489593941E-2</v>
      </c>
      <c r="E95">
        <f t="shared" si="3"/>
        <v>0.19205408472909369</v>
      </c>
    </row>
    <row r="96" spans="1:5" x14ac:dyDescent="0.3">
      <c r="A96">
        <f>'Raw Results'!H96</f>
        <v>97.140211109504605</v>
      </c>
      <c r="B96">
        <f>'Raw Results'!M96</f>
        <v>95.739809178349105</v>
      </c>
      <c r="C96">
        <f>'Raw Results'!S96</f>
        <v>95.150802858628694</v>
      </c>
      <c r="D96">
        <f t="shared" si="2"/>
        <v>1.4004019311554998</v>
      </c>
      <c r="E96">
        <f t="shared" si="3"/>
        <v>1.9894082508759112</v>
      </c>
    </row>
    <row r="97" spans="1:5" x14ac:dyDescent="0.3">
      <c r="A97">
        <f>'Raw Results'!H97</f>
        <v>99.999999986878805</v>
      </c>
      <c r="B97">
        <f>'Raw Results'!M97</f>
        <v>99.894160892063695</v>
      </c>
      <c r="C97">
        <f>'Raw Results'!S97</f>
        <v>99.514572250767301</v>
      </c>
      <c r="D97">
        <f t="shared" si="2"/>
        <v>0.10583909481511</v>
      </c>
      <c r="E97">
        <f t="shared" si="3"/>
        <v>0.4854277361115038</v>
      </c>
    </row>
    <row r="98" spans="1:5" x14ac:dyDescent="0.3">
      <c r="A98">
        <f>'Raw Results'!H98</f>
        <v>90.313571431429594</v>
      </c>
      <c r="B98">
        <f>'Raw Results'!M98</f>
        <v>85.987521185318897</v>
      </c>
      <c r="C98">
        <f>'Raw Results'!S98</f>
        <v>90.842907831255701</v>
      </c>
      <c r="D98">
        <f t="shared" si="2"/>
        <v>4.3260502461106967</v>
      </c>
      <c r="E98">
        <f t="shared" si="3"/>
        <v>0.52933639982610714</v>
      </c>
    </row>
    <row r="99" spans="1:5" x14ac:dyDescent="0.3">
      <c r="A99">
        <f>'Raw Results'!H99</f>
        <v>23.7201688519383</v>
      </c>
      <c r="B99">
        <f>'Raw Results'!M99</f>
        <v>25.691815938432899</v>
      </c>
      <c r="C99">
        <f>'Raw Results'!S99</f>
        <v>60.715554815208002</v>
      </c>
      <c r="D99">
        <f t="shared" si="2"/>
        <v>1.971647086494599</v>
      </c>
      <c r="E99">
        <f t="shared" si="3"/>
        <v>36.995385963269698</v>
      </c>
    </row>
    <row r="100" spans="1:5" x14ac:dyDescent="0.3">
      <c r="A100">
        <f>'Raw Results'!H100</f>
        <v>99.999999994411198</v>
      </c>
      <c r="B100">
        <f>'Raw Results'!M100</f>
        <v>99.975199417933098</v>
      </c>
      <c r="C100">
        <f>'Raw Results'!S100</f>
        <v>99.787782564748198</v>
      </c>
      <c r="D100">
        <f t="shared" si="2"/>
        <v>2.4800576478099856E-2</v>
      </c>
      <c r="E100">
        <f t="shared" si="3"/>
        <v>0.21221742966299928</v>
      </c>
    </row>
    <row r="101" spans="1:5" x14ac:dyDescent="0.3">
      <c r="A101">
        <f>'Raw Results'!H101</f>
        <v>99.917723181572896</v>
      </c>
      <c r="B101">
        <f>'Raw Results'!M101</f>
        <v>99.171277481199894</v>
      </c>
      <c r="C101">
        <f>'Raw Results'!S101</f>
        <v>97.679406602942194</v>
      </c>
      <c r="D101">
        <f t="shared" si="2"/>
        <v>0.74644570037300184</v>
      </c>
      <c r="E101">
        <f t="shared" si="3"/>
        <v>2.2383165786307018</v>
      </c>
    </row>
    <row r="102" spans="1:5" x14ac:dyDescent="0.3">
      <c r="A102">
        <f>'Raw Results'!H102</f>
        <v>74.537393023108507</v>
      </c>
      <c r="B102">
        <f>'Raw Results'!M102</f>
        <v>76.579156567686098</v>
      </c>
      <c r="C102">
        <f>'Raw Results'!S102</f>
        <v>96.395365610815404</v>
      </c>
      <c r="D102">
        <f t="shared" si="2"/>
        <v>2.0417635445775915</v>
      </c>
      <c r="E102">
        <f t="shared" si="3"/>
        <v>21.857972587706897</v>
      </c>
    </row>
    <row r="103" spans="1:5" x14ac:dyDescent="0.3">
      <c r="A103">
        <f>'Raw Results'!H103</f>
        <v>14.0787544404706</v>
      </c>
      <c r="B103">
        <f>'Raw Results'!M103</f>
        <v>14.107513001392199</v>
      </c>
      <c r="C103">
        <f>'Raw Results'!S103</f>
        <v>43.268326245658699</v>
      </c>
      <c r="D103">
        <f t="shared" si="2"/>
        <v>2.8758560921598786E-2</v>
      </c>
      <c r="E103">
        <f t="shared" si="3"/>
        <v>29.189571805188098</v>
      </c>
    </row>
    <row r="104" spans="1:5" x14ac:dyDescent="0.3">
      <c r="A104">
        <f>'Raw Results'!H104</f>
        <v>99.760213429533394</v>
      </c>
      <c r="B104">
        <f>'Raw Results'!M104</f>
        <v>99.261065085023802</v>
      </c>
      <c r="C104">
        <f>'Raw Results'!S104</f>
        <v>99.179112011141797</v>
      </c>
      <c r="D104">
        <f t="shared" si="2"/>
        <v>0.49914834450959233</v>
      </c>
      <c r="E104">
        <f t="shared" si="3"/>
        <v>0.58110141839159724</v>
      </c>
    </row>
    <row r="105" spans="1:5" x14ac:dyDescent="0.3">
      <c r="A105">
        <f>'Raw Results'!H105</f>
        <v>98.9017297551311</v>
      </c>
      <c r="B105">
        <f>'Raw Results'!M105</f>
        <v>98.994200591879704</v>
      </c>
      <c r="C105">
        <f>'Raw Results'!S105</f>
        <v>99.4318032241314</v>
      </c>
      <c r="D105">
        <f t="shared" si="2"/>
        <v>9.2470836748603347E-2</v>
      </c>
      <c r="E105">
        <f t="shared" si="3"/>
        <v>0.53007346900029972</v>
      </c>
    </row>
    <row r="106" spans="1:5" x14ac:dyDescent="0.3">
      <c r="A106">
        <f>'Raw Results'!H106</f>
        <v>2.8975444324524098</v>
      </c>
      <c r="B106">
        <f>'Raw Results'!M106</f>
        <v>2.6486685971183501</v>
      </c>
      <c r="C106">
        <f>'Raw Results'!S106</f>
        <v>2.24313071760105</v>
      </c>
      <c r="D106">
        <f t="shared" si="2"/>
        <v>0.24887583533405966</v>
      </c>
      <c r="E106">
        <f t="shared" si="3"/>
        <v>0.6544137148513598</v>
      </c>
    </row>
    <row r="107" spans="1:5" x14ac:dyDescent="0.3">
      <c r="A107">
        <f>'Raw Results'!H107</f>
        <v>97.6443251380134</v>
      </c>
      <c r="B107">
        <f>'Raw Results'!M107</f>
        <v>97.395274905173693</v>
      </c>
      <c r="C107">
        <f>'Raw Results'!S107</f>
        <v>97.3227761303188</v>
      </c>
      <c r="D107">
        <f t="shared" si="2"/>
        <v>0.24905023283970706</v>
      </c>
      <c r="E107">
        <f t="shared" si="3"/>
        <v>0.32154900769459971</v>
      </c>
    </row>
    <row r="108" spans="1:5" x14ac:dyDescent="0.3">
      <c r="A108">
        <f>'Raw Results'!H108</f>
        <v>99.999981592863904</v>
      </c>
      <c r="B108">
        <f>'Raw Results'!M108</f>
        <v>99.999999742053205</v>
      </c>
      <c r="C108">
        <f>'Raw Results'!S108</f>
        <v>99.999945514254605</v>
      </c>
      <c r="D108">
        <f t="shared" si="2"/>
        <v>1.8149189301652768E-5</v>
      </c>
      <c r="E108">
        <f t="shared" si="3"/>
        <v>3.6078609298328956E-5</v>
      </c>
    </row>
    <row r="109" spans="1:5" x14ac:dyDescent="0.3">
      <c r="A109">
        <f>'Raw Results'!H109</f>
        <v>77.303893635085302</v>
      </c>
      <c r="B109">
        <f>'Raw Results'!M109</f>
        <v>79.602405517740195</v>
      </c>
      <c r="C109">
        <f>'Raw Results'!S109</f>
        <v>96.117198750104507</v>
      </c>
      <c r="D109">
        <f t="shared" si="2"/>
        <v>2.2985118826548927</v>
      </c>
      <c r="E109">
        <f t="shared" si="3"/>
        <v>18.813305115019205</v>
      </c>
    </row>
    <row r="110" spans="1:5" x14ac:dyDescent="0.3">
      <c r="A110">
        <f>'Raw Results'!H110</f>
        <v>90.479131018935107</v>
      </c>
      <c r="B110">
        <f>'Raw Results'!M110</f>
        <v>91.971339921491705</v>
      </c>
      <c r="C110">
        <f>'Raw Results'!S110</f>
        <v>99.1332026867575</v>
      </c>
      <c r="D110">
        <f t="shared" si="2"/>
        <v>1.4922089025565981</v>
      </c>
      <c r="E110">
        <f t="shared" si="3"/>
        <v>8.654071667822393</v>
      </c>
    </row>
    <row r="111" spans="1:5" x14ac:dyDescent="0.3">
      <c r="A111">
        <f>'Raw Results'!H111</f>
        <v>64.567547157703999</v>
      </c>
      <c r="B111">
        <f>'Raw Results'!M111</f>
        <v>66.922369847858704</v>
      </c>
      <c r="C111">
        <f>'Raw Results'!S111</f>
        <v>89.522443994456793</v>
      </c>
      <c r="D111">
        <f t="shared" si="2"/>
        <v>2.3548226901547054</v>
      </c>
      <c r="E111">
        <f t="shared" si="3"/>
        <v>24.954896836752795</v>
      </c>
    </row>
    <row r="112" spans="1:5" x14ac:dyDescent="0.3">
      <c r="A112">
        <f>'Raw Results'!H112</f>
        <v>90.393914548867002</v>
      </c>
      <c r="B112">
        <f>'Raw Results'!M112</f>
        <v>87.104329269200406</v>
      </c>
      <c r="C112">
        <f>'Raw Results'!S112</f>
        <v>92.566074784120104</v>
      </c>
      <c r="D112">
        <f t="shared" si="2"/>
        <v>3.2895852796665963</v>
      </c>
      <c r="E112">
        <f t="shared" si="3"/>
        <v>2.1721602352531022</v>
      </c>
    </row>
    <row r="113" spans="1:5" x14ac:dyDescent="0.3">
      <c r="A113">
        <f>'Raw Results'!H113</f>
        <v>99.998268379388406</v>
      </c>
      <c r="B113">
        <f>'Raw Results'!M113</f>
        <v>99.973282353416494</v>
      </c>
      <c r="C113">
        <f>'Raw Results'!S113</f>
        <v>99.540282185073593</v>
      </c>
      <c r="D113">
        <f t="shared" si="2"/>
        <v>2.4986025971912795E-2</v>
      </c>
      <c r="E113">
        <f t="shared" si="3"/>
        <v>0.45798619431481313</v>
      </c>
    </row>
    <row r="114" spans="1:5" x14ac:dyDescent="0.3">
      <c r="A114">
        <f>'Raw Results'!H114</f>
        <v>98.553216524172598</v>
      </c>
      <c r="B114">
        <f>'Raw Results'!M114</f>
        <v>99.517781496324403</v>
      </c>
      <c r="C114">
        <f>'Raw Results'!S114</f>
        <v>99.942707149411405</v>
      </c>
      <c r="D114">
        <f t="shared" si="2"/>
        <v>0.96456497215180548</v>
      </c>
      <c r="E114">
        <f t="shared" si="3"/>
        <v>1.3894906252388068</v>
      </c>
    </row>
    <row r="115" spans="1:5" x14ac:dyDescent="0.3">
      <c r="A115">
        <f>'Raw Results'!H115</f>
        <v>13.8402000807754</v>
      </c>
      <c r="B115">
        <f>'Raw Results'!M115</f>
        <v>14.416137638071699</v>
      </c>
      <c r="C115">
        <f>'Raw Results'!S115</f>
        <v>44.410010213899099</v>
      </c>
      <c r="D115">
        <f t="shared" si="2"/>
        <v>0.57593755729629947</v>
      </c>
      <c r="E115">
        <f t="shared" si="3"/>
        <v>30.569810133123699</v>
      </c>
    </row>
    <row r="116" spans="1:5" x14ac:dyDescent="0.3">
      <c r="A116">
        <f>'Raw Results'!H116</f>
        <v>99.9999999975431</v>
      </c>
      <c r="B116">
        <f>'Raw Results'!M116</f>
        <v>99.999833083837103</v>
      </c>
      <c r="C116">
        <f>'Raw Results'!S116</f>
        <v>99.884308758053095</v>
      </c>
      <c r="D116">
        <f t="shared" si="2"/>
        <v>1.6691370599630773E-4</v>
      </c>
      <c r="E116">
        <f t="shared" si="3"/>
        <v>0.1156912394900047</v>
      </c>
    </row>
    <row r="117" spans="1:5" x14ac:dyDescent="0.3">
      <c r="A117">
        <f>'Raw Results'!H117</f>
        <v>99.999999995332402</v>
      </c>
      <c r="B117">
        <f>'Raw Results'!M117</f>
        <v>99.999968433115995</v>
      </c>
      <c r="C117">
        <f>'Raw Results'!S117</f>
        <v>99.953818120331405</v>
      </c>
      <c r="D117">
        <f t="shared" si="2"/>
        <v>3.1562216406655352E-5</v>
      </c>
      <c r="E117">
        <f t="shared" si="3"/>
        <v>4.6181875000996797E-2</v>
      </c>
    </row>
    <row r="118" spans="1:5" x14ac:dyDescent="0.3">
      <c r="A118">
        <f>'Raw Results'!H118</f>
        <v>99.999999999935199</v>
      </c>
      <c r="B118">
        <f>'Raw Results'!M118</f>
        <v>99.969224076193697</v>
      </c>
      <c r="C118">
        <f>'Raw Results'!S118</f>
        <v>99.616424846255597</v>
      </c>
      <c r="D118">
        <f t="shared" si="2"/>
        <v>3.0775923741501288E-2</v>
      </c>
      <c r="E118">
        <f t="shared" si="3"/>
        <v>0.38357515367960104</v>
      </c>
    </row>
    <row r="119" spans="1:5" x14ac:dyDescent="0.3">
      <c r="A119">
        <f>'Raw Results'!H119</f>
        <v>8.5066664870106692</v>
      </c>
      <c r="B119">
        <f>'Raw Results'!M119</f>
        <v>16.049923131903899</v>
      </c>
      <c r="C119">
        <f>'Raw Results'!S119</f>
        <v>51.157915427087097</v>
      </c>
      <c r="D119">
        <f t="shared" si="2"/>
        <v>7.5432566448932299</v>
      </c>
      <c r="E119">
        <f t="shared" si="3"/>
        <v>42.651248940076428</v>
      </c>
    </row>
    <row r="120" spans="1:5" x14ac:dyDescent="0.3">
      <c r="A120">
        <f>'Raw Results'!H120</f>
        <v>9.9736321703134898</v>
      </c>
      <c r="B120">
        <f>'Raw Results'!M120</f>
        <v>11.327050362109199</v>
      </c>
      <c r="C120">
        <f>'Raw Results'!S120</f>
        <v>50.686352175424503</v>
      </c>
      <c r="D120">
        <f t="shared" si="2"/>
        <v>1.3534181917957095</v>
      </c>
      <c r="E120">
        <f t="shared" si="3"/>
        <v>40.712720005111009</v>
      </c>
    </row>
    <row r="121" spans="1:5" x14ac:dyDescent="0.3">
      <c r="A121">
        <f>'Raw Results'!H121</f>
        <v>50.452273998571201</v>
      </c>
      <c r="B121">
        <f>'Raw Results'!M121</f>
        <v>51.2542641058279</v>
      </c>
      <c r="C121">
        <f>'Raw Results'!S121</f>
        <v>73.871427398932497</v>
      </c>
      <c r="D121">
        <f t="shared" si="2"/>
        <v>0.8019901072566995</v>
      </c>
      <c r="E121">
        <f t="shared" si="3"/>
        <v>23.419153400361296</v>
      </c>
    </row>
    <row r="122" spans="1:5" x14ac:dyDescent="0.3">
      <c r="A122">
        <f>'Raw Results'!H122</f>
        <v>99.808975948345093</v>
      </c>
      <c r="B122">
        <f>'Raw Results'!M122</f>
        <v>99.853571341836798</v>
      </c>
      <c r="C122">
        <f>'Raw Results'!S122</f>
        <v>99.812559440772304</v>
      </c>
      <c r="D122">
        <f t="shared" si="2"/>
        <v>4.4595393491704272E-2</v>
      </c>
      <c r="E122">
        <f t="shared" si="3"/>
        <v>3.5834924272108992E-3</v>
      </c>
    </row>
    <row r="123" spans="1:5" x14ac:dyDescent="0.3">
      <c r="A123">
        <f>'Raw Results'!H123</f>
        <v>99.999955028619695</v>
      </c>
      <c r="B123">
        <f>'Raw Results'!M123</f>
        <v>99.999981515622594</v>
      </c>
      <c r="C123">
        <f>'Raw Results'!S123</f>
        <v>99.999054241004202</v>
      </c>
      <c r="D123">
        <f t="shared" si="2"/>
        <v>2.6487002898534229E-5</v>
      </c>
      <c r="E123">
        <f t="shared" si="3"/>
        <v>9.007876154925043E-4</v>
      </c>
    </row>
    <row r="124" spans="1:5" x14ac:dyDescent="0.3">
      <c r="A124">
        <f>'Raw Results'!H124</f>
        <v>99.460451672898301</v>
      </c>
      <c r="B124">
        <f>'Raw Results'!M124</f>
        <v>99.218664132438803</v>
      </c>
      <c r="C124">
        <f>'Raw Results'!S124</f>
        <v>99.208026786959707</v>
      </c>
      <c r="D124">
        <f t="shared" si="2"/>
        <v>0.24178754045949802</v>
      </c>
      <c r="E124">
        <f t="shared" si="3"/>
        <v>0.25242488593859491</v>
      </c>
    </row>
    <row r="125" spans="1:5" x14ac:dyDescent="0.3">
      <c r="A125">
        <f>'Raw Results'!H125</f>
        <v>99.999999934434001</v>
      </c>
      <c r="B125">
        <f>'Raw Results'!M125</f>
        <v>99.971685167395805</v>
      </c>
      <c r="C125">
        <f>'Raw Results'!S125</f>
        <v>99.689223928337498</v>
      </c>
      <c r="D125">
        <f t="shared" si="2"/>
        <v>2.8314767038196464E-2</v>
      </c>
      <c r="E125">
        <f t="shared" si="3"/>
        <v>0.31077600609650347</v>
      </c>
    </row>
    <row r="126" spans="1:5" x14ac:dyDescent="0.3">
      <c r="A126">
        <f>'Raw Results'!H126</f>
        <v>78.978625234702093</v>
      </c>
      <c r="B126">
        <f>'Raw Results'!M126</f>
        <v>79.550288944764006</v>
      </c>
      <c r="C126">
        <f>'Raw Results'!S126</f>
        <v>94.175434171252803</v>
      </c>
      <c r="D126">
        <f t="shared" si="2"/>
        <v>0.57166371006191241</v>
      </c>
      <c r="E126">
        <f t="shared" si="3"/>
        <v>15.19680893655071</v>
      </c>
    </row>
    <row r="127" spans="1:5" x14ac:dyDescent="0.3">
      <c r="A127">
        <f>'Raw Results'!H127</f>
        <v>9.7415281720776097</v>
      </c>
      <c r="B127">
        <f>'Raw Results'!M127</f>
        <v>8.2940007621565304</v>
      </c>
      <c r="C127">
        <f>'Raw Results'!S127</f>
        <v>5.4909223299568</v>
      </c>
      <c r="D127">
        <f t="shared" si="2"/>
        <v>1.4475274099210793</v>
      </c>
      <c r="E127">
        <f t="shared" si="3"/>
        <v>4.2506058421208097</v>
      </c>
    </row>
    <row r="128" spans="1:5" x14ac:dyDescent="0.3">
      <c r="A128">
        <f>'Raw Results'!H128</f>
        <v>99.999587659421707</v>
      </c>
      <c r="B128">
        <f>'Raw Results'!M128</f>
        <v>99.546509611471805</v>
      </c>
      <c r="C128">
        <f>'Raw Results'!S128</f>
        <v>98.998504863840694</v>
      </c>
      <c r="D128">
        <f t="shared" si="2"/>
        <v>0.45307804794990147</v>
      </c>
      <c r="E128">
        <f t="shared" si="3"/>
        <v>1.0010827955810129</v>
      </c>
    </row>
    <row r="129" spans="1:5" x14ac:dyDescent="0.3">
      <c r="A129">
        <f>'Raw Results'!H129</f>
        <v>4.4608074556177097</v>
      </c>
      <c r="B129">
        <f>'Raw Results'!M129</f>
        <v>4.2646054449769704</v>
      </c>
      <c r="C129">
        <f>'Raw Results'!S129</f>
        <v>5.3221493297097098</v>
      </c>
      <c r="D129">
        <f t="shared" si="2"/>
        <v>0.19620201064073939</v>
      </c>
      <c r="E129">
        <f t="shared" si="3"/>
        <v>0.86134187409200003</v>
      </c>
    </row>
    <row r="130" spans="1:5" x14ac:dyDescent="0.3">
      <c r="A130">
        <f>'Raw Results'!H130</f>
        <v>90.871588848555206</v>
      </c>
      <c r="B130">
        <f>'Raw Results'!M130</f>
        <v>93.061954157197604</v>
      </c>
      <c r="C130">
        <f>'Raw Results'!S130</f>
        <v>99.264127298359298</v>
      </c>
      <c r="D130">
        <f t="shared" si="2"/>
        <v>2.1903653086423986</v>
      </c>
      <c r="E130">
        <f t="shared" si="3"/>
        <v>8.3925384498040927</v>
      </c>
    </row>
    <row r="131" spans="1:5" x14ac:dyDescent="0.3">
      <c r="A131">
        <f>'Raw Results'!H131</f>
        <v>99.999971655036305</v>
      </c>
      <c r="B131">
        <f>'Raw Results'!M131</f>
        <v>99.937891067981198</v>
      </c>
      <c r="C131">
        <f>'Raw Results'!S131</f>
        <v>99.392016017578698</v>
      </c>
      <c r="D131">
        <f t="shared" ref="D131:D194" si="4">ABS(B131-$A131)</f>
        <v>6.2080587055106662E-2</v>
      </c>
      <c r="E131">
        <f t="shared" ref="E131:E194" si="5">ABS(C131-$A131)</f>
        <v>0.60795563745760717</v>
      </c>
    </row>
    <row r="132" spans="1:5" x14ac:dyDescent="0.3">
      <c r="A132">
        <f>'Raw Results'!H132</f>
        <v>99.653786497032996</v>
      </c>
      <c r="B132">
        <f>'Raw Results'!M132</f>
        <v>98.049330960460694</v>
      </c>
      <c r="C132">
        <f>'Raw Results'!S132</f>
        <v>98.606672790464103</v>
      </c>
      <c r="D132">
        <f t="shared" si="4"/>
        <v>1.6044555365723028</v>
      </c>
      <c r="E132">
        <f t="shared" si="5"/>
        <v>1.0471137065688936</v>
      </c>
    </row>
    <row r="133" spans="1:5" x14ac:dyDescent="0.3">
      <c r="A133">
        <f>'Raw Results'!H133</f>
        <v>97.591278719321096</v>
      </c>
      <c r="B133">
        <f>'Raw Results'!M133</f>
        <v>95.406328316275406</v>
      </c>
      <c r="C133">
        <f>'Raw Results'!S133</f>
        <v>94.383671942036599</v>
      </c>
      <c r="D133">
        <f t="shared" si="4"/>
        <v>2.1849504030456899</v>
      </c>
      <c r="E133">
        <f t="shared" si="5"/>
        <v>3.2076067772844965</v>
      </c>
    </row>
    <row r="134" spans="1:5" x14ac:dyDescent="0.3">
      <c r="A134">
        <f>'Raw Results'!H134</f>
        <v>22.5441768507978</v>
      </c>
      <c r="B134">
        <f>'Raw Results'!M134</f>
        <v>22.308028538513799</v>
      </c>
      <c r="C134">
        <f>'Raw Results'!S134</f>
        <v>55.700638150560003</v>
      </c>
      <c r="D134">
        <f t="shared" si="4"/>
        <v>0.23614831228400135</v>
      </c>
      <c r="E134">
        <f t="shared" si="5"/>
        <v>33.156461299762199</v>
      </c>
    </row>
    <row r="135" spans="1:5" x14ac:dyDescent="0.3">
      <c r="A135">
        <f>'Raw Results'!H135</f>
        <v>96.433041031287999</v>
      </c>
      <c r="B135">
        <f>'Raw Results'!M135</f>
        <v>95.533900267796696</v>
      </c>
      <c r="C135">
        <f>'Raw Results'!S135</f>
        <v>97.695387351057704</v>
      </c>
      <c r="D135">
        <f t="shared" si="4"/>
        <v>0.89914076349130312</v>
      </c>
      <c r="E135">
        <f t="shared" si="5"/>
        <v>1.2623463197697049</v>
      </c>
    </row>
    <row r="136" spans="1:5" x14ac:dyDescent="0.3">
      <c r="A136">
        <f>'Raw Results'!H136</f>
        <v>74.950811935873503</v>
      </c>
      <c r="B136">
        <f>'Raw Results'!M136</f>
        <v>73.800856611068596</v>
      </c>
      <c r="C136">
        <f>'Raw Results'!S136</f>
        <v>89.916560248582499</v>
      </c>
      <c r="D136">
        <f t="shared" si="4"/>
        <v>1.1499553248049068</v>
      </c>
      <c r="E136">
        <f t="shared" si="5"/>
        <v>14.965748312708996</v>
      </c>
    </row>
    <row r="137" spans="1:5" x14ac:dyDescent="0.3">
      <c r="A137">
        <f>'Raw Results'!H137</f>
        <v>98.873183222486105</v>
      </c>
      <c r="B137">
        <f>'Raw Results'!M137</f>
        <v>94.770946997112603</v>
      </c>
      <c r="C137">
        <f>'Raw Results'!S137</f>
        <v>96.323674500649304</v>
      </c>
      <c r="D137">
        <f t="shared" si="4"/>
        <v>4.1022362253735025</v>
      </c>
      <c r="E137">
        <f t="shared" si="5"/>
        <v>2.5495087218368013</v>
      </c>
    </row>
    <row r="138" spans="1:5" x14ac:dyDescent="0.3">
      <c r="A138">
        <f>'Raw Results'!H138</f>
        <v>20.046809863440998</v>
      </c>
      <c r="B138">
        <f>'Raw Results'!M138</f>
        <v>23.7790829059687</v>
      </c>
      <c r="C138">
        <f>'Raw Results'!S138</f>
        <v>63.197702453459897</v>
      </c>
      <c r="D138">
        <f t="shared" si="4"/>
        <v>3.7322730425277015</v>
      </c>
      <c r="E138">
        <f t="shared" si="5"/>
        <v>43.150892590018898</v>
      </c>
    </row>
    <row r="139" spans="1:5" x14ac:dyDescent="0.3">
      <c r="A139">
        <f>'Raw Results'!H139</f>
        <v>99.999834603983501</v>
      </c>
      <c r="B139">
        <f>'Raw Results'!M139</f>
        <v>99.998425142355003</v>
      </c>
      <c r="C139">
        <f>'Raw Results'!S139</f>
        <v>99.678645349664393</v>
      </c>
      <c r="D139">
        <f t="shared" si="4"/>
        <v>1.4094616284978656E-3</v>
      </c>
      <c r="E139">
        <f t="shared" si="5"/>
        <v>0.32118925431910839</v>
      </c>
    </row>
    <row r="140" spans="1:5" x14ac:dyDescent="0.3">
      <c r="A140">
        <f>'Raw Results'!H140</f>
        <v>99.608648290036101</v>
      </c>
      <c r="B140">
        <f>'Raw Results'!M140</f>
        <v>99.788766017156902</v>
      </c>
      <c r="C140">
        <f>'Raw Results'!S140</f>
        <v>99.841613140515406</v>
      </c>
      <c r="D140">
        <f t="shared" si="4"/>
        <v>0.18011772712080187</v>
      </c>
      <c r="E140">
        <f t="shared" si="5"/>
        <v>0.2329648504793056</v>
      </c>
    </row>
    <row r="141" spans="1:5" x14ac:dyDescent="0.3">
      <c r="A141">
        <f>'Raw Results'!H141</f>
        <v>32.550678177186803</v>
      </c>
      <c r="B141">
        <f>'Raw Results'!M141</f>
        <v>33.174524424719102</v>
      </c>
      <c r="C141">
        <f>'Raw Results'!S141</f>
        <v>65.965973487040102</v>
      </c>
      <c r="D141">
        <f t="shared" si="4"/>
        <v>0.623846247532299</v>
      </c>
      <c r="E141">
        <f t="shared" si="5"/>
        <v>33.415295309853299</v>
      </c>
    </row>
    <row r="142" spans="1:5" x14ac:dyDescent="0.3">
      <c r="A142">
        <f>'Raw Results'!H142</f>
        <v>99.995663696589205</v>
      </c>
      <c r="B142">
        <f>'Raw Results'!M142</f>
        <v>99.9981329265445</v>
      </c>
      <c r="C142">
        <f>'Raw Results'!S142</f>
        <v>99.997658856268501</v>
      </c>
      <c r="D142">
        <f t="shared" si="4"/>
        <v>2.4692299552953045E-3</v>
      </c>
      <c r="E142">
        <f t="shared" si="5"/>
        <v>1.995159679296421E-3</v>
      </c>
    </row>
    <row r="143" spans="1:5" x14ac:dyDescent="0.3">
      <c r="A143">
        <f>'Raw Results'!H143</f>
        <v>99.525390596154907</v>
      </c>
      <c r="B143">
        <f>'Raw Results'!M143</f>
        <v>99.946822740252202</v>
      </c>
      <c r="C143">
        <f>'Raw Results'!S143</f>
        <v>99.999985117930393</v>
      </c>
      <c r="D143">
        <f t="shared" si="4"/>
        <v>0.42143214409729524</v>
      </c>
      <c r="E143">
        <f t="shared" si="5"/>
        <v>0.47459452177548656</v>
      </c>
    </row>
    <row r="144" spans="1:5" x14ac:dyDescent="0.3">
      <c r="A144">
        <f>'Raw Results'!H144</f>
        <v>91.540125441912096</v>
      </c>
      <c r="B144">
        <f>'Raw Results'!M144</f>
        <v>91.360907195656907</v>
      </c>
      <c r="C144">
        <f>'Raw Results'!S144</f>
        <v>96.227708476768896</v>
      </c>
      <c r="D144">
        <f t="shared" si="4"/>
        <v>0.17921824625518923</v>
      </c>
      <c r="E144">
        <f t="shared" si="5"/>
        <v>4.6875830348568002</v>
      </c>
    </row>
    <row r="145" spans="1:5" x14ac:dyDescent="0.3">
      <c r="A145">
        <f>'Raw Results'!H145</f>
        <v>99.999400973582297</v>
      </c>
      <c r="B145">
        <f>'Raw Results'!M145</f>
        <v>99.968331239195294</v>
      </c>
      <c r="C145">
        <f>'Raw Results'!S145</f>
        <v>99.754856075718394</v>
      </c>
      <c r="D145">
        <f t="shared" si="4"/>
        <v>3.1069734387003223E-2</v>
      </c>
      <c r="E145">
        <f t="shared" si="5"/>
        <v>0.24454489786390354</v>
      </c>
    </row>
    <row r="146" spans="1:5" x14ac:dyDescent="0.3">
      <c r="A146">
        <f>'Raw Results'!H146</f>
        <v>97.104346973622398</v>
      </c>
      <c r="B146">
        <f>'Raw Results'!M146</f>
        <v>96.449576807240803</v>
      </c>
      <c r="C146">
        <f>'Raw Results'!S146</f>
        <v>97.221726417702996</v>
      </c>
      <c r="D146">
        <f t="shared" si="4"/>
        <v>0.65477016638159569</v>
      </c>
      <c r="E146">
        <f t="shared" si="5"/>
        <v>0.11737944408059775</v>
      </c>
    </row>
    <row r="147" spans="1:5" x14ac:dyDescent="0.3">
      <c r="A147">
        <f>'Raw Results'!H147</f>
        <v>100</v>
      </c>
      <c r="B147">
        <f>'Raw Results'!M147</f>
        <v>100</v>
      </c>
      <c r="C147">
        <f>'Raw Results'!S147</f>
        <v>99.999999887591102</v>
      </c>
      <c r="D147">
        <f t="shared" si="4"/>
        <v>0</v>
      </c>
      <c r="E147">
        <f t="shared" si="5"/>
        <v>1.1240889818964206E-7</v>
      </c>
    </row>
    <row r="148" spans="1:5" x14ac:dyDescent="0.3">
      <c r="A148">
        <f>'Raw Results'!H148</f>
        <v>73.804186210023104</v>
      </c>
      <c r="B148">
        <f>'Raw Results'!M148</f>
        <v>76.883217881025502</v>
      </c>
      <c r="C148">
        <f>'Raw Results'!S148</f>
        <v>97.461351458435004</v>
      </c>
      <c r="D148">
        <f t="shared" si="4"/>
        <v>3.0790316710023973</v>
      </c>
      <c r="E148">
        <f t="shared" si="5"/>
        <v>23.6571652484119</v>
      </c>
    </row>
    <row r="149" spans="1:5" x14ac:dyDescent="0.3">
      <c r="A149">
        <f>'Raw Results'!H149</f>
        <v>99.999394045128099</v>
      </c>
      <c r="B149">
        <f>'Raw Results'!M149</f>
        <v>99.791276572799902</v>
      </c>
      <c r="C149">
        <f>'Raw Results'!S149</f>
        <v>99.355218356953401</v>
      </c>
      <c r="D149">
        <f t="shared" si="4"/>
        <v>0.20811747232819755</v>
      </c>
      <c r="E149">
        <f t="shared" si="5"/>
        <v>0.64417568817469828</v>
      </c>
    </row>
    <row r="150" spans="1:5" x14ac:dyDescent="0.3">
      <c r="A150">
        <f>'Raw Results'!H150</f>
        <v>100</v>
      </c>
      <c r="B150">
        <f>'Raw Results'!M150</f>
        <v>100</v>
      </c>
      <c r="C150">
        <f>'Raw Results'!S150</f>
        <v>99.999999575795897</v>
      </c>
      <c r="D150">
        <f t="shared" si="4"/>
        <v>0</v>
      </c>
      <c r="E150">
        <f t="shared" si="5"/>
        <v>4.242041029556276E-7</v>
      </c>
    </row>
    <row r="151" spans="1:5" x14ac:dyDescent="0.3">
      <c r="A151">
        <f>'Raw Results'!H151</f>
        <v>11.352023200563499</v>
      </c>
      <c r="B151">
        <f>'Raw Results'!M151</f>
        <v>16.0498920135006</v>
      </c>
      <c r="C151">
        <f>'Raw Results'!S151</f>
        <v>40.223884122389997</v>
      </c>
      <c r="D151">
        <f t="shared" si="4"/>
        <v>4.6978688129371005</v>
      </c>
      <c r="E151">
        <f t="shared" si="5"/>
        <v>28.871860921826496</v>
      </c>
    </row>
    <row r="152" spans="1:5" x14ac:dyDescent="0.3">
      <c r="A152">
        <f>'Raw Results'!H152</f>
        <v>99.999906043816907</v>
      </c>
      <c r="B152">
        <f>'Raw Results'!M152</f>
        <v>99.997355625309893</v>
      </c>
      <c r="C152">
        <f>'Raw Results'!S152</f>
        <v>99.8152804268735</v>
      </c>
      <c r="D152">
        <f t="shared" si="4"/>
        <v>2.550418507013319E-3</v>
      </c>
      <c r="E152">
        <f t="shared" si="5"/>
        <v>0.18462561694340707</v>
      </c>
    </row>
    <row r="153" spans="1:5" x14ac:dyDescent="0.3">
      <c r="A153">
        <f>'Raw Results'!H153</f>
        <v>55.741797310811101</v>
      </c>
      <c r="B153">
        <f>'Raw Results'!M153</f>
        <v>55.642126662665397</v>
      </c>
      <c r="C153">
        <f>'Raw Results'!S153</f>
        <v>87.354128136970203</v>
      </c>
      <c r="D153">
        <f t="shared" si="4"/>
        <v>9.9670648145703922E-2</v>
      </c>
      <c r="E153">
        <f t="shared" si="5"/>
        <v>31.612330826159102</v>
      </c>
    </row>
    <row r="154" spans="1:5" x14ac:dyDescent="0.3">
      <c r="A154">
        <f>'Raw Results'!H154</f>
        <v>96.876234038783394</v>
      </c>
      <c r="B154">
        <f>'Raw Results'!M154</f>
        <v>96.959854485740493</v>
      </c>
      <c r="C154">
        <f>'Raw Results'!S154</f>
        <v>98.590313908977393</v>
      </c>
      <c r="D154">
        <f t="shared" si="4"/>
        <v>8.3620446957098693E-2</v>
      </c>
      <c r="E154">
        <f t="shared" si="5"/>
        <v>1.7140798701939985</v>
      </c>
    </row>
    <row r="155" spans="1:5" x14ac:dyDescent="0.3">
      <c r="A155">
        <f>'Raw Results'!H155</f>
        <v>73.816743278839795</v>
      </c>
      <c r="B155">
        <f>'Raw Results'!M155</f>
        <v>77.5662064394905</v>
      </c>
      <c r="C155">
        <f>'Raw Results'!S155</f>
        <v>97.274878770776795</v>
      </c>
      <c r="D155">
        <f t="shared" si="4"/>
        <v>3.7494631606507056</v>
      </c>
      <c r="E155">
        <f t="shared" si="5"/>
        <v>23.458135491937</v>
      </c>
    </row>
    <row r="156" spans="1:5" x14ac:dyDescent="0.3">
      <c r="A156">
        <f>'Raw Results'!H156</f>
        <v>8.3011468361702008</v>
      </c>
      <c r="B156">
        <f>'Raw Results'!M156</f>
        <v>6.9495828480431703</v>
      </c>
      <c r="C156">
        <f>'Raw Results'!S156</f>
        <v>4.6149085692732497</v>
      </c>
      <c r="D156">
        <f t="shared" si="4"/>
        <v>1.3515639881270305</v>
      </c>
      <c r="E156">
        <f t="shared" si="5"/>
        <v>3.6862382668969511</v>
      </c>
    </row>
    <row r="157" spans="1:5" x14ac:dyDescent="0.3">
      <c r="A157">
        <f>'Raw Results'!H157</f>
        <v>4.0989822952697699</v>
      </c>
      <c r="B157">
        <f>'Raw Results'!M157</f>
        <v>5.0572442800179704</v>
      </c>
      <c r="C157">
        <f>'Raw Results'!S157</f>
        <v>16.186629638008998</v>
      </c>
      <c r="D157">
        <f t="shared" si="4"/>
        <v>0.95826198474820057</v>
      </c>
      <c r="E157">
        <f t="shared" si="5"/>
        <v>12.087647342739228</v>
      </c>
    </row>
    <row r="158" spans="1:5" x14ac:dyDescent="0.3">
      <c r="A158">
        <f>'Raw Results'!H158</f>
        <v>74.214976112590605</v>
      </c>
      <c r="B158">
        <f>'Raw Results'!M158</f>
        <v>74.305427959316305</v>
      </c>
      <c r="C158">
        <f>'Raw Results'!S158</f>
        <v>93.081091349333093</v>
      </c>
      <c r="D158">
        <f t="shared" si="4"/>
        <v>9.045184672569917E-2</v>
      </c>
      <c r="E158">
        <f t="shared" si="5"/>
        <v>18.866115236742488</v>
      </c>
    </row>
    <row r="159" spans="1:5" x14ac:dyDescent="0.3">
      <c r="A159">
        <f>'Raw Results'!H159</f>
        <v>80.246121659339593</v>
      </c>
      <c r="B159">
        <f>'Raw Results'!M159</f>
        <v>79.340684604594003</v>
      </c>
      <c r="C159">
        <f>'Raw Results'!S159</f>
        <v>92.114612048978003</v>
      </c>
      <c r="D159">
        <f t="shared" si="4"/>
        <v>0.90543705474559033</v>
      </c>
      <c r="E159">
        <f t="shared" si="5"/>
        <v>11.86849038963841</v>
      </c>
    </row>
    <row r="160" spans="1:5" x14ac:dyDescent="0.3">
      <c r="A160">
        <f>'Raw Results'!H160</f>
        <v>99.933266654195904</v>
      </c>
      <c r="B160">
        <f>'Raw Results'!M160</f>
        <v>98.533089808627906</v>
      </c>
      <c r="C160">
        <f>'Raw Results'!S160</f>
        <v>96.815032137117797</v>
      </c>
      <c r="D160">
        <f t="shared" si="4"/>
        <v>1.4001768455679979</v>
      </c>
      <c r="E160">
        <f t="shared" si="5"/>
        <v>3.1182345170781076</v>
      </c>
    </row>
    <row r="161" spans="1:5" x14ac:dyDescent="0.3">
      <c r="A161">
        <f>'Raw Results'!H161</f>
        <v>99.9987870133114</v>
      </c>
      <c r="B161">
        <f>'Raw Results'!M161</f>
        <v>99.993493996380707</v>
      </c>
      <c r="C161">
        <f>'Raw Results'!S161</f>
        <v>99.644853596626106</v>
      </c>
      <c r="D161">
        <f t="shared" si="4"/>
        <v>5.2930169306932839E-3</v>
      </c>
      <c r="E161">
        <f t="shared" si="5"/>
        <v>0.35393341668529388</v>
      </c>
    </row>
    <row r="162" spans="1:5" x14ac:dyDescent="0.3">
      <c r="A162">
        <f>'Raw Results'!H162</f>
        <v>11.1975357087882</v>
      </c>
      <c r="B162">
        <f>'Raw Results'!M162</f>
        <v>12.4418898238808</v>
      </c>
      <c r="C162">
        <f>'Raw Results'!S162</f>
        <v>37.4294933969704</v>
      </c>
      <c r="D162">
        <f t="shared" si="4"/>
        <v>1.2443541150925999</v>
      </c>
      <c r="E162">
        <f t="shared" si="5"/>
        <v>26.231957688182199</v>
      </c>
    </row>
    <row r="163" spans="1:5" x14ac:dyDescent="0.3">
      <c r="A163">
        <f>'Raw Results'!H163</f>
        <v>6.5059540907652602</v>
      </c>
      <c r="B163">
        <f>'Raw Results'!M163</f>
        <v>6.9368219548889201</v>
      </c>
      <c r="C163">
        <f>'Raw Results'!S163</f>
        <v>25.600185715503699</v>
      </c>
      <c r="D163">
        <f t="shared" si="4"/>
        <v>0.43086786412365985</v>
      </c>
      <c r="E163">
        <f t="shared" si="5"/>
        <v>19.094231624738438</v>
      </c>
    </row>
    <row r="164" spans="1:5" x14ac:dyDescent="0.3">
      <c r="A164">
        <f>'Raw Results'!H164</f>
        <v>99.982771635282901</v>
      </c>
      <c r="B164">
        <f>'Raw Results'!M164</f>
        <v>99.920721904634803</v>
      </c>
      <c r="C164">
        <f>'Raw Results'!S164</f>
        <v>99.722680113007002</v>
      </c>
      <c r="D164">
        <f t="shared" si="4"/>
        <v>6.2049730648098489E-2</v>
      </c>
      <c r="E164">
        <f t="shared" si="5"/>
        <v>0.26009152227589993</v>
      </c>
    </row>
    <row r="165" spans="1:5" x14ac:dyDescent="0.3">
      <c r="A165">
        <f>'Raw Results'!H165</f>
        <v>96.836407667915694</v>
      </c>
      <c r="B165">
        <f>'Raw Results'!M165</f>
        <v>98.0231967673989</v>
      </c>
      <c r="C165">
        <f>'Raw Results'!S165</f>
        <v>99.577341971689705</v>
      </c>
      <c r="D165">
        <f t="shared" si="4"/>
        <v>1.1867890994832067</v>
      </c>
      <c r="E165">
        <f t="shared" si="5"/>
        <v>2.7409343037740115</v>
      </c>
    </row>
    <row r="166" spans="1:5" x14ac:dyDescent="0.3">
      <c r="A166">
        <f>'Raw Results'!H166</f>
        <v>98.6541379214095</v>
      </c>
      <c r="B166">
        <f>'Raw Results'!M166</f>
        <v>97.752890445358602</v>
      </c>
      <c r="C166">
        <f>'Raw Results'!S166</f>
        <v>97.0410333828858</v>
      </c>
      <c r="D166">
        <f t="shared" si="4"/>
        <v>0.90124747605089794</v>
      </c>
      <c r="E166">
        <f t="shared" si="5"/>
        <v>1.6131045385237002</v>
      </c>
    </row>
    <row r="167" spans="1:5" x14ac:dyDescent="0.3">
      <c r="A167">
        <f>'Raw Results'!H167</f>
        <v>89.088100308282705</v>
      </c>
      <c r="B167">
        <f>'Raw Results'!M167</f>
        <v>89.236776817264001</v>
      </c>
      <c r="C167">
        <f>'Raw Results'!S167</f>
        <v>97.012078730998894</v>
      </c>
      <c r="D167">
        <f t="shared" si="4"/>
        <v>0.14867650898129625</v>
      </c>
      <c r="E167">
        <f t="shared" si="5"/>
        <v>7.9239784227161891</v>
      </c>
    </row>
    <row r="168" spans="1:5" x14ac:dyDescent="0.3">
      <c r="A168">
        <f>'Raw Results'!H168</f>
        <v>99.999964112838001</v>
      </c>
      <c r="B168">
        <f>'Raw Results'!M168</f>
        <v>99.9239361573986</v>
      </c>
      <c r="C168">
        <f>'Raw Results'!S168</f>
        <v>98.910111994272697</v>
      </c>
      <c r="D168">
        <f t="shared" si="4"/>
        <v>7.602795543940033E-2</v>
      </c>
      <c r="E168">
        <f t="shared" si="5"/>
        <v>1.0898521185653038</v>
      </c>
    </row>
    <row r="169" spans="1:5" x14ac:dyDescent="0.3">
      <c r="A169">
        <f>'Raw Results'!H169</f>
        <v>97.329325812245301</v>
      </c>
      <c r="B169">
        <f>'Raw Results'!M169</f>
        <v>98.098176108765699</v>
      </c>
      <c r="C169">
        <f>'Raw Results'!S169</f>
        <v>99.708352502924299</v>
      </c>
      <c r="D169">
        <f t="shared" si="4"/>
        <v>0.76885029652039805</v>
      </c>
      <c r="E169">
        <f t="shared" si="5"/>
        <v>2.3790266906789981</v>
      </c>
    </row>
    <row r="170" spans="1:5" x14ac:dyDescent="0.3">
      <c r="A170">
        <f>'Raw Results'!H170</f>
        <v>4.6581217230381897</v>
      </c>
      <c r="B170">
        <f>'Raw Results'!M170</f>
        <v>4.6732844232061996</v>
      </c>
      <c r="C170">
        <f>'Raw Results'!S170</f>
        <v>9.0105767854688104</v>
      </c>
      <c r="D170">
        <f t="shared" si="4"/>
        <v>1.5162700168009913E-2</v>
      </c>
      <c r="E170">
        <f t="shared" si="5"/>
        <v>4.3524550624306206</v>
      </c>
    </row>
    <row r="171" spans="1:5" x14ac:dyDescent="0.3">
      <c r="A171">
        <f>'Raw Results'!H171</f>
        <v>91.289458705367906</v>
      </c>
      <c r="B171">
        <f>'Raw Results'!M171</f>
        <v>91.720632745722298</v>
      </c>
      <c r="C171">
        <f>'Raw Results'!S171</f>
        <v>97.372841579874304</v>
      </c>
      <c r="D171">
        <f t="shared" si="4"/>
        <v>0.43117404035439222</v>
      </c>
      <c r="E171">
        <f t="shared" si="5"/>
        <v>6.0833828745063983</v>
      </c>
    </row>
    <row r="172" spans="1:5" x14ac:dyDescent="0.3">
      <c r="A172">
        <f>'Raw Results'!H172</f>
        <v>99.999320677775998</v>
      </c>
      <c r="B172">
        <f>'Raw Results'!M172</f>
        <v>99.960790672172095</v>
      </c>
      <c r="C172">
        <f>'Raw Results'!S172</f>
        <v>99.753098052244198</v>
      </c>
      <c r="D172">
        <f t="shared" si="4"/>
        <v>3.853000560390285E-2</v>
      </c>
      <c r="E172">
        <f t="shared" si="5"/>
        <v>0.24622262553180008</v>
      </c>
    </row>
    <row r="173" spans="1:5" x14ac:dyDescent="0.3">
      <c r="A173">
        <f>'Raw Results'!H173</f>
        <v>4.4817904406659101</v>
      </c>
      <c r="B173">
        <f>'Raw Results'!M173</f>
        <v>4.8827761668884699</v>
      </c>
      <c r="C173">
        <f>'Raw Results'!S173</f>
        <v>9.5444351960262601</v>
      </c>
      <c r="D173">
        <f t="shared" si="4"/>
        <v>0.40098572622255979</v>
      </c>
      <c r="E173">
        <f t="shared" si="5"/>
        <v>5.06264475536035</v>
      </c>
    </row>
    <row r="174" spans="1:5" x14ac:dyDescent="0.3">
      <c r="A174">
        <f>'Raw Results'!H174</f>
        <v>23.609826799857199</v>
      </c>
      <c r="B174">
        <f>'Raw Results'!M174</f>
        <v>21.826472188791101</v>
      </c>
      <c r="C174">
        <f>'Raw Results'!S174</f>
        <v>58.786353623158</v>
      </c>
      <c r="D174">
        <f t="shared" si="4"/>
        <v>1.7833546110660983</v>
      </c>
      <c r="E174">
        <f t="shared" si="5"/>
        <v>35.176526823300804</v>
      </c>
    </row>
    <row r="175" spans="1:5" x14ac:dyDescent="0.3">
      <c r="A175">
        <f>'Raw Results'!H175</f>
        <v>99.998595003540999</v>
      </c>
      <c r="B175">
        <f>'Raw Results'!M175</f>
        <v>99.993726947374697</v>
      </c>
      <c r="C175">
        <f>'Raw Results'!S175</f>
        <v>99.809968028166196</v>
      </c>
      <c r="D175">
        <f t="shared" si="4"/>
        <v>4.8680561663019262E-3</v>
      </c>
      <c r="E175">
        <f t="shared" si="5"/>
        <v>0.18862697537480244</v>
      </c>
    </row>
    <row r="176" spans="1:5" x14ac:dyDescent="0.3">
      <c r="A176">
        <f>'Raw Results'!H176</f>
        <v>94.200532534414407</v>
      </c>
      <c r="B176">
        <f>'Raw Results'!M176</f>
        <v>94.763392433127294</v>
      </c>
      <c r="C176">
        <f>'Raw Results'!S176</f>
        <v>98.288585347039103</v>
      </c>
      <c r="D176">
        <f t="shared" si="4"/>
        <v>0.56285989871288677</v>
      </c>
      <c r="E176">
        <f t="shared" si="5"/>
        <v>4.0880528126246958</v>
      </c>
    </row>
    <row r="177" spans="1:5" x14ac:dyDescent="0.3">
      <c r="A177">
        <f>'Raw Results'!H177</f>
        <v>94.105511851672802</v>
      </c>
      <c r="B177">
        <f>'Raw Results'!M177</f>
        <v>89.405870411060206</v>
      </c>
      <c r="C177">
        <f>'Raw Results'!S177</f>
        <v>96.280881990673194</v>
      </c>
      <c r="D177">
        <f t="shared" si="4"/>
        <v>4.699641440612595</v>
      </c>
      <c r="E177">
        <f t="shared" si="5"/>
        <v>2.1753701390003926</v>
      </c>
    </row>
    <row r="178" spans="1:5" x14ac:dyDescent="0.3">
      <c r="A178">
        <f>'Raw Results'!H178</f>
        <v>99.999993063872196</v>
      </c>
      <c r="B178">
        <f>'Raw Results'!M178</f>
        <v>99.953645002181304</v>
      </c>
      <c r="C178">
        <f>'Raw Results'!S178</f>
        <v>99.717331525979901</v>
      </c>
      <c r="D178">
        <f t="shared" si="4"/>
        <v>4.634806169089245E-2</v>
      </c>
      <c r="E178">
        <f t="shared" si="5"/>
        <v>0.2826615378922952</v>
      </c>
    </row>
    <row r="179" spans="1:5" x14ac:dyDescent="0.3">
      <c r="A179">
        <f>'Raw Results'!H179</f>
        <v>99.593241858820605</v>
      </c>
      <c r="B179">
        <f>'Raw Results'!M179</f>
        <v>95.934234441783005</v>
      </c>
      <c r="C179">
        <f>'Raw Results'!S179</f>
        <v>98.566814736492802</v>
      </c>
      <c r="D179">
        <f t="shared" si="4"/>
        <v>3.6590074170375999</v>
      </c>
      <c r="E179">
        <f t="shared" si="5"/>
        <v>1.026427122327803</v>
      </c>
    </row>
    <row r="180" spans="1:5" x14ac:dyDescent="0.3">
      <c r="A180">
        <f>'Raw Results'!H180</f>
        <v>91.658093051284297</v>
      </c>
      <c r="B180">
        <f>'Raw Results'!M180</f>
        <v>91.029087568524105</v>
      </c>
      <c r="C180">
        <f>'Raw Results'!S180</f>
        <v>96.845422738764299</v>
      </c>
      <c r="D180">
        <f t="shared" si="4"/>
        <v>0.62900548276019208</v>
      </c>
      <c r="E180">
        <f t="shared" si="5"/>
        <v>5.1873296874800019</v>
      </c>
    </row>
    <row r="181" spans="1:5" x14ac:dyDescent="0.3">
      <c r="A181">
        <f>'Raw Results'!H181</f>
        <v>99.968527905311404</v>
      </c>
      <c r="B181">
        <f>'Raw Results'!M181</f>
        <v>99.908626204761305</v>
      </c>
      <c r="C181">
        <f>'Raw Results'!S181</f>
        <v>99.636401562525094</v>
      </c>
      <c r="D181">
        <f t="shared" si="4"/>
        <v>5.990170055009969E-2</v>
      </c>
      <c r="E181">
        <f t="shared" si="5"/>
        <v>0.33212634278631015</v>
      </c>
    </row>
    <row r="182" spans="1:5" x14ac:dyDescent="0.3">
      <c r="A182">
        <f>'Raw Results'!H182</f>
        <v>99.935348136782494</v>
      </c>
      <c r="B182">
        <f>'Raw Results'!M182</f>
        <v>99.834585097107805</v>
      </c>
      <c r="C182">
        <f>'Raw Results'!S182</f>
        <v>98.719477453495003</v>
      </c>
      <c r="D182">
        <f t="shared" si="4"/>
        <v>0.10076303967468903</v>
      </c>
      <c r="E182">
        <f t="shared" si="5"/>
        <v>1.2158706832874913</v>
      </c>
    </row>
    <row r="183" spans="1:5" x14ac:dyDescent="0.3">
      <c r="A183">
        <f>'Raw Results'!H183</f>
        <v>99.996066949093205</v>
      </c>
      <c r="B183">
        <f>'Raw Results'!M183</f>
        <v>99.9999934038118</v>
      </c>
      <c r="C183">
        <f>'Raw Results'!S183</f>
        <v>99.999961502970507</v>
      </c>
      <c r="D183">
        <f t="shared" si="4"/>
        <v>3.926454718595096E-3</v>
      </c>
      <c r="E183">
        <f t="shared" si="5"/>
        <v>3.8945538773020871E-3</v>
      </c>
    </row>
    <row r="184" spans="1:5" x14ac:dyDescent="0.3">
      <c r="A184">
        <f>'Raw Results'!H184</f>
        <v>68.127741087969696</v>
      </c>
      <c r="B184">
        <f>'Raw Results'!M184</f>
        <v>68.329714231700393</v>
      </c>
      <c r="C184">
        <f>'Raw Results'!S184</f>
        <v>89.873038647465407</v>
      </c>
      <c r="D184">
        <f t="shared" si="4"/>
        <v>0.2019731437306973</v>
      </c>
      <c r="E184">
        <f t="shared" si="5"/>
        <v>21.745297559495711</v>
      </c>
    </row>
    <row r="185" spans="1:5" x14ac:dyDescent="0.3">
      <c r="A185">
        <f>'Raw Results'!H185</f>
        <v>74.638463016172395</v>
      </c>
      <c r="B185">
        <f>'Raw Results'!M185</f>
        <v>72.644320016617797</v>
      </c>
      <c r="C185">
        <f>'Raw Results'!S185</f>
        <v>83.744761939415596</v>
      </c>
      <c r="D185">
        <f t="shared" si="4"/>
        <v>1.9941429995545974</v>
      </c>
      <c r="E185">
        <f t="shared" si="5"/>
        <v>9.1062989232432017</v>
      </c>
    </row>
    <row r="186" spans="1:5" x14ac:dyDescent="0.3">
      <c r="A186">
        <f>'Raw Results'!H186</f>
        <v>42.710801859792603</v>
      </c>
      <c r="B186">
        <f>'Raw Results'!M186</f>
        <v>41.125845941360602</v>
      </c>
      <c r="C186">
        <f>'Raw Results'!S186</f>
        <v>73.376608298033503</v>
      </c>
      <c r="D186">
        <f t="shared" si="4"/>
        <v>1.5849559184320015</v>
      </c>
      <c r="E186">
        <f t="shared" si="5"/>
        <v>30.665806438240899</v>
      </c>
    </row>
    <row r="187" spans="1:5" x14ac:dyDescent="0.3">
      <c r="A187">
        <f>'Raw Results'!H187</f>
        <v>99.474492522311394</v>
      </c>
      <c r="B187">
        <f>'Raw Results'!M187</f>
        <v>94.798133667406006</v>
      </c>
      <c r="C187">
        <f>'Raw Results'!S187</f>
        <v>97.555294393330101</v>
      </c>
      <c r="D187">
        <f t="shared" si="4"/>
        <v>4.6763588549053878</v>
      </c>
      <c r="E187">
        <f t="shared" si="5"/>
        <v>1.9191981289812929</v>
      </c>
    </row>
    <row r="188" spans="1:5" x14ac:dyDescent="0.3">
      <c r="A188">
        <f>'Raw Results'!H188</f>
        <v>11.6104007617213</v>
      </c>
      <c r="B188">
        <f>'Raw Results'!M188</f>
        <v>12.5876742800467</v>
      </c>
      <c r="C188">
        <f>'Raw Results'!S188</f>
        <v>43.302141800016898</v>
      </c>
      <c r="D188">
        <f t="shared" si="4"/>
        <v>0.97727351832540066</v>
      </c>
      <c r="E188">
        <f t="shared" si="5"/>
        <v>31.691741038295596</v>
      </c>
    </row>
    <row r="189" spans="1:5" x14ac:dyDescent="0.3">
      <c r="A189">
        <f>'Raw Results'!H189</f>
        <v>88.589917297537099</v>
      </c>
      <c r="B189">
        <f>'Raw Results'!M189</f>
        <v>92.410077941580894</v>
      </c>
      <c r="C189">
        <f>'Raw Results'!S189</f>
        <v>99.454463599910795</v>
      </c>
      <c r="D189">
        <f t="shared" si="4"/>
        <v>3.8201606440437956</v>
      </c>
      <c r="E189">
        <f t="shared" si="5"/>
        <v>10.864546302373697</v>
      </c>
    </row>
    <row r="190" spans="1:5" x14ac:dyDescent="0.3">
      <c r="A190">
        <f>'Raw Results'!H190</f>
        <v>93.697144425715507</v>
      </c>
      <c r="B190">
        <f>'Raw Results'!M190</f>
        <v>89.324027370364206</v>
      </c>
      <c r="C190">
        <f>'Raw Results'!S190</f>
        <v>90.526146970119896</v>
      </c>
      <c r="D190">
        <f t="shared" si="4"/>
        <v>4.373117055351301</v>
      </c>
      <c r="E190">
        <f t="shared" si="5"/>
        <v>3.1709974555956109</v>
      </c>
    </row>
    <row r="191" spans="1:5" x14ac:dyDescent="0.3">
      <c r="A191">
        <f>'Raw Results'!H191</f>
        <v>95.681224863609501</v>
      </c>
      <c r="B191">
        <f>'Raw Results'!M191</f>
        <v>96.059821789896503</v>
      </c>
      <c r="C191">
        <f>'Raw Results'!S191</f>
        <v>98.582109626765202</v>
      </c>
      <c r="D191">
        <f t="shared" si="4"/>
        <v>0.37859692628700259</v>
      </c>
      <c r="E191">
        <f t="shared" si="5"/>
        <v>2.9008847631557018</v>
      </c>
    </row>
    <row r="192" spans="1:5" x14ac:dyDescent="0.3">
      <c r="A192">
        <f>'Raw Results'!H192</f>
        <v>99.991282400560493</v>
      </c>
      <c r="B192">
        <f>'Raw Results'!M192</f>
        <v>99.931304961601398</v>
      </c>
      <c r="C192">
        <f>'Raw Results'!S192</f>
        <v>99.331957448929103</v>
      </c>
      <c r="D192">
        <f t="shared" si="4"/>
        <v>5.9977438959094798E-2</v>
      </c>
      <c r="E192">
        <f t="shared" si="5"/>
        <v>0.65932495163139038</v>
      </c>
    </row>
    <row r="193" spans="1:5" x14ac:dyDescent="0.3">
      <c r="A193">
        <f>'Raw Results'!H193</f>
        <v>99.999993969977197</v>
      </c>
      <c r="B193">
        <f>'Raw Results'!M193</f>
        <v>99.811388939765195</v>
      </c>
      <c r="C193">
        <f>'Raw Results'!S193</f>
        <v>99.432291203514893</v>
      </c>
      <c r="D193">
        <f t="shared" si="4"/>
        <v>0.18860503021200259</v>
      </c>
      <c r="E193">
        <f t="shared" si="5"/>
        <v>0.567702766462304</v>
      </c>
    </row>
    <row r="194" spans="1:5" x14ac:dyDescent="0.3">
      <c r="A194">
        <f>'Raw Results'!H194</f>
        <v>100</v>
      </c>
      <c r="B194">
        <f>'Raw Results'!M194</f>
        <v>100</v>
      </c>
      <c r="C194">
        <f>'Raw Results'!S194</f>
        <v>99.999996202656106</v>
      </c>
      <c r="D194">
        <f t="shared" si="4"/>
        <v>0</v>
      </c>
      <c r="E194">
        <f t="shared" si="5"/>
        <v>3.7973438935523518E-6</v>
      </c>
    </row>
    <row r="195" spans="1:5" x14ac:dyDescent="0.3">
      <c r="A195">
        <f>'Raw Results'!H195</f>
        <v>1.9767540875859999</v>
      </c>
      <c r="B195">
        <f>'Raw Results'!M195</f>
        <v>2.12428826358222</v>
      </c>
      <c r="C195">
        <f>'Raw Results'!S195</f>
        <v>2.6622297872250198</v>
      </c>
      <c r="D195">
        <f t="shared" ref="D195:D258" si="6">ABS(B195-$A195)</f>
        <v>0.1475341759962201</v>
      </c>
      <c r="E195">
        <f t="shared" ref="E195:E258" si="7">ABS(C195-$A195)</f>
        <v>0.68547569963901989</v>
      </c>
    </row>
    <row r="196" spans="1:5" x14ac:dyDescent="0.3">
      <c r="A196">
        <f>'Raw Results'!H196</f>
        <v>100</v>
      </c>
      <c r="B196">
        <f>'Raw Results'!M196</f>
        <v>100</v>
      </c>
      <c r="C196">
        <f>'Raw Results'!S196</f>
        <v>99.999998374148106</v>
      </c>
      <c r="D196">
        <f t="shared" si="6"/>
        <v>0</v>
      </c>
      <c r="E196">
        <f t="shared" si="7"/>
        <v>1.6258518940048816E-6</v>
      </c>
    </row>
    <row r="197" spans="1:5" x14ac:dyDescent="0.3">
      <c r="A197">
        <f>'Raw Results'!H197</f>
        <v>99.997437838423707</v>
      </c>
      <c r="B197">
        <f>'Raw Results'!M197</f>
        <v>99.924032434727096</v>
      </c>
      <c r="C197">
        <f>'Raw Results'!S197</f>
        <v>99.657951280450703</v>
      </c>
      <c r="D197">
        <f t="shared" si="6"/>
        <v>7.3405403696611415E-2</v>
      </c>
      <c r="E197">
        <f t="shared" si="7"/>
        <v>0.33948655797300376</v>
      </c>
    </row>
    <row r="198" spans="1:5" x14ac:dyDescent="0.3">
      <c r="A198">
        <f>'Raw Results'!H198</f>
        <v>99.999992374026903</v>
      </c>
      <c r="B198">
        <f>'Raw Results'!M198</f>
        <v>99.999999930117895</v>
      </c>
      <c r="C198">
        <f>'Raw Results'!S198</f>
        <v>99.999932517455903</v>
      </c>
      <c r="D198">
        <f t="shared" si="6"/>
        <v>7.5560909920113772E-6</v>
      </c>
      <c r="E198">
        <f t="shared" si="7"/>
        <v>5.9856570999272662E-5</v>
      </c>
    </row>
    <row r="199" spans="1:5" x14ac:dyDescent="0.3">
      <c r="A199">
        <f>'Raw Results'!H199</f>
        <v>99.300984342260904</v>
      </c>
      <c r="B199">
        <f>'Raw Results'!M199</f>
        <v>99.107603799629999</v>
      </c>
      <c r="C199">
        <f>'Raw Results'!S199</f>
        <v>98.198188069503999</v>
      </c>
      <c r="D199">
        <f t="shared" si="6"/>
        <v>0.19338054263090498</v>
      </c>
      <c r="E199">
        <f t="shared" si="7"/>
        <v>1.1027962727569047</v>
      </c>
    </row>
    <row r="200" spans="1:5" x14ac:dyDescent="0.3">
      <c r="A200">
        <f>'Raw Results'!H200</f>
        <v>5.3867563914389596</v>
      </c>
      <c r="B200">
        <f>'Raw Results'!M200</f>
        <v>6.0303760016160401</v>
      </c>
      <c r="C200">
        <f>'Raw Results'!S200</f>
        <v>18.0862786654499</v>
      </c>
      <c r="D200">
        <f t="shared" si="6"/>
        <v>0.64361961017708058</v>
      </c>
      <c r="E200">
        <f t="shared" si="7"/>
        <v>12.69952227401094</v>
      </c>
    </row>
    <row r="201" spans="1:5" x14ac:dyDescent="0.3">
      <c r="A201">
        <f>'Raw Results'!H201</f>
        <v>99.971146793204696</v>
      </c>
      <c r="B201">
        <f>'Raw Results'!M201</f>
        <v>97.704669546560893</v>
      </c>
      <c r="C201">
        <f>'Raw Results'!S201</f>
        <v>98.143678239311498</v>
      </c>
      <c r="D201">
        <f t="shared" si="6"/>
        <v>2.2664772466438023</v>
      </c>
      <c r="E201">
        <f t="shared" si="7"/>
        <v>1.8274685538931976</v>
      </c>
    </row>
    <row r="202" spans="1:5" x14ac:dyDescent="0.3">
      <c r="A202">
        <f>'Raw Results'!H202</f>
        <v>8.6602265994441101</v>
      </c>
      <c r="B202">
        <f>'Raw Results'!M202</f>
        <v>10.0164968781102</v>
      </c>
      <c r="C202">
        <f>'Raw Results'!S202</f>
        <v>40.689983708424101</v>
      </c>
      <c r="D202">
        <f t="shared" si="6"/>
        <v>1.3562702786660896</v>
      </c>
      <c r="E202">
        <f t="shared" si="7"/>
        <v>32.029757108979993</v>
      </c>
    </row>
    <row r="203" spans="1:5" x14ac:dyDescent="0.3">
      <c r="A203">
        <f>'Raw Results'!H203</f>
        <v>99.995944331707804</v>
      </c>
      <c r="B203">
        <f>'Raw Results'!M203</f>
        <v>99.970596464383704</v>
      </c>
      <c r="C203">
        <f>'Raw Results'!S203</f>
        <v>99.623278387784097</v>
      </c>
      <c r="D203">
        <f t="shared" si="6"/>
        <v>2.5347867324100548E-2</v>
      </c>
      <c r="E203">
        <f t="shared" si="7"/>
        <v>0.37266594392370678</v>
      </c>
    </row>
    <row r="204" spans="1:5" x14ac:dyDescent="0.3">
      <c r="A204">
        <f>'Raw Results'!H204</f>
        <v>88.876179642227996</v>
      </c>
      <c r="B204">
        <f>'Raw Results'!M204</f>
        <v>91.602768189258896</v>
      </c>
      <c r="C204">
        <f>'Raw Results'!S204</f>
        <v>99.570402914628602</v>
      </c>
      <c r="D204">
        <f t="shared" si="6"/>
        <v>2.7265885470309001</v>
      </c>
      <c r="E204">
        <f t="shared" si="7"/>
        <v>10.694223272400606</v>
      </c>
    </row>
    <row r="205" spans="1:5" x14ac:dyDescent="0.3">
      <c r="A205">
        <f>'Raw Results'!H205</f>
        <v>73.901269434270105</v>
      </c>
      <c r="B205">
        <f>'Raw Results'!M205</f>
        <v>72.645996255500194</v>
      </c>
      <c r="C205">
        <f>'Raw Results'!S205</f>
        <v>85.876853914357497</v>
      </c>
      <c r="D205">
        <f t="shared" si="6"/>
        <v>1.2552731787699116</v>
      </c>
      <c r="E205">
        <f t="shared" si="7"/>
        <v>11.975584480087392</v>
      </c>
    </row>
    <row r="206" spans="1:5" x14ac:dyDescent="0.3">
      <c r="A206">
        <f>'Raw Results'!H206</f>
        <v>99.998179034062105</v>
      </c>
      <c r="B206">
        <f>'Raw Results'!M206</f>
        <v>99.998469747683998</v>
      </c>
      <c r="C206">
        <f>'Raw Results'!S206</f>
        <v>99.972210256473204</v>
      </c>
      <c r="D206">
        <f t="shared" si="6"/>
        <v>2.907136218937012E-4</v>
      </c>
      <c r="E206">
        <f t="shared" si="7"/>
        <v>2.5968777588900593E-2</v>
      </c>
    </row>
    <row r="207" spans="1:5" x14ac:dyDescent="0.3">
      <c r="A207">
        <f>'Raw Results'!H207</f>
        <v>99.999999936320293</v>
      </c>
      <c r="B207">
        <f>'Raw Results'!M207</f>
        <v>99.999999998299003</v>
      </c>
      <c r="C207">
        <f>'Raw Results'!S207</f>
        <v>99.999839364839303</v>
      </c>
      <c r="D207">
        <f t="shared" si="6"/>
        <v>6.1978710164112272E-8</v>
      </c>
      <c r="E207">
        <f t="shared" si="7"/>
        <v>1.6057148098980178E-4</v>
      </c>
    </row>
    <row r="208" spans="1:5" x14ac:dyDescent="0.3">
      <c r="A208">
        <f>'Raw Results'!H208</f>
        <v>99.502794984089206</v>
      </c>
      <c r="B208">
        <f>'Raw Results'!M208</f>
        <v>96.478147866798807</v>
      </c>
      <c r="C208">
        <f>'Raw Results'!S208</f>
        <v>96.540860865267405</v>
      </c>
      <c r="D208">
        <f t="shared" si="6"/>
        <v>3.0246471172903995</v>
      </c>
      <c r="E208">
        <f t="shared" si="7"/>
        <v>2.9619341188218016</v>
      </c>
    </row>
    <row r="209" spans="1:5" x14ac:dyDescent="0.3">
      <c r="A209">
        <f>'Raw Results'!H209</f>
        <v>35.798217795104101</v>
      </c>
      <c r="B209">
        <f>'Raw Results'!M209</f>
        <v>38.488012688781701</v>
      </c>
      <c r="C209">
        <f>'Raw Results'!S209</f>
        <v>68.539309156588899</v>
      </c>
      <c r="D209">
        <f t="shared" si="6"/>
        <v>2.6897948936776004</v>
      </c>
      <c r="E209">
        <f t="shared" si="7"/>
        <v>32.741091361484798</v>
      </c>
    </row>
    <row r="210" spans="1:5" x14ac:dyDescent="0.3">
      <c r="A210">
        <f>'Raw Results'!H210</f>
        <v>100</v>
      </c>
      <c r="B210">
        <f>'Raw Results'!M210</f>
        <v>100</v>
      </c>
      <c r="C210">
        <f>'Raw Results'!S210</f>
        <v>99.999903377704797</v>
      </c>
      <c r="D210">
        <f t="shared" si="6"/>
        <v>0</v>
      </c>
      <c r="E210">
        <f t="shared" si="7"/>
        <v>9.6622295203019348E-5</v>
      </c>
    </row>
    <row r="211" spans="1:5" x14ac:dyDescent="0.3">
      <c r="A211">
        <f>'Raw Results'!H211</f>
        <v>99.999999419453601</v>
      </c>
      <c r="B211">
        <f>'Raw Results'!M211</f>
        <v>99.999999899274201</v>
      </c>
      <c r="C211">
        <f>'Raw Results'!S211</f>
        <v>99.9996506817035</v>
      </c>
      <c r="D211">
        <f t="shared" si="6"/>
        <v>4.7982059925288922E-7</v>
      </c>
      <c r="E211">
        <f t="shared" si="7"/>
        <v>3.4873775010169084E-4</v>
      </c>
    </row>
    <row r="212" spans="1:5" x14ac:dyDescent="0.3">
      <c r="A212">
        <f>'Raw Results'!H212</f>
        <v>93.522273991975197</v>
      </c>
      <c r="B212">
        <f>'Raw Results'!M212</f>
        <v>88.611362074723004</v>
      </c>
      <c r="C212">
        <f>'Raw Results'!S212</f>
        <v>95.232188077211404</v>
      </c>
      <c r="D212">
        <f t="shared" si="6"/>
        <v>4.9109119172521929</v>
      </c>
      <c r="E212">
        <f t="shared" si="7"/>
        <v>1.7099140852362069</v>
      </c>
    </row>
    <row r="213" spans="1:5" x14ac:dyDescent="0.3">
      <c r="A213">
        <f>'Raw Results'!H213</f>
        <v>99.999999999985306</v>
      </c>
      <c r="B213">
        <f>'Raw Results'!M213</f>
        <v>99.958390404742403</v>
      </c>
      <c r="C213">
        <f>'Raw Results'!S213</f>
        <v>99.541002452617306</v>
      </c>
      <c r="D213">
        <f t="shared" si="6"/>
        <v>4.1609595242903197E-2</v>
      </c>
      <c r="E213">
        <f t="shared" si="7"/>
        <v>0.45899754736799991</v>
      </c>
    </row>
    <row r="214" spans="1:5" x14ac:dyDescent="0.3">
      <c r="A214">
        <f>'Raw Results'!H214</f>
        <v>57.306572482102403</v>
      </c>
      <c r="B214">
        <f>'Raw Results'!M214</f>
        <v>57.6109983069598</v>
      </c>
      <c r="C214">
        <f>'Raw Results'!S214</f>
        <v>81.750689687649299</v>
      </c>
      <c r="D214">
        <f t="shared" si="6"/>
        <v>0.30442582485739678</v>
      </c>
      <c r="E214">
        <f t="shared" si="7"/>
        <v>24.444117205546895</v>
      </c>
    </row>
    <row r="215" spans="1:5" x14ac:dyDescent="0.3">
      <c r="A215">
        <f>'Raw Results'!H215</f>
        <v>98.878528064242204</v>
      </c>
      <c r="B215">
        <f>'Raw Results'!M215</f>
        <v>98.998962475625902</v>
      </c>
      <c r="C215">
        <f>'Raw Results'!S215</f>
        <v>99.421679355514101</v>
      </c>
      <c r="D215">
        <f t="shared" si="6"/>
        <v>0.12043441138369815</v>
      </c>
      <c r="E215">
        <f t="shared" si="7"/>
        <v>0.54315129127189721</v>
      </c>
    </row>
    <row r="216" spans="1:5" x14ac:dyDescent="0.3">
      <c r="A216">
        <f>'Raw Results'!H216</f>
        <v>100</v>
      </c>
      <c r="B216">
        <f>'Raw Results'!M216</f>
        <v>100</v>
      </c>
      <c r="C216">
        <f>'Raw Results'!S216</f>
        <v>99.9999965240698</v>
      </c>
      <c r="D216">
        <f t="shared" si="6"/>
        <v>0</v>
      </c>
      <c r="E216">
        <f t="shared" si="7"/>
        <v>3.4759301996700742E-6</v>
      </c>
    </row>
    <row r="217" spans="1:5" x14ac:dyDescent="0.3">
      <c r="A217">
        <f>'Raw Results'!H217</f>
        <v>96.730830664454899</v>
      </c>
      <c r="B217">
        <f>'Raw Results'!M217</f>
        <v>94.238885337000298</v>
      </c>
      <c r="C217">
        <f>'Raw Results'!S217</f>
        <v>95.929180753005795</v>
      </c>
      <c r="D217">
        <f t="shared" si="6"/>
        <v>2.4919453274546015</v>
      </c>
      <c r="E217">
        <f t="shared" si="7"/>
        <v>0.80164991144910402</v>
      </c>
    </row>
    <row r="218" spans="1:5" x14ac:dyDescent="0.3">
      <c r="A218">
        <f>'Raw Results'!H218</f>
        <v>26.9079444042906</v>
      </c>
      <c r="B218">
        <f>'Raw Results'!M218</f>
        <v>25.563988020197101</v>
      </c>
      <c r="C218">
        <f>'Raw Results'!S218</f>
        <v>64.463987906779394</v>
      </c>
      <c r="D218">
        <f t="shared" si="6"/>
        <v>1.3439563840934987</v>
      </c>
      <c r="E218">
        <f t="shared" si="7"/>
        <v>37.556043502488791</v>
      </c>
    </row>
    <row r="219" spans="1:5" x14ac:dyDescent="0.3">
      <c r="A219">
        <f>'Raw Results'!H219</f>
        <v>99.999999551279302</v>
      </c>
      <c r="B219">
        <f>'Raw Results'!M219</f>
        <v>99.998684900070899</v>
      </c>
      <c r="C219">
        <f>'Raw Results'!S219</f>
        <v>99.870213618587897</v>
      </c>
      <c r="D219">
        <f t="shared" si="6"/>
        <v>1.3146512084034612E-3</v>
      </c>
      <c r="E219">
        <f t="shared" si="7"/>
        <v>0.12978593269140504</v>
      </c>
    </row>
    <row r="220" spans="1:5" x14ac:dyDescent="0.3">
      <c r="A220">
        <f>'Raw Results'!H220</f>
        <v>16.1659289826883</v>
      </c>
      <c r="B220">
        <f>'Raw Results'!M220</f>
        <v>16.3125931856428</v>
      </c>
      <c r="C220">
        <f>'Raw Results'!S220</f>
        <v>45.887810294384799</v>
      </c>
      <c r="D220">
        <f t="shared" si="6"/>
        <v>0.14666420295450067</v>
      </c>
      <c r="E220">
        <f t="shared" si="7"/>
        <v>29.721881311696499</v>
      </c>
    </row>
    <row r="221" spans="1:5" x14ac:dyDescent="0.3">
      <c r="A221">
        <f>'Raw Results'!H221</f>
        <v>3.6236007066509499</v>
      </c>
      <c r="B221">
        <f>'Raw Results'!M221</f>
        <v>3.98324726842058</v>
      </c>
      <c r="C221">
        <f>'Raw Results'!S221</f>
        <v>6.1585106870372401</v>
      </c>
      <c r="D221">
        <f t="shared" si="6"/>
        <v>0.35964656176963006</v>
      </c>
      <c r="E221">
        <f t="shared" si="7"/>
        <v>2.5349099803862902</v>
      </c>
    </row>
    <row r="222" spans="1:5" x14ac:dyDescent="0.3">
      <c r="A222">
        <f>'Raw Results'!H222</f>
        <v>99.999694425674207</v>
      </c>
      <c r="B222">
        <f>'Raw Results'!M222</f>
        <v>99.999993312267094</v>
      </c>
      <c r="C222">
        <f>'Raw Results'!S222</f>
        <v>99.999560559831195</v>
      </c>
      <c r="D222">
        <f t="shared" si="6"/>
        <v>2.9888659288701547E-4</v>
      </c>
      <c r="E222">
        <f t="shared" si="7"/>
        <v>1.3386584301144921E-4</v>
      </c>
    </row>
    <row r="223" spans="1:5" x14ac:dyDescent="0.3">
      <c r="A223">
        <f>'Raw Results'!H223</f>
        <v>99.999972246037899</v>
      </c>
      <c r="B223">
        <f>'Raw Results'!M223</f>
        <v>99.967575219121798</v>
      </c>
      <c r="C223">
        <f>'Raw Results'!S223</f>
        <v>99.755513011189905</v>
      </c>
      <c r="D223">
        <f t="shared" si="6"/>
        <v>3.2397026916100913E-2</v>
      </c>
      <c r="E223">
        <f t="shared" si="7"/>
        <v>0.24445923484799437</v>
      </c>
    </row>
    <row r="224" spans="1:5" x14ac:dyDescent="0.3">
      <c r="A224">
        <f>'Raw Results'!H224</f>
        <v>36.931187729769</v>
      </c>
      <c r="B224">
        <f>'Raw Results'!M224</f>
        <v>37.619586154668603</v>
      </c>
      <c r="C224">
        <f>'Raw Results'!S224</f>
        <v>69.362693686087198</v>
      </c>
      <c r="D224">
        <f t="shared" si="6"/>
        <v>0.6883984248996029</v>
      </c>
      <c r="E224">
        <f t="shared" si="7"/>
        <v>32.431505956318198</v>
      </c>
    </row>
    <row r="225" spans="1:5" x14ac:dyDescent="0.3">
      <c r="A225">
        <f>'Raw Results'!H225</f>
        <v>14.0942315055505</v>
      </c>
      <c r="B225">
        <f>'Raw Results'!M225</f>
        <v>17.066757573714799</v>
      </c>
      <c r="C225">
        <f>'Raw Results'!S225</f>
        <v>48.426782418923899</v>
      </c>
      <c r="D225">
        <f t="shared" si="6"/>
        <v>2.9725260681642993</v>
      </c>
      <c r="E225">
        <f t="shared" si="7"/>
        <v>34.332550913373396</v>
      </c>
    </row>
    <row r="226" spans="1:5" x14ac:dyDescent="0.3">
      <c r="A226">
        <f>'Raw Results'!H226</f>
        <v>99.999999999846494</v>
      </c>
      <c r="B226">
        <f>'Raw Results'!M226</f>
        <v>99.999999999999602</v>
      </c>
      <c r="C226">
        <f>'Raw Results'!S226</f>
        <v>99.999999571422293</v>
      </c>
      <c r="D226">
        <f t="shared" si="6"/>
        <v>1.5310774870158639E-10</v>
      </c>
      <c r="E226">
        <f t="shared" si="7"/>
        <v>4.2842420100441814E-7</v>
      </c>
    </row>
    <row r="227" spans="1:5" x14ac:dyDescent="0.3">
      <c r="A227">
        <f>'Raw Results'!H227</f>
        <v>95.801365372202596</v>
      </c>
      <c r="B227">
        <f>'Raw Results'!M227</f>
        <v>95.233464536219799</v>
      </c>
      <c r="C227">
        <f>'Raw Results'!S227</f>
        <v>96.763703061494894</v>
      </c>
      <c r="D227">
        <f t="shared" si="6"/>
        <v>0.5679008359827975</v>
      </c>
      <c r="E227">
        <f t="shared" si="7"/>
        <v>0.96233768929229768</v>
      </c>
    </row>
    <row r="228" spans="1:5" x14ac:dyDescent="0.3">
      <c r="A228">
        <f>'Raw Results'!H228</f>
        <v>86.665359560931094</v>
      </c>
      <c r="B228">
        <f>'Raw Results'!M228</f>
        <v>88.680356331779507</v>
      </c>
      <c r="C228">
        <f>'Raw Results'!S228</f>
        <v>98.692306991878795</v>
      </c>
      <c r="D228">
        <f t="shared" si="6"/>
        <v>2.0149967708484127</v>
      </c>
      <c r="E228">
        <f t="shared" si="7"/>
        <v>12.0269474309477</v>
      </c>
    </row>
    <row r="229" spans="1:5" x14ac:dyDescent="0.3">
      <c r="A229">
        <f>'Raw Results'!H229</f>
        <v>88.225759380232006</v>
      </c>
      <c r="B229">
        <f>'Raw Results'!M229</f>
        <v>88.698299554925399</v>
      </c>
      <c r="C229">
        <f>'Raw Results'!S229</f>
        <v>96.511826625716495</v>
      </c>
      <c r="D229">
        <f t="shared" si="6"/>
        <v>0.4725401746933926</v>
      </c>
      <c r="E229">
        <f t="shared" si="7"/>
        <v>8.2860672454844888</v>
      </c>
    </row>
    <row r="230" spans="1:5" x14ac:dyDescent="0.3">
      <c r="A230">
        <f>'Raw Results'!H230</f>
        <v>37.839118518906602</v>
      </c>
      <c r="B230">
        <f>'Raw Results'!M230</f>
        <v>36.346043451949697</v>
      </c>
      <c r="C230">
        <f>'Raw Results'!S230</f>
        <v>65.779898219496005</v>
      </c>
      <c r="D230">
        <f t="shared" si="6"/>
        <v>1.4930750669569051</v>
      </c>
      <c r="E230">
        <f t="shared" si="7"/>
        <v>27.940779700589403</v>
      </c>
    </row>
    <row r="231" spans="1:5" x14ac:dyDescent="0.3">
      <c r="A231">
        <f>'Raw Results'!H231</f>
        <v>31.6926728635611</v>
      </c>
      <c r="B231">
        <f>'Raw Results'!M231</f>
        <v>34.645951181806502</v>
      </c>
      <c r="C231">
        <f>'Raw Results'!S231</f>
        <v>66.677019229574299</v>
      </c>
      <c r="D231">
        <f t="shared" si="6"/>
        <v>2.9532783182454025</v>
      </c>
      <c r="E231">
        <f t="shared" si="7"/>
        <v>34.984346366013199</v>
      </c>
    </row>
    <row r="232" spans="1:5" x14ac:dyDescent="0.3">
      <c r="A232">
        <f>'Raw Results'!H232</f>
        <v>29.241863637048301</v>
      </c>
      <c r="B232">
        <f>'Raw Results'!M232</f>
        <v>34.095780913209403</v>
      </c>
      <c r="C232">
        <f>'Raw Results'!S232</f>
        <v>79.382306177920597</v>
      </c>
      <c r="D232">
        <f t="shared" si="6"/>
        <v>4.853917276161102</v>
      </c>
      <c r="E232">
        <f t="shared" si="7"/>
        <v>50.1404425408723</v>
      </c>
    </row>
    <row r="233" spans="1:5" x14ac:dyDescent="0.3">
      <c r="A233">
        <f>'Raw Results'!H233</f>
        <v>23.6700847465811</v>
      </c>
      <c r="B233">
        <f>'Raw Results'!M233</f>
        <v>24.486474608962599</v>
      </c>
      <c r="C233">
        <f>'Raw Results'!S233</f>
        <v>60.008896661328102</v>
      </c>
      <c r="D233">
        <f t="shared" si="6"/>
        <v>0.81638986238149869</v>
      </c>
      <c r="E233">
        <f t="shared" si="7"/>
        <v>36.338811914746998</v>
      </c>
    </row>
    <row r="234" spans="1:5" x14ac:dyDescent="0.3">
      <c r="A234">
        <f>'Raw Results'!H234</f>
        <v>15.6824930802523</v>
      </c>
      <c r="B234">
        <f>'Raw Results'!M234</f>
        <v>14.9001321970836</v>
      </c>
      <c r="C234">
        <f>'Raw Results'!S234</f>
        <v>33.255179105581703</v>
      </c>
      <c r="D234">
        <f t="shared" si="6"/>
        <v>0.78236088316869967</v>
      </c>
      <c r="E234">
        <f t="shared" si="7"/>
        <v>17.572686025329403</v>
      </c>
    </row>
    <row r="235" spans="1:5" x14ac:dyDescent="0.3">
      <c r="A235">
        <f>'Raw Results'!H235</f>
        <v>65.104892543969797</v>
      </c>
      <c r="B235">
        <f>'Raw Results'!M235</f>
        <v>64.717825998928902</v>
      </c>
      <c r="C235">
        <f>'Raw Results'!S235</f>
        <v>83.897338453879399</v>
      </c>
      <c r="D235">
        <f t="shared" si="6"/>
        <v>0.38706654504089499</v>
      </c>
      <c r="E235">
        <f t="shared" si="7"/>
        <v>18.792445909909603</v>
      </c>
    </row>
    <row r="236" spans="1:5" x14ac:dyDescent="0.3">
      <c r="A236">
        <f>'Raw Results'!H236</f>
        <v>99.999999999932498</v>
      </c>
      <c r="B236">
        <f>'Raw Results'!M236</f>
        <v>99.999999999952706</v>
      </c>
      <c r="C236">
        <f>'Raw Results'!S236</f>
        <v>99.999722983614504</v>
      </c>
      <c r="D236">
        <f t="shared" si="6"/>
        <v>2.0207835405017249E-11</v>
      </c>
      <c r="E236">
        <f t="shared" si="7"/>
        <v>2.7701631799459392E-4</v>
      </c>
    </row>
    <row r="237" spans="1:5" x14ac:dyDescent="0.3">
      <c r="A237">
        <f>'Raw Results'!H237</f>
        <v>56.717837920272999</v>
      </c>
      <c r="B237">
        <f>'Raw Results'!M237</f>
        <v>56.850730944926298</v>
      </c>
      <c r="C237">
        <f>'Raw Results'!S237</f>
        <v>83.091044131863399</v>
      </c>
      <c r="D237">
        <f t="shared" si="6"/>
        <v>0.13289302465329911</v>
      </c>
      <c r="E237">
        <f t="shared" si="7"/>
        <v>26.3732062115904</v>
      </c>
    </row>
    <row r="238" spans="1:5" x14ac:dyDescent="0.3">
      <c r="A238">
        <f>'Raw Results'!H238</f>
        <v>99.338766050006697</v>
      </c>
      <c r="B238">
        <f>'Raw Results'!M238</f>
        <v>98.392113618333994</v>
      </c>
      <c r="C238">
        <f>'Raw Results'!S238</f>
        <v>95.3853202181824</v>
      </c>
      <c r="D238">
        <f t="shared" si="6"/>
        <v>0.94665243167270319</v>
      </c>
      <c r="E238">
        <f t="shared" si="7"/>
        <v>3.9534458318242969</v>
      </c>
    </row>
    <row r="239" spans="1:5" x14ac:dyDescent="0.3">
      <c r="A239">
        <f>'Raw Results'!H239</f>
        <v>91.482307337992196</v>
      </c>
      <c r="B239">
        <f>'Raw Results'!M239</f>
        <v>90.477429692122698</v>
      </c>
      <c r="C239">
        <f>'Raw Results'!S239</f>
        <v>92.792203780518193</v>
      </c>
      <c r="D239">
        <f t="shared" si="6"/>
        <v>1.0048776458694988</v>
      </c>
      <c r="E239">
        <f t="shared" si="7"/>
        <v>1.3098964425259965</v>
      </c>
    </row>
    <row r="240" spans="1:5" x14ac:dyDescent="0.3">
      <c r="A240">
        <f>'Raw Results'!H240</f>
        <v>11.6739266218661</v>
      </c>
      <c r="B240">
        <f>'Raw Results'!M240</f>
        <v>12.4354208965098</v>
      </c>
      <c r="C240">
        <f>'Raw Results'!S240</f>
        <v>38.061137399225998</v>
      </c>
      <c r="D240">
        <f t="shared" si="6"/>
        <v>0.76149427464370056</v>
      </c>
      <c r="E240">
        <f t="shared" si="7"/>
        <v>26.387210777359897</v>
      </c>
    </row>
    <row r="241" spans="1:5" x14ac:dyDescent="0.3">
      <c r="A241">
        <f>'Raw Results'!H241</f>
        <v>98.413436762038501</v>
      </c>
      <c r="B241">
        <f>'Raw Results'!M241</f>
        <v>99.001719183954194</v>
      </c>
      <c r="C241">
        <f>'Raw Results'!S241</f>
        <v>99.805316665196798</v>
      </c>
      <c r="D241">
        <f t="shared" si="6"/>
        <v>0.58828242191569302</v>
      </c>
      <c r="E241">
        <f t="shared" si="7"/>
        <v>1.3918799031582978</v>
      </c>
    </row>
    <row r="242" spans="1:5" x14ac:dyDescent="0.3">
      <c r="A242">
        <f>'Raw Results'!H242</f>
        <v>90.924167062596695</v>
      </c>
      <c r="B242">
        <f>'Raw Results'!M242</f>
        <v>90.310734919321902</v>
      </c>
      <c r="C242">
        <f>'Raw Results'!S242</f>
        <v>96.516866076207293</v>
      </c>
      <c r="D242">
        <f t="shared" si="6"/>
        <v>0.61343214327479245</v>
      </c>
      <c r="E242">
        <f t="shared" si="7"/>
        <v>5.5926990136105985</v>
      </c>
    </row>
    <row r="243" spans="1:5" x14ac:dyDescent="0.3">
      <c r="A243">
        <f>'Raw Results'!H243</f>
        <v>99.752320075109495</v>
      </c>
      <c r="B243">
        <f>'Raw Results'!M243</f>
        <v>99.574089837393203</v>
      </c>
      <c r="C243">
        <f>'Raw Results'!S243</f>
        <v>99.569737118187902</v>
      </c>
      <c r="D243">
        <f t="shared" si="6"/>
        <v>0.17823023771629209</v>
      </c>
      <c r="E243">
        <f t="shared" si="7"/>
        <v>0.18258295692159265</v>
      </c>
    </row>
    <row r="244" spans="1:5" x14ac:dyDescent="0.3">
      <c r="A244">
        <f>'Raw Results'!H244</f>
        <v>99.968272200038996</v>
      </c>
      <c r="B244">
        <f>'Raw Results'!M244</f>
        <v>99.893570302473606</v>
      </c>
      <c r="C244">
        <f>'Raw Results'!S244</f>
        <v>99.187390481096898</v>
      </c>
      <c r="D244">
        <f t="shared" si="6"/>
        <v>7.4701897565390141E-2</v>
      </c>
      <c r="E244">
        <f t="shared" si="7"/>
        <v>0.78088171894209779</v>
      </c>
    </row>
    <row r="245" spans="1:5" x14ac:dyDescent="0.3">
      <c r="A245">
        <f>'Raw Results'!H245</f>
        <v>72.2127953842963</v>
      </c>
      <c r="B245">
        <f>'Raw Results'!M245</f>
        <v>72.7493885332064</v>
      </c>
      <c r="C245">
        <f>'Raw Results'!S245</f>
        <v>92.748778368128399</v>
      </c>
      <c r="D245">
        <f t="shared" si="6"/>
        <v>0.53659314891010013</v>
      </c>
      <c r="E245">
        <f t="shared" si="7"/>
        <v>20.535982983832099</v>
      </c>
    </row>
    <row r="246" spans="1:5" x14ac:dyDescent="0.3">
      <c r="A246">
        <f>'Raw Results'!H246</f>
        <v>86.374311356793001</v>
      </c>
      <c r="B246">
        <f>'Raw Results'!M246</f>
        <v>84.183469736368593</v>
      </c>
      <c r="C246">
        <f>'Raw Results'!S246</f>
        <v>92.365227730760196</v>
      </c>
      <c r="D246">
        <f t="shared" si="6"/>
        <v>2.1908416204244077</v>
      </c>
      <c r="E246">
        <f t="shared" si="7"/>
        <v>5.9909163739671953</v>
      </c>
    </row>
    <row r="247" spans="1:5" x14ac:dyDescent="0.3">
      <c r="A247">
        <f>'Raw Results'!H247</f>
        <v>99.999984254645994</v>
      </c>
      <c r="B247">
        <f>'Raw Results'!M247</f>
        <v>99.841979398096498</v>
      </c>
      <c r="C247">
        <f>'Raw Results'!S247</f>
        <v>99.356187297522894</v>
      </c>
      <c r="D247">
        <f t="shared" si="6"/>
        <v>0.15800485654949625</v>
      </c>
      <c r="E247">
        <f t="shared" si="7"/>
        <v>0.64379695712310081</v>
      </c>
    </row>
    <row r="248" spans="1:5" x14ac:dyDescent="0.3">
      <c r="A248">
        <f>'Raw Results'!H248</f>
        <v>99.965067751151906</v>
      </c>
      <c r="B248">
        <f>'Raw Results'!M248</f>
        <v>98.257017491529695</v>
      </c>
      <c r="C248">
        <f>'Raw Results'!S248</f>
        <v>97.664741680313497</v>
      </c>
      <c r="D248">
        <f t="shared" si="6"/>
        <v>1.7080502596222118</v>
      </c>
      <c r="E248">
        <f t="shared" si="7"/>
        <v>2.300326070838409</v>
      </c>
    </row>
    <row r="249" spans="1:5" x14ac:dyDescent="0.3">
      <c r="A249">
        <f>'Raw Results'!H249</f>
        <v>98.852470463756305</v>
      </c>
      <c r="B249">
        <f>'Raw Results'!M249</f>
        <v>98.338579191003404</v>
      </c>
      <c r="C249">
        <f>'Raw Results'!S249</f>
        <v>98.098627427961105</v>
      </c>
      <c r="D249">
        <f t="shared" si="6"/>
        <v>0.51389127275290036</v>
      </c>
      <c r="E249">
        <f t="shared" si="7"/>
        <v>0.75384303579519951</v>
      </c>
    </row>
    <row r="250" spans="1:5" x14ac:dyDescent="0.3">
      <c r="A250">
        <f>'Raw Results'!H250</f>
        <v>23.927369462024998</v>
      </c>
      <c r="B250">
        <f>'Raw Results'!M250</f>
        <v>20.789177681924599</v>
      </c>
      <c r="C250">
        <f>'Raw Results'!S250</f>
        <v>20.106604253603798</v>
      </c>
      <c r="D250">
        <f t="shared" si="6"/>
        <v>3.1381917801003993</v>
      </c>
      <c r="E250">
        <f t="shared" si="7"/>
        <v>3.8207652084212</v>
      </c>
    </row>
    <row r="251" spans="1:5" x14ac:dyDescent="0.3">
      <c r="A251">
        <f>'Raw Results'!H251</f>
        <v>98.005035817622201</v>
      </c>
      <c r="B251">
        <f>'Raw Results'!M251</f>
        <v>98.7710800634745</v>
      </c>
      <c r="C251">
        <f>'Raw Results'!S251</f>
        <v>99.780932407565999</v>
      </c>
      <c r="D251">
        <f t="shared" si="6"/>
        <v>0.76604424585229935</v>
      </c>
      <c r="E251">
        <f t="shared" si="7"/>
        <v>1.7758965899437982</v>
      </c>
    </row>
    <row r="252" spans="1:5" x14ac:dyDescent="0.3">
      <c r="A252">
        <f>'Raw Results'!H252</f>
        <v>99.995615099483203</v>
      </c>
      <c r="B252">
        <f>'Raw Results'!M252</f>
        <v>99.683886421846594</v>
      </c>
      <c r="C252">
        <f>'Raw Results'!S252</f>
        <v>99.443212934337893</v>
      </c>
      <c r="D252">
        <f t="shared" si="6"/>
        <v>0.31172867763660861</v>
      </c>
      <c r="E252">
        <f t="shared" si="7"/>
        <v>0.55240216514530971</v>
      </c>
    </row>
    <row r="253" spans="1:5" x14ac:dyDescent="0.3">
      <c r="A253">
        <f>'Raw Results'!H253</f>
        <v>100</v>
      </c>
      <c r="B253">
        <f>'Raw Results'!M253</f>
        <v>99.996752126306305</v>
      </c>
      <c r="C253">
        <f>'Raw Results'!S253</f>
        <v>99.810579912326602</v>
      </c>
      <c r="D253">
        <f t="shared" si="6"/>
        <v>3.2478736936951691E-3</v>
      </c>
      <c r="E253">
        <f t="shared" si="7"/>
        <v>0.18942008767339757</v>
      </c>
    </row>
    <row r="254" spans="1:5" x14ac:dyDescent="0.3">
      <c r="A254">
        <f>'Raw Results'!H254</f>
        <v>48.820948091010699</v>
      </c>
      <c r="B254">
        <f>'Raw Results'!M254</f>
        <v>49.322092140516503</v>
      </c>
      <c r="C254">
        <f>'Raw Results'!S254</f>
        <v>66.621787904718005</v>
      </c>
      <c r="D254">
        <f t="shared" si="6"/>
        <v>0.50114404950580393</v>
      </c>
      <c r="E254">
        <f t="shared" si="7"/>
        <v>17.800839813707306</v>
      </c>
    </row>
    <row r="255" spans="1:5" x14ac:dyDescent="0.3">
      <c r="A255">
        <f>'Raw Results'!H255</f>
        <v>99.999806463440706</v>
      </c>
      <c r="B255">
        <f>'Raw Results'!M255</f>
        <v>99.998907631760801</v>
      </c>
      <c r="C255">
        <f>'Raw Results'!S255</f>
        <v>99.8523981826485</v>
      </c>
      <c r="D255">
        <f t="shared" si="6"/>
        <v>8.9883167990478796E-4</v>
      </c>
      <c r="E255">
        <f t="shared" si="7"/>
        <v>0.14740828079220591</v>
      </c>
    </row>
    <row r="256" spans="1:5" x14ac:dyDescent="0.3">
      <c r="A256">
        <f>'Raw Results'!H256</f>
        <v>87.156207527856694</v>
      </c>
      <c r="B256">
        <f>'Raw Results'!M256</f>
        <v>89.551885828280703</v>
      </c>
      <c r="C256">
        <f>'Raw Results'!S256</f>
        <v>99.059607203397505</v>
      </c>
      <c r="D256">
        <f t="shared" si="6"/>
        <v>2.3956783004240094</v>
      </c>
      <c r="E256">
        <f t="shared" si="7"/>
        <v>11.903399675540811</v>
      </c>
    </row>
    <row r="257" spans="1:5" x14ac:dyDescent="0.3">
      <c r="A257">
        <f>'Raw Results'!H257</f>
        <v>93.368038251511607</v>
      </c>
      <c r="B257">
        <f>'Raw Results'!M257</f>
        <v>92.122449483430302</v>
      </c>
      <c r="C257">
        <f>'Raw Results'!S257</f>
        <v>93.987200915449506</v>
      </c>
      <c r="D257">
        <f t="shared" si="6"/>
        <v>1.2455887680813049</v>
      </c>
      <c r="E257">
        <f t="shared" si="7"/>
        <v>0.61916266393789954</v>
      </c>
    </row>
    <row r="258" spans="1:5" x14ac:dyDescent="0.3">
      <c r="A258">
        <f>'Raw Results'!H258</f>
        <v>3.7555497133906899</v>
      </c>
      <c r="B258">
        <f>'Raw Results'!M258</f>
        <v>2.8974210838267802</v>
      </c>
      <c r="C258">
        <f>'Raw Results'!S258</f>
        <v>2.9307403413866</v>
      </c>
      <c r="D258">
        <f t="shared" si="6"/>
        <v>0.85812862956390967</v>
      </c>
      <c r="E258">
        <f t="shared" si="7"/>
        <v>0.82480937200408988</v>
      </c>
    </row>
    <row r="259" spans="1:5" x14ac:dyDescent="0.3">
      <c r="A259">
        <f>'Raw Results'!H259</f>
        <v>5.0087000775792596</v>
      </c>
      <c r="B259">
        <f>'Raw Results'!M259</f>
        <v>4.4955180017676701</v>
      </c>
      <c r="C259">
        <f>'Raw Results'!S259</f>
        <v>6.6330508345972596</v>
      </c>
      <c r="D259">
        <f t="shared" ref="D259:D322" si="8">ABS(B259-$A259)</f>
        <v>0.51318207581158948</v>
      </c>
      <c r="E259">
        <f t="shared" ref="E259:E322" si="9">ABS(C259-$A259)</f>
        <v>1.624350757018</v>
      </c>
    </row>
    <row r="260" spans="1:5" x14ac:dyDescent="0.3">
      <c r="A260">
        <f>'Raw Results'!H260</f>
        <v>97.382847655267099</v>
      </c>
      <c r="B260">
        <f>'Raw Results'!M260</f>
        <v>96.703280086602604</v>
      </c>
      <c r="C260">
        <f>'Raw Results'!S260</f>
        <v>97.837717520989401</v>
      </c>
      <c r="D260">
        <f t="shared" si="8"/>
        <v>0.67956756866449552</v>
      </c>
      <c r="E260">
        <f t="shared" si="9"/>
        <v>0.45486986572230137</v>
      </c>
    </row>
    <row r="261" spans="1:5" x14ac:dyDescent="0.3">
      <c r="A261">
        <f>'Raw Results'!H261</f>
        <v>2.5704870571955598</v>
      </c>
      <c r="B261">
        <f>'Raw Results'!M261</f>
        <v>2.4829999418889299</v>
      </c>
      <c r="C261">
        <f>'Raw Results'!S261</f>
        <v>2.85847808443661</v>
      </c>
      <c r="D261">
        <f t="shared" si="8"/>
        <v>8.7487115306629892E-2</v>
      </c>
      <c r="E261">
        <f t="shared" si="9"/>
        <v>0.28799102724105019</v>
      </c>
    </row>
    <row r="262" spans="1:5" x14ac:dyDescent="0.3">
      <c r="A262">
        <f>'Raw Results'!H262</f>
        <v>6.9459088031207799</v>
      </c>
      <c r="B262">
        <f>'Raw Results'!M262</f>
        <v>7.4029069934360399</v>
      </c>
      <c r="C262">
        <f>'Raw Results'!S262</f>
        <v>32.1743437989333</v>
      </c>
      <c r="D262">
        <f t="shared" si="8"/>
        <v>0.45699819031526001</v>
      </c>
      <c r="E262">
        <f t="shared" si="9"/>
        <v>25.22843499581252</v>
      </c>
    </row>
    <row r="263" spans="1:5" x14ac:dyDescent="0.3">
      <c r="A263">
        <f>'Raw Results'!H263</f>
        <v>80.488285358896704</v>
      </c>
      <c r="B263">
        <f>'Raw Results'!M263</f>
        <v>82.172254759713596</v>
      </c>
      <c r="C263">
        <f>'Raw Results'!S263</f>
        <v>97.590933905223693</v>
      </c>
      <c r="D263">
        <f t="shared" si="8"/>
        <v>1.6839694008168919</v>
      </c>
      <c r="E263">
        <f t="shared" si="9"/>
        <v>17.102648546326989</v>
      </c>
    </row>
    <row r="264" spans="1:5" x14ac:dyDescent="0.3">
      <c r="A264">
        <f>'Raw Results'!H264</f>
        <v>10.726477329247601</v>
      </c>
      <c r="B264">
        <f>'Raw Results'!M264</f>
        <v>8.8420662602361002</v>
      </c>
      <c r="C264">
        <f>'Raw Results'!S264</f>
        <v>14.7119138460362</v>
      </c>
      <c r="D264">
        <f t="shared" si="8"/>
        <v>1.8844110690115006</v>
      </c>
      <c r="E264">
        <f t="shared" si="9"/>
        <v>3.9854365167885994</v>
      </c>
    </row>
    <row r="265" spans="1:5" x14ac:dyDescent="0.3">
      <c r="A265">
        <f>'Raw Results'!H265</f>
        <v>99.845374031097094</v>
      </c>
      <c r="B265">
        <f>'Raw Results'!M265</f>
        <v>97.863063685779196</v>
      </c>
      <c r="C265">
        <f>'Raw Results'!S265</f>
        <v>98.971022751924806</v>
      </c>
      <c r="D265">
        <f t="shared" si="8"/>
        <v>1.9823103453178987</v>
      </c>
      <c r="E265">
        <f t="shared" si="9"/>
        <v>0.87435127917228783</v>
      </c>
    </row>
    <row r="266" spans="1:5" x14ac:dyDescent="0.3">
      <c r="A266">
        <f>'Raw Results'!H266</f>
        <v>100</v>
      </c>
      <c r="B266">
        <f>'Raw Results'!M266</f>
        <v>99.999999999998906</v>
      </c>
      <c r="C266">
        <f>'Raw Results'!S266</f>
        <v>99.999642190702104</v>
      </c>
      <c r="D266">
        <f t="shared" si="8"/>
        <v>1.0942358130705543E-12</v>
      </c>
      <c r="E266">
        <f t="shared" si="9"/>
        <v>3.5780929789552829E-4</v>
      </c>
    </row>
    <row r="267" spans="1:5" x14ac:dyDescent="0.3">
      <c r="A267">
        <f>'Raw Results'!H267</f>
        <v>99.992763696049096</v>
      </c>
      <c r="B267">
        <f>'Raw Results'!M267</f>
        <v>98.435469901473098</v>
      </c>
      <c r="C267">
        <f>'Raw Results'!S267</f>
        <v>98.664395239462294</v>
      </c>
      <c r="D267">
        <f t="shared" si="8"/>
        <v>1.5572937945759975</v>
      </c>
      <c r="E267">
        <f t="shared" si="9"/>
        <v>1.3283684565868015</v>
      </c>
    </row>
    <row r="268" spans="1:5" x14ac:dyDescent="0.3">
      <c r="A268">
        <f>'Raw Results'!H268</f>
        <v>99.705406500169801</v>
      </c>
      <c r="B268">
        <f>'Raw Results'!M268</f>
        <v>98.157947437290602</v>
      </c>
      <c r="C268">
        <f>'Raw Results'!S268</f>
        <v>98.669981627859201</v>
      </c>
      <c r="D268">
        <f t="shared" si="8"/>
        <v>1.5474590628791987</v>
      </c>
      <c r="E268">
        <f t="shared" si="9"/>
        <v>1.0354248723105997</v>
      </c>
    </row>
    <row r="269" spans="1:5" x14ac:dyDescent="0.3">
      <c r="A269">
        <f>'Raw Results'!H269</f>
        <v>99.999999999484601</v>
      </c>
      <c r="B269">
        <f>'Raw Results'!M269</f>
        <v>99.999999975981297</v>
      </c>
      <c r="C269">
        <f>'Raw Results'!S269</f>
        <v>99.996314229868204</v>
      </c>
      <c r="D269">
        <f t="shared" si="8"/>
        <v>2.3503304191763164E-8</v>
      </c>
      <c r="E269">
        <f t="shared" si="9"/>
        <v>3.6857696163963283E-3</v>
      </c>
    </row>
    <row r="270" spans="1:5" x14ac:dyDescent="0.3">
      <c r="A270">
        <f>'Raw Results'!H270</f>
        <v>91.117037428720494</v>
      </c>
      <c r="B270">
        <f>'Raw Results'!M270</f>
        <v>88.188743207418398</v>
      </c>
      <c r="C270">
        <f>'Raw Results'!S270</f>
        <v>88.553878746279494</v>
      </c>
      <c r="D270">
        <f t="shared" si="8"/>
        <v>2.9282942213020959</v>
      </c>
      <c r="E270">
        <f t="shared" si="9"/>
        <v>2.5631586824409993</v>
      </c>
    </row>
    <row r="271" spans="1:5" x14ac:dyDescent="0.3">
      <c r="A271">
        <f>'Raw Results'!H271</f>
        <v>99.995936336366398</v>
      </c>
      <c r="B271">
        <f>'Raw Results'!M271</f>
        <v>99.998293434000601</v>
      </c>
      <c r="C271">
        <f>'Raw Results'!S271</f>
        <v>99.982026884510105</v>
      </c>
      <c r="D271">
        <f t="shared" si="8"/>
        <v>2.3570976342028871E-3</v>
      </c>
      <c r="E271">
        <f t="shared" si="9"/>
        <v>1.3909451856292776E-2</v>
      </c>
    </row>
    <row r="272" spans="1:5" x14ac:dyDescent="0.3">
      <c r="A272">
        <f>'Raw Results'!H272</f>
        <v>6.26412721523345</v>
      </c>
      <c r="B272">
        <f>'Raw Results'!M272</f>
        <v>5.2950396860502504</v>
      </c>
      <c r="C272">
        <f>'Raw Results'!S272</f>
        <v>9.1283719609712204</v>
      </c>
      <c r="D272">
        <f t="shared" si="8"/>
        <v>0.96908752918319951</v>
      </c>
      <c r="E272">
        <f t="shared" si="9"/>
        <v>2.8642447457377704</v>
      </c>
    </row>
    <row r="273" spans="1:5" x14ac:dyDescent="0.3">
      <c r="A273">
        <f>'Raw Results'!H273</f>
        <v>99.988009504724502</v>
      </c>
      <c r="B273">
        <f>'Raw Results'!M273</f>
        <v>99.999239675922496</v>
      </c>
      <c r="C273">
        <f>'Raw Results'!S273</f>
        <v>99.996166938858195</v>
      </c>
      <c r="D273">
        <f t="shared" si="8"/>
        <v>1.1230171197993855E-2</v>
      </c>
      <c r="E273">
        <f t="shared" si="9"/>
        <v>8.1574341336931866E-3</v>
      </c>
    </row>
    <row r="274" spans="1:5" x14ac:dyDescent="0.3">
      <c r="A274">
        <f>'Raw Results'!H274</f>
        <v>37.309590069612298</v>
      </c>
      <c r="B274">
        <f>'Raw Results'!M274</f>
        <v>49.3736487177406</v>
      </c>
      <c r="C274">
        <f>'Raw Results'!S274</f>
        <v>78.867487154757598</v>
      </c>
      <c r="D274">
        <f t="shared" si="8"/>
        <v>12.064058648128302</v>
      </c>
      <c r="E274">
        <f t="shared" si="9"/>
        <v>41.557897085145299</v>
      </c>
    </row>
    <row r="275" spans="1:5" x14ac:dyDescent="0.3">
      <c r="A275">
        <f>'Raw Results'!H275</f>
        <v>99.782666949845506</v>
      </c>
      <c r="B275">
        <f>'Raw Results'!M275</f>
        <v>99.238166722870801</v>
      </c>
      <c r="C275">
        <f>'Raw Results'!S275</f>
        <v>98.979141961676703</v>
      </c>
      <c r="D275">
        <f t="shared" si="8"/>
        <v>0.54450022697470501</v>
      </c>
      <c r="E275">
        <f t="shared" si="9"/>
        <v>0.80352498816880313</v>
      </c>
    </row>
    <row r="276" spans="1:5" x14ac:dyDescent="0.3">
      <c r="A276">
        <f>'Raw Results'!H276</f>
        <v>99.999683019062402</v>
      </c>
      <c r="B276">
        <f>'Raw Results'!M276</f>
        <v>99.885566354958698</v>
      </c>
      <c r="C276">
        <f>'Raw Results'!S276</f>
        <v>99.547927090194904</v>
      </c>
      <c r="D276">
        <f t="shared" si="8"/>
        <v>0.11411666410370458</v>
      </c>
      <c r="E276">
        <f t="shared" si="9"/>
        <v>0.45175592886749882</v>
      </c>
    </row>
    <row r="277" spans="1:5" x14ac:dyDescent="0.3">
      <c r="A277">
        <f>'Raw Results'!H277</f>
        <v>99.999999327111297</v>
      </c>
      <c r="B277">
        <f>'Raw Results'!M277</f>
        <v>99.9999999444791</v>
      </c>
      <c r="C277">
        <f>'Raw Results'!S277</f>
        <v>99.999719697882199</v>
      </c>
      <c r="D277">
        <f t="shared" si="8"/>
        <v>6.1736780310184258E-7</v>
      </c>
      <c r="E277">
        <f t="shared" si="9"/>
        <v>2.796292290980773E-4</v>
      </c>
    </row>
    <row r="278" spans="1:5" x14ac:dyDescent="0.3">
      <c r="A278">
        <f>'Raw Results'!H278</f>
        <v>99.987548142977303</v>
      </c>
      <c r="B278">
        <f>'Raw Results'!M278</f>
        <v>98.644472946443301</v>
      </c>
      <c r="C278">
        <f>'Raw Results'!S278</f>
        <v>99.180989147341606</v>
      </c>
      <c r="D278">
        <f t="shared" si="8"/>
        <v>1.3430751965340022</v>
      </c>
      <c r="E278">
        <f t="shared" si="9"/>
        <v>0.80655899563569733</v>
      </c>
    </row>
    <row r="279" spans="1:5" x14ac:dyDescent="0.3">
      <c r="A279">
        <f>'Raw Results'!H279</f>
        <v>99.867845043221294</v>
      </c>
      <c r="B279">
        <f>'Raw Results'!M279</f>
        <v>97.871787154279005</v>
      </c>
      <c r="C279">
        <f>'Raw Results'!S279</f>
        <v>98.724628821877701</v>
      </c>
      <c r="D279">
        <f t="shared" si="8"/>
        <v>1.9960578889422891</v>
      </c>
      <c r="E279">
        <f t="shared" si="9"/>
        <v>1.143216221343593</v>
      </c>
    </row>
    <row r="280" spans="1:5" x14ac:dyDescent="0.3">
      <c r="A280">
        <f>'Raw Results'!H280</f>
        <v>27.224742798147801</v>
      </c>
      <c r="B280">
        <f>'Raw Results'!M280</f>
        <v>22.658015216530501</v>
      </c>
      <c r="C280">
        <f>'Raw Results'!S280</f>
        <v>73.147087837196494</v>
      </c>
      <c r="D280">
        <f t="shared" si="8"/>
        <v>4.5667275816173003</v>
      </c>
      <c r="E280">
        <f t="shared" si="9"/>
        <v>45.922345039048693</v>
      </c>
    </row>
    <row r="281" spans="1:5" x14ac:dyDescent="0.3">
      <c r="A281">
        <f>'Raw Results'!H281</f>
        <v>98.627355024832994</v>
      </c>
      <c r="B281">
        <f>'Raw Results'!M281</f>
        <v>99.277279009703406</v>
      </c>
      <c r="C281">
        <f>'Raw Results'!S281</f>
        <v>99.865660494836305</v>
      </c>
      <c r="D281">
        <f t="shared" si="8"/>
        <v>0.64992398487041214</v>
      </c>
      <c r="E281">
        <f t="shared" si="9"/>
        <v>1.2383054700033114</v>
      </c>
    </row>
    <row r="282" spans="1:5" x14ac:dyDescent="0.3">
      <c r="A282">
        <f>'Raw Results'!H282</f>
        <v>94.761616834803704</v>
      </c>
      <c r="B282">
        <f>'Raw Results'!M282</f>
        <v>96.394656050383105</v>
      </c>
      <c r="C282">
        <f>'Raw Results'!S282</f>
        <v>99.634905499085605</v>
      </c>
      <c r="D282">
        <f t="shared" si="8"/>
        <v>1.6330392155794016</v>
      </c>
      <c r="E282">
        <f t="shared" si="9"/>
        <v>4.8732886642819011</v>
      </c>
    </row>
    <row r="283" spans="1:5" x14ac:dyDescent="0.3">
      <c r="A283">
        <f>'Raw Results'!H283</f>
        <v>99.999999999999005</v>
      </c>
      <c r="B283">
        <f>'Raw Results'!M283</f>
        <v>99.995102528796494</v>
      </c>
      <c r="C283">
        <f>'Raw Results'!S283</f>
        <v>99.6370288451769</v>
      </c>
      <c r="D283">
        <f t="shared" si="8"/>
        <v>4.8974712025113831E-3</v>
      </c>
      <c r="E283">
        <f t="shared" si="9"/>
        <v>0.36297115482210529</v>
      </c>
    </row>
    <row r="284" spans="1:5" x14ac:dyDescent="0.3">
      <c r="A284">
        <f>'Raw Results'!H284</f>
        <v>48.461783314891697</v>
      </c>
      <c r="B284">
        <f>'Raw Results'!M284</f>
        <v>48.131001491614001</v>
      </c>
      <c r="C284">
        <f>'Raw Results'!S284</f>
        <v>79.013082184491395</v>
      </c>
      <c r="D284">
        <f t="shared" si="8"/>
        <v>0.33078182327769667</v>
      </c>
      <c r="E284">
        <f t="shared" si="9"/>
        <v>30.551298869599698</v>
      </c>
    </row>
    <row r="285" spans="1:5" x14ac:dyDescent="0.3">
      <c r="A285">
        <f>'Raw Results'!H285</f>
        <v>96.975672188363006</v>
      </c>
      <c r="B285">
        <f>'Raw Results'!M285</f>
        <v>95.738460761850902</v>
      </c>
      <c r="C285">
        <f>'Raw Results'!S285</f>
        <v>93.139032337875094</v>
      </c>
      <c r="D285">
        <f t="shared" si="8"/>
        <v>1.2372114265121041</v>
      </c>
      <c r="E285">
        <f t="shared" si="9"/>
        <v>3.8366398504879129</v>
      </c>
    </row>
    <row r="286" spans="1:5" x14ac:dyDescent="0.3">
      <c r="A286">
        <f>'Raw Results'!H286</f>
        <v>22.1763888947095</v>
      </c>
      <c r="B286">
        <f>'Raw Results'!M286</f>
        <v>22.327936016909</v>
      </c>
      <c r="C286">
        <f>'Raw Results'!S286</f>
        <v>52.892950427863099</v>
      </c>
      <c r="D286">
        <f t="shared" si="8"/>
        <v>0.15154712219949928</v>
      </c>
      <c r="E286">
        <f t="shared" si="9"/>
        <v>30.716561533153598</v>
      </c>
    </row>
    <row r="287" spans="1:5" x14ac:dyDescent="0.3">
      <c r="A287">
        <f>'Raw Results'!H287</f>
        <v>1.2189386732299801</v>
      </c>
      <c r="B287">
        <f>'Raw Results'!M287</f>
        <v>1.2191546728368099</v>
      </c>
      <c r="C287">
        <f>'Raw Results'!S287</f>
        <v>1.2298027130584599</v>
      </c>
      <c r="D287">
        <f t="shared" si="8"/>
        <v>2.1599960682983088E-4</v>
      </c>
      <c r="E287">
        <f t="shared" si="9"/>
        <v>1.0864039828479832E-2</v>
      </c>
    </row>
    <row r="288" spans="1:5" x14ac:dyDescent="0.3">
      <c r="A288">
        <f>'Raw Results'!H288</f>
        <v>27.1890969079173</v>
      </c>
      <c r="B288">
        <f>'Raw Results'!M288</f>
        <v>26.6400108293223</v>
      </c>
      <c r="C288">
        <f>'Raw Results'!S288</f>
        <v>61.376412026555897</v>
      </c>
      <c r="D288">
        <f t="shared" si="8"/>
        <v>0.5490860785949998</v>
      </c>
      <c r="E288">
        <f t="shared" si="9"/>
        <v>34.187315118638594</v>
      </c>
    </row>
    <row r="289" spans="1:5" x14ac:dyDescent="0.3">
      <c r="A289">
        <f>'Raw Results'!H289</f>
        <v>99.999999999524107</v>
      </c>
      <c r="B289">
        <f>'Raw Results'!M289</f>
        <v>99.9999999922169</v>
      </c>
      <c r="C289">
        <f>'Raw Results'!S289</f>
        <v>99.997352404715301</v>
      </c>
      <c r="D289">
        <f t="shared" si="8"/>
        <v>7.3072072837021551E-9</v>
      </c>
      <c r="E289">
        <f t="shared" si="9"/>
        <v>2.6475948088062751E-3</v>
      </c>
    </row>
    <row r="290" spans="1:5" x14ac:dyDescent="0.3">
      <c r="A290">
        <f>'Raw Results'!H290</f>
        <v>99.999874633456201</v>
      </c>
      <c r="B290">
        <f>'Raw Results'!M290</f>
        <v>99.999976386905004</v>
      </c>
      <c r="C290">
        <f>'Raw Results'!S290</f>
        <v>99.994723057689001</v>
      </c>
      <c r="D290">
        <f t="shared" si="8"/>
        <v>1.0175344880281045E-4</v>
      </c>
      <c r="E290">
        <f t="shared" si="9"/>
        <v>5.1515757672007112E-3</v>
      </c>
    </row>
    <row r="291" spans="1:5" x14ac:dyDescent="0.3">
      <c r="A291">
        <f>'Raw Results'!H291</f>
        <v>99.395654337300101</v>
      </c>
      <c r="B291">
        <f>'Raw Results'!M291</f>
        <v>99.584280253504303</v>
      </c>
      <c r="C291">
        <f>'Raw Results'!S291</f>
        <v>99.746824471664198</v>
      </c>
      <c r="D291">
        <f t="shared" si="8"/>
        <v>0.18862591620420233</v>
      </c>
      <c r="E291">
        <f t="shared" si="9"/>
        <v>0.3511701343640965</v>
      </c>
    </row>
    <row r="292" spans="1:5" x14ac:dyDescent="0.3">
      <c r="A292">
        <f>'Raw Results'!H292</f>
        <v>99.999998424643096</v>
      </c>
      <c r="B292">
        <f>'Raw Results'!M292</f>
        <v>99.999999192966499</v>
      </c>
      <c r="C292">
        <f>'Raw Results'!S292</f>
        <v>99.998442530395494</v>
      </c>
      <c r="D292">
        <f t="shared" si="8"/>
        <v>7.6832340312193992E-7</v>
      </c>
      <c r="E292">
        <f t="shared" si="9"/>
        <v>1.5558942476019411E-3</v>
      </c>
    </row>
    <row r="293" spans="1:5" x14ac:dyDescent="0.3">
      <c r="A293">
        <f>'Raw Results'!H293</f>
        <v>1.01682953740196</v>
      </c>
      <c r="B293">
        <f>'Raw Results'!M293</f>
        <v>1.04237826305337</v>
      </c>
      <c r="C293">
        <f>'Raw Results'!S293</f>
        <v>1.03815195466588</v>
      </c>
      <c r="D293">
        <f t="shared" si="8"/>
        <v>2.5548725651409976E-2</v>
      </c>
      <c r="E293">
        <f t="shared" si="9"/>
        <v>2.1322417263919924E-2</v>
      </c>
    </row>
    <row r="294" spans="1:5" x14ac:dyDescent="0.3">
      <c r="A294">
        <f>'Raw Results'!H294</f>
        <v>86.092963482062302</v>
      </c>
      <c r="B294">
        <f>'Raw Results'!M294</f>
        <v>85.910831238883205</v>
      </c>
      <c r="C294">
        <f>'Raw Results'!S294</f>
        <v>95.231988359854398</v>
      </c>
      <c r="D294">
        <f t="shared" si="8"/>
        <v>0.18213224317909749</v>
      </c>
      <c r="E294">
        <f t="shared" si="9"/>
        <v>9.1390248777920959</v>
      </c>
    </row>
    <row r="295" spans="1:5" x14ac:dyDescent="0.3">
      <c r="A295">
        <f>'Raw Results'!H295</f>
        <v>28.0974115123737</v>
      </c>
      <c r="B295">
        <f>'Raw Results'!M295</f>
        <v>27.365037380739601</v>
      </c>
      <c r="C295">
        <f>'Raw Results'!S295</f>
        <v>58.292480072116199</v>
      </c>
      <c r="D295">
        <f t="shared" si="8"/>
        <v>0.73237413163409926</v>
      </c>
      <c r="E295">
        <f t="shared" si="9"/>
        <v>30.195068559742499</v>
      </c>
    </row>
    <row r="296" spans="1:5" x14ac:dyDescent="0.3">
      <c r="A296">
        <f>'Raw Results'!H296</f>
        <v>100</v>
      </c>
      <c r="B296">
        <f>'Raw Results'!M296</f>
        <v>99.999999999959897</v>
      </c>
      <c r="C296">
        <f>'Raw Results'!S296</f>
        <v>99.993404030543601</v>
      </c>
      <c r="D296">
        <f t="shared" si="8"/>
        <v>4.0103032006300054E-11</v>
      </c>
      <c r="E296">
        <f t="shared" si="9"/>
        <v>6.5959694563986204E-3</v>
      </c>
    </row>
    <row r="297" spans="1:5" x14ac:dyDescent="0.3">
      <c r="A297">
        <f>'Raw Results'!H297</f>
        <v>99.999923949586702</v>
      </c>
      <c r="B297">
        <f>'Raw Results'!M297</f>
        <v>99.981027595662596</v>
      </c>
      <c r="C297">
        <f>'Raw Results'!S297</f>
        <v>99.445215248531497</v>
      </c>
      <c r="D297">
        <f t="shared" si="8"/>
        <v>1.8896353924105824E-2</v>
      </c>
      <c r="E297">
        <f t="shared" si="9"/>
        <v>0.55470870105520476</v>
      </c>
    </row>
    <row r="298" spans="1:5" x14ac:dyDescent="0.3">
      <c r="A298">
        <f>'Raw Results'!H298</f>
        <v>99.999924791902302</v>
      </c>
      <c r="B298">
        <f>'Raw Results'!M298</f>
        <v>99.999846542132104</v>
      </c>
      <c r="C298">
        <f>'Raw Results'!S298</f>
        <v>99.951680240151603</v>
      </c>
      <c r="D298">
        <f t="shared" si="8"/>
        <v>7.8249770197658108E-5</v>
      </c>
      <c r="E298">
        <f t="shared" si="9"/>
        <v>4.8244551750698861E-2</v>
      </c>
    </row>
    <row r="299" spans="1:5" x14ac:dyDescent="0.3">
      <c r="A299">
        <f>'Raw Results'!H299</f>
        <v>99.999999792985506</v>
      </c>
      <c r="B299">
        <f>'Raw Results'!M299</f>
        <v>99.921760085530195</v>
      </c>
      <c r="C299">
        <f>'Raw Results'!S299</f>
        <v>99.116081975808797</v>
      </c>
      <c r="D299">
        <f t="shared" si="8"/>
        <v>7.8239707455310281E-2</v>
      </c>
      <c r="E299">
        <f t="shared" si="9"/>
        <v>0.88391781717670881</v>
      </c>
    </row>
    <row r="300" spans="1:5" x14ac:dyDescent="0.3">
      <c r="A300">
        <f>'Raw Results'!H300</f>
        <v>99.868831410034304</v>
      </c>
      <c r="B300">
        <f>'Raw Results'!M300</f>
        <v>98.605333041025702</v>
      </c>
      <c r="C300">
        <f>'Raw Results'!S300</f>
        <v>97.826930571299499</v>
      </c>
      <c r="D300">
        <f t="shared" si="8"/>
        <v>1.2634983690086017</v>
      </c>
      <c r="E300">
        <f t="shared" si="9"/>
        <v>2.0419008387348043</v>
      </c>
    </row>
    <row r="301" spans="1:5" x14ac:dyDescent="0.3">
      <c r="A301">
        <f>'Raw Results'!H301</f>
        <v>44.353006929222502</v>
      </c>
      <c r="B301">
        <f>'Raw Results'!M301</f>
        <v>44.491880232026098</v>
      </c>
      <c r="C301">
        <f>'Raw Results'!S301</f>
        <v>77.015876792730595</v>
      </c>
      <c r="D301">
        <f t="shared" si="8"/>
        <v>0.13887330280359578</v>
      </c>
      <c r="E301">
        <f t="shared" si="9"/>
        <v>32.662869863508092</v>
      </c>
    </row>
    <row r="302" spans="1:5" x14ac:dyDescent="0.3">
      <c r="A302">
        <f>'Raw Results'!H302</f>
        <v>99.999999957644704</v>
      </c>
      <c r="B302">
        <f>'Raw Results'!M302</f>
        <v>99.986258667692596</v>
      </c>
      <c r="C302">
        <f>'Raw Results'!S302</f>
        <v>99.635699651430301</v>
      </c>
      <c r="D302">
        <f t="shared" si="8"/>
        <v>1.3741289952108104E-2</v>
      </c>
      <c r="E302">
        <f t="shared" si="9"/>
        <v>0.36430030621440324</v>
      </c>
    </row>
    <row r="303" spans="1:5" x14ac:dyDescent="0.3">
      <c r="A303">
        <f>'Raw Results'!H303</f>
        <v>99.853175116727201</v>
      </c>
      <c r="B303">
        <f>'Raw Results'!M303</f>
        <v>99.984043927984899</v>
      </c>
      <c r="C303">
        <f>'Raw Results'!S303</f>
        <v>99.999999437381504</v>
      </c>
      <c r="D303">
        <f t="shared" si="8"/>
        <v>0.13086881125769878</v>
      </c>
      <c r="E303">
        <f t="shared" si="9"/>
        <v>0.14682432065430362</v>
      </c>
    </row>
    <row r="304" spans="1:5" x14ac:dyDescent="0.3">
      <c r="A304">
        <f>'Raw Results'!H304</f>
        <v>51.1207256851783</v>
      </c>
      <c r="B304">
        <f>'Raw Results'!M304</f>
        <v>51.386882310417398</v>
      </c>
      <c r="C304">
        <f>'Raw Results'!S304</f>
        <v>74.883600760700006</v>
      </c>
      <c r="D304">
        <f t="shared" si="8"/>
        <v>0.26615662523909833</v>
      </c>
      <c r="E304">
        <f t="shared" si="9"/>
        <v>23.762875075521706</v>
      </c>
    </row>
    <row r="305" spans="1:5" x14ac:dyDescent="0.3">
      <c r="A305">
        <f>'Raw Results'!H305</f>
        <v>99.999524477932198</v>
      </c>
      <c r="B305">
        <f>'Raw Results'!M305</f>
        <v>99.9991513029522</v>
      </c>
      <c r="C305">
        <f>'Raw Results'!S305</f>
        <v>99.951645797498003</v>
      </c>
      <c r="D305">
        <f t="shared" si="8"/>
        <v>3.7317497999822535E-4</v>
      </c>
      <c r="E305">
        <f t="shared" si="9"/>
        <v>4.7878680434195076E-2</v>
      </c>
    </row>
    <row r="306" spans="1:5" x14ac:dyDescent="0.3">
      <c r="A306">
        <f>'Raw Results'!H306</f>
        <v>99.9991992025992</v>
      </c>
      <c r="B306">
        <f>'Raw Results'!M306</f>
        <v>99.613734856290506</v>
      </c>
      <c r="C306">
        <f>'Raw Results'!S306</f>
        <v>99.307970843175397</v>
      </c>
      <c r="D306">
        <f t="shared" si="8"/>
        <v>0.38546434630869442</v>
      </c>
      <c r="E306">
        <f t="shared" si="9"/>
        <v>0.69122835942380334</v>
      </c>
    </row>
    <row r="307" spans="1:5" x14ac:dyDescent="0.3">
      <c r="A307">
        <f>'Raw Results'!H307</f>
        <v>45.877521931079798</v>
      </c>
      <c r="B307">
        <f>'Raw Results'!M307</f>
        <v>46.017798278185197</v>
      </c>
      <c r="C307">
        <f>'Raw Results'!S307</f>
        <v>78.448320396246601</v>
      </c>
      <c r="D307">
        <f t="shared" si="8"/>
        <v>0.14027634710539871</v>
      </c>
      <c r="E307">
        <f t="shared" si="9"/>
        <v>32.570798465166803</v>
      </c>
    </row>
    <row r="308" spans="1:5" x14ac:dyDescent="0.3">
      <c r="A308">
        <f>'Raw Results'!H308</f>
        <v>3.0229062384906999</v>
      </c>
      <c r="B308">
        <f>'Raw Results'!M308</f>
        <v>3.1228097217748698</v>
      </c>
      <c r="C308">
        <f>'Raw Results'!S308</f>
        <v>4.2011104445431799</v>
      </c>
      <c r="D308">
        <f t="shared" si="8"/>
        <v>9.9903483284169869E-2</v>
      </c>
      <c r="E308">
        <f t="shared" si="9"/>
        <v>1.17820420605248</v>
      </c>
    </row>
    <row r="309" spans="1:5" x14ac:dyDescent="0.3">
      <c r="A309">
        <f>'Raw Results'!H309</f>
        <v>99.999986183633695</v>
      </c>
      <c r="B309">
        <f>'Raw Results'!M309</f>
        <v>99.999999999814406</v>
      </c>
      <c r="C309">
        <f>'Raw Results'!S309</f>
        <v>99.9999999026289</v>
      </c>
      <c r="D309">
        <f t="shared" si="8"/>
        <v>1.3816180711501147E-5</v>
      </c>
      <c r="E309">
        <f t="shared" si="9"/>
        <v>1.371899520563602E-5</v>
      </c>
    </row>
    <row r="310" spans="1:5" x14ac:dyDescent="0.3">
      <c r="A310">
        <f>'Raw Results'!H310</f>
        <v>99.897191049752294</v>
      </c>
      <c r="B310">
        <f>'Raw Results'!M310</f>
        <v>99.942753525585303</v>
      </c>
      <c r="C310">
        <f>'Raw Results'!S310</f>
        <v>99.893175432852203</v>
      </c>
      <c r="D310">
        <f t="shared" si="8"/>
        <v>4.5562475833008875E-2</v>
      </c>
      <c r="E310">
        <f t="shared" si="9"/>
        <v>4.0156169000908903E-3</v>
      </c>
    </row>
    <row r="311" spans="1:5" x14ac:dyDescent="0.3">
      <c r="A311">
        <f>'Raw Results'!H311</f>
        <v>99.822907871170003</v>
      </c>
      <c r="B311">
        <f>'Raw Results'!M311</f>
        <v>99.819692425899106</v>
      </c>
      <c r="C311">
        <f>'Raw Results'!S311</f>
        <v>99.677633838303606</v>
      </c>
      <c r="D311">
        <f t="shared" si="8"/>
        <v>3.2154452708965664E-3</v>
      </c>
      <c r="E311">
        <f t="shared" si="9"/>
        <v>0.1452740328663964</v>
      </c>
    </row>
    <row r="312" spans="1:5" x14ac:dyDescent="0.3">
      <c r="A312">
        <f>'Raw Results'!H312</f>
        <v>99.249182119755304</v>
      </c>
      <c r="B312">
        <f>'Raw Results'!M312</f>
        <v>96.6555162449703</v>
      </c>
      <c r="C312">
        <f>'Raw Results'!S312</f>
        <v>98.668623839943095</v>
      </c>
      <c r="D312">
        <f t="shared" si="8"/>
        <v>2.5936658747850032</v>
      </c>
      <c r="E312">
        <f t="shared" si="9"/>
        <v>0.58055827981220887</v>
      </c>
    </row>
    <row r="313" spans="1:5" x14ac:dyDescent="0.3">
      <c r="A313">
        <f>'Raw Results'!H313</f>
        <v>73.247323645521405</v>
      </c>
      <c r="B313">
        <f>'Raw Results'!M313</f>
        <v>73.180305507179597</v>
      </c>
      <c r="C313">
        <f>'Raw Results'!S313</f>
        <v>91.650110216988907</v>
      </c>
      <c r="D313">
        <f t="shared" si="8"/>
        <v>6.7018138341808253E-2</v>
      </c>
      <c r="E313">
        <f t="shared" si="9"/>
        <v>18.402786571467502</v>
      </c>
    </row>
    <row r="314" spans="1:5" x14ac:dyDescent="0.3">
      <c r="A314">
        <f>'Raw Results'!H314</f>
        <v>11.412875268758301</v>
      </c>
      <c r="B314">
        <f>'Raw Results'!M314</f>
        <v>12.2207938264674</v>
      </c>
      <c r="C314">
        <f>'Raw Results'!S314</f>
        <v>38.7695892441916</v>
      </c>
      <c r="D314">
        <f t="shared" si="8"/>
        <v>0.80791855770909926</v>
      </c>
      <c r="E314">
        <f t="shared" si="9"/>
        <v>27.356713975433301</v>
      </c>
    </row>
    <row r="315" spans="1:5" x14ac:dyDescent="0.3">
      <c r="A315">
        <f>'Raw Results'!H315</f>
        <v>40.050672678754403</v>
      </c>
      <c r="B315">
        <f>'Raw Results'!M315</f>
        <v>38.527245739574902</v>
      </c>
      <c r="C315">
        <f>'Raw Results'!S315</f>
        <v>79.463496799695903</v>
      </c>
      <c r="D315">
        <f t="shared" si="8"/>
        <v>1.523426939179501</v>
      </c>
      <c r="E315">
        <f t="shared" si="9"/>
        <v>39.412824120941501</v>
      </c>
    </row>
    <row r="316" spans="1:5" x14ac:dyDescent="0.3">
      <c r="A316">
        <f>'Raw Results'!H316</f>
        <v>99.997965086317294</v>
      </c>
      <c r="B316">
        <f>'Raw Results'!M316</f>
        <v>99.9913462809252</v>
      </c>
      <c r="C316">
        <f>'Raw Results'!S316</f>
        <v>99.870439687545797</v>
      </c>
      <c r="D316">
        <f t="shared" si="8"/>
        <v>6.6188053920939183E-3</v>
      </c>
      <c r="E316">
        <f t="shared" si="9"/>
        <v>0.12752539877149616</v>
      </c>
    </row>
    <row r="317" spans="1:5" x14ac:dyDescent="0.3">
      <c r="A317">
        <f>'Raw Results'!H317</f>
        <v>100</v>
      </c>
      <c r="B317">
        <f>'Raw Results'!M317</f>
        <v>100</v>
      </c>
      <c r="C317">
        <f>'Raw Results'!S317</f>
        <v>99.999999938193895</v>
      </c>
      <c r="D317">
        <f t="shared" si="8"/>
        <v>0</v>
      </c>
      <c r="E317">
        <f t="shared" si="9"/>
        <v>6.1806105122741428E-8</v>
      </c>
    </row>
    <row r="318" spans="1:5" x14ac:dyDescent="0.3">
      <c r="A318">
        <f>'Raw Results'!H318</f>
        <v>100</v>
      </c>
      <c r="B318">
        <f>'Raw Results'!M318</f>
        <v>99.999999999999901</v>
      </c>
      <c r="C318">
        <f>'Raw Results'!S318</f>
        <v>99.999528377971799</v>
      </c>
      <c r="D318">
        <f t="shared" si="8"/>
        <v>9.9475983006414026E-14</v>
      </c>
      <c r="E318">
        <f t="shared" si="9"/>
        <v>4.7162202820061339E-4</v>
      </c>
    </row>
    <row r="319" spans="1:5" x14ac:dyDescent="0.3">
      <c r="A319">
        <f>'Raw Results'!H319</f>
        <v>92.911524991563397</v>
      </c>
      <c r="B319">
        <f>'Raw Results'!M319</f>
        <v>91.840549697084896</v>
      </c>
      <c r="C319">
        <f>'Raw Results'!S319</f>
        <v>96.423624573200598</v>
      </c>
      <c r="D319">
        <f t="shared" si="8"/>
        <v>1.0709752944785009</v>
      </c>
      <c r="E319">
        <f t="shared" si="9"/>
        <v>3.5120995816372016</v>
      </c>
    </row>
    <row r="320" spans="1:5" x14ac:dyDescent="0.3">
      <c r="A320">
        <f>'Raw Results'!H320</f>
        <v>99.267189490766796</v>
      </c>
      <c r="B320">
        <f>'Raw Results'!M320</f>
        <v>95.069818704581394</v>
      </c>
      <c r="C320">
        <f>'Raw Results'!S320</f>
        <v>98.127046227495995</v>
      </c>
      <c r="D320">
        <f t="shared" si="8"/>
        <v>4.1973707861854024</v>
      </c>
      <c r="E320">
        <f t="shared" si="9"/>
        <v>1.1401432632708008</v>
      </c>
    </row>
    <row r="321" spans="1:5" x14ac:dyDescent="0.3">
      <c r="A321">
        <f>'Raw Results'!H321</f>
        <v>9.9756032729305506</v>
      </c>
      <c r="B321">
        <f>'Raw Results'!M321</f>
        <v>8.9731985384540707</v>
      </c>
      <c r="C321">
        <f>'Raw Results'!S321</f>
        <v>26.462516928039701</v>
      </c>
      <c r="D321">
        <f t="shared" si="8"/>
        <v>1.0024047344764799</v>
      </c>
      <c r="E321">
        <f t="shared" si="9"/>
        <v>16.486913655109149</v>
      </c>
    </row>
    <row r="322" spans="1:5" x14ac:dyDescent="0.3">
      <c r="A322">
        <f>'Raw Results'!H322</f>
        <v>83.672819353931303</v>
      </c>
      <c r="B322">
        <f>'Raw Results'!M322</f>
        <v>81.063393132550601</v>
      </c>
      <c r="C322">
        <f>'Raw Results'!S322</f>
        <v>93.641766832910307</v>
      </c>
      <c r="D322">
        <f t="shared" si="8"/>
        <v>2.6094262213807013</v>
      </c>
      <c r="E322">
        <f t="shared" si="9"/>
        <v>9.968947478979004</v>
      </c>
    </row>
    <row r="323" spans="1:5" x14ac:dyDescent="0.3">
      <c r="A323">
        <f>'Raw Results'!H323</f>
        <v>65.525999265384897</v>
      </c>
      <c r="B323">
        <f>'Raw Results'!M323</f>
        <v>64.714739693401796</v>
      </c>
      <c r="C323">
        <f>'Raw Results'!S323</f>
        <v>75.437215222268705</v>
      </c>
      <c r="D323">
        <f t="shared" ref="D323:D386" si="10">ABS(B323-$A323)</f>
        <v>0.81125957198310061</v>
      </c>
      <c r="E323">
        <f t="shared" ref="E323:E386" si="11">ABS(C323-$A323)</f>
        <v>9.9112159568838081</v>
      </c>
    </row>
    <row r="324" spans="1:5" x14ac:dyDescent="0.3">
      <c r="A324">
        <f>'Raw Results'!H324</f>
        <v>68.195896795098193</v>
      </c>
      <c r="B324">
        <f>'Raw Results'!M324</f>
        <v>68.616683025143402</v>
      </c>
      <c r="C324">
        <f>'Raw Results'!S324</f>
        <v>90.861702742032705</v>
      </c>
      <c r="D324">
        <f t="shared" si="10"/>
        <v>0.42078623004520921</v>
      </c>
      <c r="E324">
        <f t="shared" si="11"/>
        <v>22.665805946934512</v>
      </c>
    </row>
    <row r="325" spans="1:5" x14ac:dyDescent="0.3">
      <c r="A325">
        <f>'Raw Results'!H325</f>
        <v>99.999998967514102</v>
      </c>
      <c r="B325">
        <f>'Raw Results'!M325</f>
        <v>99.999990930006405</v>
      </c>
      <c r="C325">
        <f>'Raw Results'!S325</f>
        <v>99.968662685757295</v>
      </c>
      <c r="D325">
        <f t="shared" si="10"/>
        <v>8.0375076976224591E-6</v>
      </c>
      <c r="E325">
        <f t="shared" si="11"/>
        <v>3.1336281756807693E-2</v>
      </c>
    </row>
    <row r="326" spans="1:5" x14ac:dyDescent="0.3">
      <c r="A326">
        <f>'Raw Results'!H326</f>
        <v>99.838536061509203</v>
      </c>
      <c r="B326">
        <f>'Raw Results'!M326</f>
        <v>97.619961786185002</v>
      </c>
      <c r="C326">
        <f>'Raw Results'!S326</f>
        <v>98.974976473910999</v>
      </c>
      <c r="D326">
        <f t="shared" si="10"/>
        <v>2.218574275324201</v>
      </c>
      <c r="E326">
        <f t="shared" si="11"/>
        <v>0.86355958759820339</v>
      </c>
    </row>
    <row r="327" spans="1:5" x14ac:dyDescent="0.3">
      <c r="A327">
        <f>'Raw Results'!H327</f>
        <v>99.474848254081493</v>
      </c>
      <c r="B327">
        <f>'Raw Results'!M327</f>
        <v>98.328531637048599</v>
      </c>
      <c r="C327">
        <f>'Raw Results'!S327</f>
        <v>97.913514426750993</v>
      </c>
      <c r="D327">
        <f t="shared" si="10"/>
        <v>1.1463166170328947</v>
      </c>
      <c r="E327">
        <f t="shared" si="11"/>
        <v>1.5613338273305004</v>
      </c>
    </row>
    <row r="328" spans="1:5" x14ac:dyDescent="0.3">
      <c r="A328">
        <f>'Raw Results'!H328</f>
        <v>99.866182516062594</v>
      </c>
      <c r="B328">
        <f>'Raw Results'!M328</f>
        <v>98.464797281316805</v>
      </c>
      <c r="C328">
        <f>'Raw Results'!S328</f>
        <v>96.263336220504101</v>
      </c>
      <c r="D328">
        <f t="shared" si="10"/>
        <v>1.4013852347457885</v>
      </c>
      <c r="E328">
        <f t="shared" si="11"/>
        <v>3.6028462955584928</v>
      </c>
    </row>
    <row r="329" spans="1:5" x14ac:dyDescent="0.3">
      <c r="A329">
        <f>'Raw Results'!H329</f>
        <v>99.820290809498601</v>
      </c>
      <c r="B329">
        <f>'Raw Results'!M329</f>
        <v>99.868594688947297</v>
      </c>
      <c r="C329">
        <f>'Raw Results'!S329</f>
        <v>99.937887669582494</v>
      </c>
      <c r="D329">
        <f t="shared" si="10"/>
        <v>4.8303879448695852E-2</v>
      </c>
      <c r="E329">
        <f t="shared" si="11"/>
        <v>0.11759686008389281</v>
      </c>
    </row>
    <row r="330" spans="1:5" x14ac:dyDescent="0.3">
      <c r="A330">
        <f>'Raw Results'!H330</f>
        <v>16.300081711328801</v>
      </c>
      <c r="B330">
        <f>'Raw Results'!M330</f>
        <v>15.080734559736401</v>
      </c>
      <c r="C330">
        <f>'Raw Results'!S330</f>
        <v>10.046286971206699</v>
      </c>
      <c r="D330">
        <f t="shared" si="10"/>
        <v>1.2193471515923999</v>
      </c>
      <c r="E330">
        <f t="shared" si="11"/>
        <v>6.2537947401221015</v>
      </c>
    </row>
    <row r="331" spans="1:5" x14ac:dyDescent="0.3">
      <c r="A331">
        <f>'Raw Results'!H331</f>
        <v>15.700335921582999</v>
      </c>
      <c r="B331">
        <f>'Raw Results'!M331</f>
        <v>15.252149875787</v>
      </c>
      <c r="C331">
        <f>'Raw Results'!S331</f>
        <v>44.465547223631503</v>
      </c>
      <c r="D331">
        <f t="shared" si="10"/>
        <v>0.44818604579599963</v>
      </c>
      <c r="E331">
        <f t="shared" si="11"/>
        <v>28.765211302048506</v>
      </c>
    </row>
    <row r="332" spans="1:5" x14ac:dyDescent="0.3">
      <c r="A332">
        <f>'Raw Results'!H332</f>
        <v>99.847927567636702</v>
      </c>
      <c r="B332">
        <f>'Raw Results'!M332</f>
        <v>99.778327629508496</v>
      </c>
      <c r="C332">
        <f>'Raw Results'!S332</f>
        <v>99.418255893744799</v>
      </c>
      <c r="D332">
        <f t="shared" si="10"/>
        <v>6.9599938128206418E-2</v>
      </c>
      <c r="E332">
        <f t="shared" si="11"/>
        <v>0.42967167389190308</v>
      </c>
    </row>
    <row r="333" spans="1:5" x14ac:dyDescent="0.3">
      <c r="A333">
        <f>'Raw Results'!H333</f>
        <v>58.142406481914001</v>
      </c>
      <c r="B333">
        <f>'Raw Results'!M333</f>
        <v>58.070869427101002</v>
      </c>
      <c r="C333">
        <f>'Raw Results'!S333</f>
        <v>79.043870223984399</v>
      </c>
      <c r="D333">
        <f t="shared" si="10"/>
        <v>7.1537054812999656E-2</v>
      </c>
      <c r="E333">
        <f t="shared" si="11"/>
        <v>20.901463742070398</v>
      </c>
    </row>
    <row r="334" spans="1:5" x14ac:dyDescent="0.3">
      <c r="A334">
        <f>'Raw Results'!H334</f>
        <v>8.0313606188845696</v>
      </c>
      <c r="B334">
        <f>'Raw Results'!M334</f>
        <v>8.1431626744282806</v>
      </c>
      <c r="C334">
        <f>'Raw Results'!S334</f>
        <v>31.103261660706199</v>
      </c>
      <c r="D334">
        <f t="shared" si="10"/>
        <v>0.11180205554371092</v>
      </c>
      <c r="E334">
        <f t="shared" si="11"/>
        <v>23.071901041821629</v>
      </c>
    </row>
    <row r="335" spans="1:5" x14ac:dyDescent="0.3">
      <c r="A335">
        <f>'Raw Results'!H335</f>
        <v>99.9999998117828</v>
      </c>
      <c r="B335">
        <f>'Raw Results'!M335</f>
        <v>99.994482130567405</v>
      </c>
      <c r="C335">
        <f>'Raw Results'!S335</f>
        <v>99.838024818389997</v>
      </c>
      <c r="D335">
        <f t="shared" si="10"/>
        <v>5.517681215394532E-3</v>
      </c>
      <c r="E335">
        <f t="shared" si="11"/>
        <v>0.16197499339280341</v>
      </c>
    </row>
    <row r="336" spans="1:5" x14ac:dyDescent="0.3">
      <c r="A336">
        <f>'Raw Results'!H336</f>
        <v>99.999999999977206</v>
      </c>
      <c r="B336">
        <f>'Raw Results'!M336</f>
        <v>99.9999855917182</v>
      </c>
      <c r="C336">
        <f>'Raw Results'!S336</f>
        <v>99.959153313055097</v>
      </c>
      <c r="D336">
        <f t="shared" si="10"/>
        <v>1.4408259005449509E-5</v>
      </c>
      <c r="E336">
        <f t="shared" si="11"/>
        <v>4.0846686922108688E-2</v>
      </c>
    </row>
    <row r="337" spans="1:5" x14ac:dyDescent="0.3">
      <c r="A337">
        <f>'Raw Results'!H337</f>
        <v>9.8322821419871609</v>
      </c>
      <c r="B337">
        <f>'Raw Results'!M337</f>
        <v>16.729851383247802</v>
      </c>
      <c r="C337">
        <f>'Raw Results'!S337</f>
        <v>58.263673963585198</v>
      </c>
      <c r="D337">
        <f t="shared" si="10"/>
        <v>6.8975692412606406</v>
      </c>
      <c r="E337">
        <f t="shared" si="11"/>
        <v>48.431391821598041</v>
      </c>
    </row>
    <row r="338" spans="1:5" x14ac:dyDescent="0.3">
      <c r="A338">
        <f>'Raw Results'!H338</f>
        <v>99.999769175889</v>
      </c>
      <c r="B338">
        <f>'Raw Results'!M338</f>
        <v>99.995278853565395</v>
      </c>
      <c r="C338">
        <f>'Raw Results'!S338</f>
        <v>99.768497423818502</v>
      </c>
      <c r="D338">
        <f t="shared" si="10"/>
        <v>4.4903223236048007E-3</v>
      </c>
      <c r="E338">
        <f t="shared" si="11"/>
        <v>0.23127175207049788</v>
      </c>
    </row>
    <row r="339" spans="1:5" x14ac:dyDescent="0.3">
      <c r="A339">
        <f>'Raw Results'!H339</f>
        <v>100</v>
      </c>
      <c r="B339">
        <f>'Raw Results'!M339</f>
        <v>99.999933264750695</v>
      </c>
      <c r="C339">
        <f>'Raw Results'!S339</f>
        <v>99.919923555815799</v>
      </c>
      <c r="D339">
        <f t="shared" si="10"/>
        <v>6.6735249305338584E-5</v>
      </c>
      <c r="E339">
        <f t="shared" si="11"/>
        <v>8.0076444184200568E-2</v>
      </c>
    </row>
    <row r="340" spans="1:5" x14ac:dyDescent="0.3">
      <c r="A340">
        <f>'Raw Results'!H340</f>
        <v>99.941574553815798</v>
      </c>
      <c r="B340">
        <f>'Raw Results'!M340</f>
        <v>99.182373854031994</v>
      </c>
      <c r="C340">
        <f>'Raw Results'!S340</f>
        <v>98.550853501410998</v>
      </c>
      <c r="D340">
        <f t="shared" si="10"/>
        <v>0.75920069978380411</v>
      </c>
      <c r="E340">
        <f t="shared" si="11"/>
        <v>1.3907210524047997</v>
      </c>
    </row>
    <row r="341" spans="1:5" x14ac:dyDescent="0.3">
      <c r="A341">
        <f>'Raw Results'!H341</f>
        <v>99.999999099838007</v>
      </c>
      <c r="B341">
        <f>'Raw Results'!M341</f>
        <v>99.906242634736003</v>
      </c>
      <c r="C341">
        <f>'Raw Results'!S341</f>
        <v>99.449699485717403</v>
      </c>
      <c r="D341">
        <f t="shared" si="10"/>
        <v>9.3756465102003972E-2</v>
      </c>
      <c r="E341">
        <f t="shared" si="11"/>
        <v>0.55029961412060402</v>
      </c>
    </row>
    <row r="342" spans="1:5" x14ac:dyDescent="0.3">
      <c r="A342">
        <f>'Raw Results'!H342</f>
        <v>99.999640590900995</v>
      </c>
      <c r="B342">
        <f>'Raw Results'!M342</f>
        <v>99.999495482604402</v>
      </c>
      <c r="C342">
        <f>'Raw Results'!S342</f>
        <v>99.969912788482603</v>
      </c>
      <c r="D342">
        <f t="shared" si="10"/>
        <v>1.4510829659286628E-4</v>
      </c>
      <c r="E342">
        <f t="shared" si="11"/>
        <v>2.9727802418392457E-2</v>
      </c>
    </row>
    <row r="343" spans="1:5" x14ac:dyDescent="0.3">
      <c r="A343">
        <f>'Raw Results'!H343</f>
        <v>99.999999831293195</v>
      </c>
      <c r="B343">
        <f>'Raw Results'!M343</f>
        <v>99.999851173801105</v>
      </c>
      <c r="C343">
        <f>'Raw Results'!S343</f>
        <v>99.922426023948404</v>
      </c>
      <c r="D343">
        <f t="shared" si="10"/>
        <v>1.4865749209036494E-4</v>
      </c>
      <c r="E343">
        <f t="shared" si="11"/>
        <v>7.7573807344791135E-2</v>
      </c>
    </row>
    <row r="344" spans="1:5" x14ac:dyDescent="0.3">
      <c r="A344">
        <f>'Raw Results'!H344</f>
        <v>98.096144799489494</v>
      </c>
      <c r="B344">
        <f>'Raw Results'!M344</f>
        <v>98.718377102536294</v>
      </c>
      <c r="C344">
        <f>'Raw Results'!S344</f>
        <v>99.518361961535007</v>
      </c>
      <c r="D344">
        <f t="shared" si="10"/>
        <v>0.62223230304680044</v>
      </c>
      <c r="E344">
        <f t="shared" si="11"/>
        <v>1.4222171620455129</v>
      </c>
    </row>
    <row r="345" spans="1:5" x14ac:dyDescent="0.3">
      <c r="A345">
        <f>'Raw Results'!H345</f>
        <v>99.7130742612391</v>
      </c>
      <c r="B345">
        <f>'Raw Results'!M345</f>
        <v>98.505791811544697</v>
      </c>
      <c r="C345">
        <f>'Raw Results'!S345</f>
        <v>98.472976020881603</v>
      </c>
      <c r="D345">
        <f t="shared" si="10"/>
        <v>1.2072824496944037</v>
      </c>
      <c r="E345">
        <f t="shared" si="11"/>
        <v>1.2400982403574972</v>
      </c>
    </row>
    <row r="346" spans="1:5" x14ac:dyDescent="0.3">
      <c r="A346">
        <f>'Raw Results'!H346</f>
        <v>72.204237519117896</v>
      </c>
      <c r="B346">
        <f>'Raw Results'!M346</f>
        <v>74.213561429287196</v>
      </c>
      <c r="C346">
        <f>'Raw Results'!S346</f>
        <v>93.688544113722202</v>
      </c>
      <c r="D346">
        <f t="shared" si="10"/>
        <v>2.0093239101693001</v>
      </c>
      <c r="E346">
        <f t="shared" si="11"/>
        <v>21.484306594604305</v>
      </c>
    </row>
    <row r="347" spans="1:5" x14ac:dyDescent="0.3">
      <c r="A347">
        <f>'Raw Results'!H347</f>
        <v>95.343591376069199</v>
      </c>
      <c r="B347">
        <f>'Raw Results'!M347</f>
        <v>93.197999135681002</v>
      </c>
      <c r="C347">
        <f>'Raw Results'!S347</f>
        <v>96.236692157396504</v>
      </c>
      <c r="D347">
        <f t="shared" si="10"/>
        <v>2.1455922403881971</v>
      </c>
      <c r="E347">
        <f t="shared" si="11"/>
        <v>0.89310078132730553</v>
      </c>
    </row>
    <row r="348" spans="1:5" x14ac:dyDescent="0.3">
      <c r="A348">
        <f>'Raw Results'!H348</f>
        <v>44.411051255522104</v>
      </c>
      <c r="B348">
        <f>'Raw Results'!M348</f>
        <v>44.582392339475902</v>
      </c>
      <c r="C348">
        <f>'Raw Results'!S348</f>
        <v>72.388112810743706</v>
      </c>
      <c r="D348">
        <f t="shared" si="10"/>
        <v>0.17134108395379855</v>
      </c>
      <c r="E348">
        <f t="shared" si="11"/>
        <v>27.977061555221603</v>
      </c>
    </row>
    <row r="349" spans="1:5" x14ac:dyDescent="0.3">
      <c r="A349">
        <f>'Raw Results'!H349</f>
        <v>70.678669365396004</v>
      </c>
      <c r="B349">
        <f>'Raw Results'!M349</f>
        <v>72.030330946069398</v>
      </c>
      <c r="C349">
        <f>'Raw Results'!S349</f>
        <v>92.762207931998802</v>
      </c>
      <c r="D349">
        <f t="shared" si="10"/>
        <v>1.3516615806733938</v>
      </c>
      <c r="E349">
        <f t="shared" si="11"/>
        <v>22.083538566602797</v>
      </c>
    </row>
    <row r="350" spans="1:5" x14ac:dyDescent="0.3">
      <c r="A350">
        <f>'Raw Results'!H350</f>
        <v>99.057737402180706</v>
      </c>
      <c r="B350">
        <f>'Raw Results'!M350</f>
        <v>97.237468482856599</v>
      </c>
      <c r="C350">
        <f>'Raw Results'!S350</f>
        <v>97.930478166520899</v>
      </c>
      <c r="D350">
        <f t="shared" si="10"/>
        <v>1.8202689193241071</v>
      </c>
      <c r="E350">
        <f t="shared" si="11"/>
        <v>1.1272592356598068</v>
      </c>
    </row>
    <row r="351" spans="1:5" x14ac:dyDescent="0.3">
      <c r="A351">
        <f>'Raw Results'!H351</f>
        <v>98.963420994439701</v>
      </c>
      <c r="B351">
        <f>'Raw Results'!M351</f>
        <v>98.250166955370702</v>
      </c>
      <c r="C351">
        <f>'Raw Results'!S351</f>
        <v>97.031611091662796</v>
      </c>
      <c r="D351">
        <f t="shared" si="10"/>
        <v>0.71325403906899965</v>
      </c>
      <c r="E351">
        <f t="shared" si="11"/>
        <v>1.9318099027769051</v>
      </c>
    </row>
    <row r="352" spans="1:5" x14ac:dyDescent="0.3">
      <c r="A352">
        <f>'Raw Results'!H352</f>
        <v>79.328805090244501</v>
      </c>
      <c r="B352">
        <f>'Raw Results'!M352</f>
        <v>80.2499347598025</v>
      </c>
      <c r="C352">
        <f>'Raw Results'!S352</f>
        <v>95.011580610570704</v>
      </c>
      <c r="D352">
        <f t="shared" si="10"/>
        <v>0.92112966955799891</v>
      </c>
      <c r="E352">
        <f t="shared" si="11"/>
        <v>15.682775520326203</v>
      </c>
    </row>
    <row r="353" spans="1:5" x14ac:dyDescent="0.3">
      <c r="A353">
        <f>'Raw Results'!H353</f>
        <v>100</v>
      </c>
      <c r="B353">
        <f>'Raw Results'!M353</f>
        <v>100</v>
      </c>
      <c r="C353">
        <f>'Raw Results'!S353</f>
        <v>99.999999867113004</v>
      </c>
      <c r="D353">
        <f t="shared" si="10"/>
        <v>0</v>
      </c>
      <c r="E353">
        <f t="shared" si="11"/>
        <v>1.3288699562963302E-7</v>
      </c>
    </row>
    <row r="354" spans="1:5" x14ac:dyDescent="0.3">
      <c r="A354">
        <f>'Raw Results'!H354</f>
        <v>98.032054403489596</v>
      </c>
      <c r="B354">
        <f>'Raw Results'!M354</f>
        <v>95.461394224669206</v>
      </c>
      <c r="C354">
        <f>'Raw Results'!S354</f>
        <v>94.240716932919895</v>
      </c>
      <c r="D354">
        <f t="shared" si="10"/>
        <v>2.5706601788203898</v>
      </c>
      <c r="E354">
        <f t="shared" si="11"/>
        <v>3.7913374705697009</v>
      </c>
    </row>
    <row r="355" spans="1:5" x14ac:dyDescent="0.3">
      <c r="A355">
        <f>'Raw Results'!H355</f>
        <v>89.988623721481105</v>
      </c>
      <c r="B355">
        <f>'Raw Results'!M355</f>
        <v>86.804967318844703</v>
      </c>
      <c r="C355">
        <f>'Raw Results'!S355</f>
        <v>95.427167018318002</v>
      </c>
      <c r="D355">
        <f t="shared" si="10"/>
        <v>3.1836564026364016</v>
      </c>
      <c r="E355">
        <f t="shared" si="11"/>
        <v>5.4385432968368974</v>
      </c>
    </row>
    <row r="356" spans="1:5" x14ac:dyDescent="0.3">
      <c r="A356">
        <f>'Raw Results'!H356</f>
        <v>99.999745565143698</v>
      </c>
      <c r="B356">
        <f>'Raw Results'!M356</f>
        <v>99.996533530128502</v>
      </c>
      <c r="C356">
        <f>'Raw Results'!S356</f>
        <v>99.875425539370596</v>
      </c>
      <c r="D356">
        <f t="shared" si="10"/>
        <v>3.2120350151956245E-3</v>
      </c>
      <c r="E356">
        <f t="shared" si="11"/>
        <v>0.12432002577310186</v>
      </c>
    </row>
    <row r="357" spans="1:5" x14ac:dyDescent="0.3">
      <c r="A357">
        <f>'Raw Results'!H357</f>
        <v>18.631041406793798</v>
      </c>
      <c r="B357">
        <f>'Raw Results'!M357</f>
        <v>17.006335671618</v>
      </c>
      <c r="C357">
        <f>'Raw Results'!S357</f>
        <v>44.476081984355197</v>
      </c>
      <c r="D357">
        <f t="shared" si="10"/>
        <v>1.6247057351757981</v>
      </c>
      <c r="E357">
        <f t="shared" si="11"/>
        <v>25.845040577561399</v>
      </c>
    </row>
    <row r="358" spans="1:5" x14ac:dyDescent="0.3">
      <c r="A358">
        <f>'Raw Results'!H358</f>
        <v>99.999999999992198</v>
      </c>
      <c r="B358">
        <f>'Raw Results'!M358</f>
        <v>99.999999999908098</v>
      </c>
      <c r="C358">
        <f>'Raw Results'!S358</f>
        <v>99.999125369533303</v>
      </c>
      <c r="D358">
        <f t="shared" si="10"/>
        <v>8.4099838204565458E-11</v>
      </c>
      <c r="E358">
        <f t="shared" si="11"/>
        <v>8.7463045889535351E-4</v>
      </c>
    </row>
    <row r="359" spans="1:5" x14ac:dyDescent="0.3">
      <c r="A359">
        <f>'Raw Results'!H359</f>
        <v>95.526747590996393</v>
      </c>
      <c r="B359">
        <f>'Raw Results'!M359</f>
        <v>93.759573902374498</v>
      </c>
      <c r="C359">
        <f>'Raw Results'!S359</f>
        <v>94.663274379022795</v>
      </c>
      <c r="D359">
        <f t="shared" si="10"/>
        <v>1.7671736886218952</v>
      </c>
      <c r="E359">
        <f t="shared" si="11"/>
        <v>0.86347321197359861</v>
      </c>
    </row>
    <row r="360" spans="1:5" x14ac:dyDescent="0.3">
      <c r="A360">
        <f>'Raw Results'!H360</f>
        <v>95.625098160062095</v>
      </c>
      <c r="B360">
        <f>'Raw Results'!M360</f>
        <v>96.565822595152397</v>
      </c>
      <c r="C360">
        <f>'Raw Results'!S360</f>
        <v>99.664837157117304</v>
      </c>
      <c r="D360">
        <f t="shared" si="10"/>
        <v>0.94072443509030279</v>
      </c>
      <c r="E360">
        <f t="shared" si="11"/>
        <v>4.0397389970552098</v>
      </c>
    </row>
    <row r="361" spans="1:5" x14ac:dyDescent="0.3">
      <c r="A361">
        <f>'Raw Results'!H361</f>
        <v>54.776818587616503</v>
      </c>
      <c r="B361">
        <f>'Raw Results'!M361</f>
        <v>61.752409317356303</v>
      </c>
      <c r="C361">
        <f>'Raw Results'!S361</f>
        <v>90.867041056785993</v>
      </c>
      <c r="D361">
        <f t="shared" si="10"/>
        <v>6.9755907297397997</v>
      </c>
      <c r="E361">
        <f t="shared" si="11"/>
        <v>36.09022246916949</v>
      </c>
    </row>
    <row r="362" spans="1:5" x14ac:dyDescent="0.3">
      <c r="A362">
        <f>'Raw Results'!H362</f>
        <v>45.060655118230699</v>
      </c>
      <c r="B362">
        <f>'Raw Results'!M362</f>
        <v>52.049174092286499</v>
      </c>
      <c r="C362">
        <f>'Raw Results'!S362</f>
        <v>84.712442086256004</v>
      </c>
      <c r="D362">
        <f t="shared" si="10"/>
        <v>6.9885189740558005</v>
      </c>
      <c r="E362">
        <f t="shared" si="11"/>
        <v>39.651786968025306</v>
      </c>
    </row>
    <row r="363" spans="1:5" x14ac:dyDescent="0.3">
      <c r="A363">
        <f>'Raw Results'!H363</f>
        <v>65.246407510160296</v>
      </c>
      <c r="B363">
        <f>'Raw Results'!M363</f>
        <v>65.015982231198706</v>
      </c>
      <c r="C363">
        <f>'Raw Results'!S363</f>
        <v>85.969068179488502</v>
      </c>
      <c r="D363">
        <f t="shared" si="10"/>
        <v>0.23042527896159015</v>
      </c>
      <c r="E363">
        <f t="shared" si="11"/>
        <v>20.722660669328206</v>
      </c>
    </row>
    <row r="364" spans="1:5" x14ac:dyDescent="0.3">
      <c r="A364">
        <f>'Raw Results'!H364</f>
        <v>95.847361980201597</v>
      </c>
      <c r="B364">
        <f>'Raw Results'!M364</f>
        <v>96.676946980264304</v>
      </c>
      <c r="C364">
        <f>'Raw Results'!S364</f>
        <v>99.0144807064475</v>
      </c>
      <c r="D364">
        <f t="shared" si="10"/>
        <v>0.82958500006270697</v>
      </c>
      <c r="E364">
        <f t="shared" si="11"/>
        <v>3.1671187262459028</v>
      </c>
    </row>
    <row r="365" spans="1:5" x14ac:dyDescent="0.3">
      <c r="A365">
        <f>'Raw Results'!H365</f>
        <v>99.999896718335194</v>
      </c>
      <c r="B365">
        <f>'Raw Results'!M365</f>
        <v>99.927264232051101</v>
      </c>
      <c r="C365">
        <f>'Raw Results'!S365</f>
        <v>99.3458120843448</v>
      </c>
      <c r="D365">
        <f t="shared" si="10"/>
        <v>7.2632486284092579E-2</v>
      </c>
      <c r="E365">
        <f t="shared" si="11"/>
        <v>0.65408463399039363</v>
      </c>
    </row>
    <row r="366" spans="1:5" x14ac:dyDescent="0.3">
      <c r="A366">
        <f>'Raw Results'!H366</f>
        <v>99.999970747338693</v>
      </c>
      <c r="B366">
        <f>'Raw Results'!M366</f>
        <v>99.997641365581302</v>
      </c>
      <c r="C366">
        <f>'Raw Results'!S366</f>
        <v>99.809367508809103</v>
      </c>
      <c r="D366">
        <f t="shared" si="10"/>
        <v>2.3293817573915021E-3</v>
      </c>
      <c r="E366">
        <f t="shared" si="11"/>
        <v>0.19060323852959016</v>
      </c>
    </row>
    <row r="367" spans="1:5" x14ac:dyDescent="0.3">
      <c r="A367">
        <f>'Raw Results'!H367</f>
        <v>99.733182342543003</v>
      </c>
      <c r="B367">
        <f>'Raw Results'!M367</f>
        <v>99.832475616009305</v>
      </c>
      <c r="C367">
        <f>'Raw Results'!S367</f>
        <v>99.857407436603197</v>
      </c>
      <c r="D367">
        <f t="shared" si="10"/>
        <v>9.9293273466301457E-2</v>
      </c>
      <c r="E367">
        <f t="shared" si="11"/>
        <v>0.12422509406019344</v>
      </c>
    </row>
    <row r="368" spans="1:5" x14ac:dyDescent="0.3">
      <c r="A368">
        <f>'Raw Results'!H368</f>
        <v>99.996601540354405</v>
      </c>
      <c r="B368">
        <f>'Raw Results'!M368</f>
        <v>99.451449483297594</v>
      </c>
      <c r="C368">
        <f>'Raw Results'!S368</f>
        <v>99.430692138177207</v>
      </c>
      <c r="D368">
        <f t="shared" si="10"/>
        <v>0.54515205705681069</v>
      </c>
      <c r="E368">
        <f t="shared" si="11"/>
        <v>0.56590940217719776</v>
      </c>
    </row>
    <row r="369" spans="1:5" x14ac:dyDescent="0.3">
      <c r="A369">
        <f>'Raw Results'!H369</f>
        <v>37.320457725041699</v>
      </c>
      <c r="B369">
        <f>'Raw Results'!M369</f>
        <v>37.183668008871997</v>
      </c>
      <c r="C369">
        <f>'Raw Results'!S369</f>
        <v>71.239091417492403</v>
      </c>
      <c r="D369">
        <f t="shared" si="10"/>
        <v>0.13678971616970159</v>
      </c>
      <c r="E369">
        <f t="shared" si="11"/>
        <v>33.918633692450705</v>
      </c>
    </row>
    <row r="370" spans="1:5" x14ac:dyDescent="0.3">
      <c r="A370">
        <f>'Raw Results'!H370</f>
        <v>99.999458589708595</v>
      </c>
      <c r="B370">
        <f>'Raw Results'!M370</f>
        <v>99.955064536928006</v>
      </c>
      <c r="C370">
        <f>'Raw Results'!S370</f>
        <v>99.562773434572193</v>
      </c>
      <c r="D370">
        <f t="shared" si="10"/>
        <v>4.4394052780589277E-2</v>
      </c>
      <c r="E370">
        <f t="shared" si="11"/>
        <v>0.43668515513640216</v>
      </c>
    </row>
    <row r="371" spans="1:5" x14ac:dyDescent="0.3">
      <c r="A371">
        <f>'Raw Results'!H371</f>
        <v>56.3576811830103</v>
      </c>
      <c r="B371">
        <f>'Raw Results'!M371</f>
        <v>56.263598344503002</v>
      </c>
      <c r="C371">
        <f>'Raw Results'!S371</f>
        <v>86.530725905773807</v>
      </c>
      <c r="D371">
        <f t="shared" si="10"/>
        <v>9.4082838507297595E-2</v>
      </c>
      <c r="E371">
        <f t="shared" si="11"/>
        <v>30.173044722763507</v>
      </c>
    </row>
    <row r="372" spans="1:5" x14ac:dyDescent="0.3">
      <c r="A372">
        <f>'Raw Results'!H372</f>
        <v>81.711580771692894</v>
      </c>
      <c r="B372">
        <f>'Raw Results'!M372</f>
        <v>82.159443606703206</v>
      </c>
      <c r="C372">
        <f>'Raw Results'!S372</f>
        <v>94.736571751938101</v>
      </c>
      <c r="D372">
        <f t="shared" si="10"/>
        <v>0.44786283501031221</v>
      </c>
      <c r="E372">
        <f t="shared" si="11"/>
        <v>13.024990980245207</v>
      </c>
    </row>
    <row r="373" spans="1:5" x14ac:dyDescent="0.3">
      <c r="A373">
        <f>'Raw Results'!H373</f>
        <v>26.023486712296901</v>
      </c>
      <c r="B373">
        <f>'Raw Results'!M373</f>
        <v>33.621944275632899</v>
      </c>
      <c r="C373">
        <f>'Raw Results'!S373</f>
        <v>64.9264983856649</v>
      </c>
      <c r="D373">
        <f t="shared" si="10"/>
        <v>7.5984575633359981</v>
      </c>
      <c r="E373">
        <f t="shared" si="11"/>
        <v>38.903011673367999</v>
      </c>
    </row>
    <row r="374" spans="1:5" x14ac:dyDescent="0.3">
      <c r="A374">
        <f>'Raw Results'!H374</f>
        <v>20.6270494575678</v>
      </c>
      <c r="B374">
        <f>'Raw Results'!M374</f>
        <v>17.014130732528901</v>
      </c>
      <c r="C374">
        <f>'Raw Results'!S374</f>
        <v>9.6980687606012008</v>
      </c>
      <c r="D374">
        <f t="shared" si="10"/>
        <v>3.6129187250388988</v>
      </c>
      <c r="E374">
        <f t="shared" si="11"/>
        <v>10.928980696966599</v>
      </c>
    </row>
    <row r="375" spans="1:5" x14ac:dyDescent="0.3">
      <c r="A375">
        <f>'Raw Results'!H375</f>
        <v>97.585699950055499</v>
      </c>
      <c r="B375">
        <f>'Raw Results'!M375</f>
        <v>93.839146699519702</v>
      </c>
      <c r="C375">
        <f>'Raw Results'!S375</f>
        <v>96.151509088663502</v>
      </c>
      <c r="D375">
        <f t="shared" si="10"/>
        <v>3.746553250535797</v>
      </c>
      <c r="E375">
        <f t="shared" si="11"/>
        <v>1.4341908613919969</v>
      </c>
    </row>
    <row r="376" spans="1:5" x14ac:dyDescent="0.3">
      <c r="A376">
        <f>'Raw Results'!H376</f>
        <v>19.438954035514001</v>
      </c>
      <c r="B376">
        <f>'Raw Results'!M376</f>
        <v>17.575308945565101</v>
      </c>
      <c r="C376">
        <f>'Raw Results'!S376</f>
        <v>12.435515610974299</v>
      </c>
      <c r="D376">
        <f t="shared" si="10"/>
        <v>1.8636450899488999</v>
      </c>
      <c r="E376">
        <f t="shared" si="11"/>
        <v>7.0034384245397021</v>
      </c>
    </row>
    <row r="377" spans="1:5" x14ac:dyDescent="0.3">
      <c r="A377">
        <f>'Raw Results'!H377</f>
        <v>62.462194833592399</v>
      </c>
      <c r="B377">
        <f>'Raw Results'!M377</f>
        <v>62.456238838711897</v>
      </c>
      <c r="C377">
        <f>'Raw Results'!S377</f>
        <v>86.410587938963303</v>
      </c>
      <c r="D377">
        <f t="shared" si="10"/>
        <v>5.9559948805016916E-3</v>
      </c>
      <c r="E377">
        <f t="shared" si="11"/>
        <v>23.948393105370904</v>
      </c>
    </row>
    <row r="378" spans="1:5" x14ac:dyDescent="0.3">
      <c r="A378">
        <f>'Raw Results'!H378</f>
        <v>77.008614134083402</v>
      </c>
      <c r="B378">
        <f>'Raw Results'!M378</f>
        <v>75.839302747522197</v>
      </c>
      <c r="C378">
        <f>'Raw Results'!S378</f>
        <v>84.309930711906802</v>
      </c>
      <c r="D378">
        <f t="shared" si="10"/>
        <v>1.1693113865612048</v>
      </c>
      <c r="E378">
        <f t="shared" si="11"/>
        <v>7.3013165778233997</v>
      </c>
    </row>
    <row r="379" spans="1:5" x14ac:dyDescent="0.3">
      <c r="A379">
        <f>'Raw Results'!H379</f>
        <v>98.944452914222296</v>
      </c>
      <c r="B379">
        <f>'Raw Results'!M379</f>
        <v>96.931992985129696</v>
      </c>
      <c r="C379">
        <f>'Raw Results'!S379</f>
        <v>97.013661134889205</v>
      </c>
      <c r="D379">
        <f t="shared" si="10"/>
        <v>2.0124599290926</v>
      </c>
      <c r="E379">
        <f t="shared" si="11"/>
        <v>1.9307917793330915</v>
      </c>
    </row>
    <row r="380" spans="1:5" x14ac:dyDescent="0.3">
      <c r="A380">
        <f>'Raw Results'!H380</f>
        <v>91.696143992054004</v>
      </c>
      <c r="B380">
        <f>'Raw Results'!M380</f>
        <v>91.755285554735394</v>
      </c>
      <c r="C380">
        <f>'Raw Results'!S380</f>
        <v>97.046068865091101</v>
      </c>
      <c r="D380">
        <f t="shared" si="10"/>
        <v>5.9141562681389814E-2</v>
      </c>
      <c r="E380">
        <f t="shared" si="11"/>
        <v>5.3499248730370965</v>
      </c>
    </row>
    <row r="381" spans="1:5" x14ac:dyDescent="0.3">
      <c r="A381">
        <f>'Raw Results'!H381</f>
        <v>100</v>
      </c>
      <c r="B381">
        <f>'Raw Results'!M381</f>
        <v>99.999999999968793</v>
      </c>
      <c r="C381">
        <f>'Raw Results'!S381</f>
        <v>99.996097668934993</v>
      </c>
      <c r="D381">
        <f t="shared" si="10"/>
        <v>3.12070369545836E-11</v>
      </c>
      <c r="E381">
        <f t="shared" si="11"/>
        <v>3.9023310650065923E-3</v>
      </c>
    </row>
    <row r="382" spans="1:5" x14ac:dyDescent="0.3">
      <c r="A382">
        <f>'Raw Results'!H382</f>
        <v>99.999999999566896</v>
      </c>
      <c r="B382">
        <f>'Raw Results'!M382</f>
        <v>99.999997733856205</v>
      </c>
      <c r="C382">
        <f>'Raw Results'!S382</f>
        <v>99.874980866426895</v>
      </c>
      <c r="D382">
        <f t="shared" si="10"/>
        <v>2.2657106910628499E-6</v>
      </c>
      <c r="E382">
        <f t="shared" si="11"/>
        <v>0.12501913314000035</v>
      </c>
    </row>
    <row r="383" spans="1:5" x14ac:dyDescent="0.3">
      <c r="A383">
        <f>'Raw Results'!H383</f>
        <v>99.999988738957299</v>
      </c>
      <c r="B383">
        <f>'Raw Results'!M383</f>
        <v>99.999711225248305</v>
      </c>
      <c r="C383">
        <f>'Raw Results'!S383</f>
        <v>99.8951414290473</v>
      </c>
      <c r="D383">
        <f t="shared" si="10"/>
        <v>2.7751370899409267E-4</v>
      </c>
      <c r="E383">
        <f t="shared" si="11"/>
        <v>0.10484730990999935</v>
      </c>
    </row>
    <row r="384" spans="1:5" x14ac:dyDescent="0.3">
      <c r="A384">
        <f>'Raw Results'!H384</f>
        <v>74.445850221509403</v>
      </c>
      <c r="B384">
        <f>'Raw Results'!M384</f>
        <v>75.399819976966697</v>
      </c>
      <c r="C384">
        <f>'Raw Results'!S384</f>
        <v>94.081580682237799</v>
      </c>
      <c r="D384">
        <f t="shared" si="10"/>
        <v>0.9539697554572939</v>
      </c>
      <c r="E384">
        <f t="shared" si="11"/>
        <v>19.635730460728396</v>
      </c>
    </row>
    <row r="385" spans="1:5" x14ac:dyDescent="0.3">
      <c r="A385">
        <f>'Raw Results'!H385</f>
        <v>99.985590059625693</v>
      </c>
      <c r="B385">
        <f>'Raw Results'!M385</f>
        <v>99.989831954028503</v>
      </c>
      <c r="C385">
        <f>'Raw Results'!S385</f>
        <v>99.942356807258093</v>
      </c>
      <c r="D385">
        <f t="shared" si="10"/>
        <v>4.2418944028099759E-3</v>
      </c>
      <c r="E385">
        <f t="shared" si="11"/>
        <v>4.3233252367599562E-2</v>
      </c>
    </row>
    <row r="386" spans="1:5" x14ac:dyDescent="0.3">
      <c r="A386">
        <f>'Raw Results'!H386</f>
        <v>97.160192752157798</v>
      </c>
      <c r="B386">
        <f>'Raw Results'!M386</f>
        <v>98.151736144025605</v>
      </c>
      <c r="C386">
        <f>'Raw Results'!S386</f>
        <v>99.782770790915805</v>
      </c>
      <c r="D386">
        <f t="shared" si="10"/>
        <v>0.9915433918678076</v>
      </c>
      <c r="E386">
        <f t="shared" si="11"/>
        <v>2.6225780387580073</v>
      </c>
    </row>
    <row r="387" spans="1:5" x14ac:dyDescent="0.3">
      <c r="A387">
        <f>'Raw Results'!H387</f>
        <v>17.713648041566501</v>
      </c>
      <c r="B387">
        <f>'Raw Results'!M387</f>
        <v>21.700191776608499</v>
      </c>
      <c r="C387">
        <f>'Raw Results'!S387</f>
        <v>52.361453825184</v>
      </c>
      <c r="D387">
        <f t="shared" ref="D387:D450" si="12">ABS(B387-$A387)</f>
        <v>3.9865437350419981</v>
      </c>
      <c r="E387">
        <f t="shared" ref="E387:E450" si="13">ABS(C387-$A387)</f>
        <v>34.6478057836175</v>
      </c>
    </row>
    <row r="388" spans="1:5" x14ac:dyDescent="0.3">
      <c r="A388">
        <f>'Raw Results'!H388</f>
        <v>52.222430750353702</v>
      </c>
      <c r="B388">
        <f>'Raw Results'!M388</f>
        <v>52.156392738781101</v>
      </c>
      <c r="C388">
        <f>'Raw Results'!S388</f>
        <v>79.135140188071503</v>
      </c>
      <c r="D388">
        <f t="shared" si="12"/>
        <v>6.6038011572601363E-2</v>
      </c>
      <c r="E388">
        <f t="shared" si="13"/>
        <v>26.912709437717801</v>
      </c>
    </row>
    <row r="389" spans="1:5" x14ac:dyDescent="0.3">
      <c r="A389">
        <f>'Raw Results'!H389</f>
        <v>34.201439275005001</v>
      </c>
      <c r="B389">
        <f>'Raw Results'!M389</f>
        <v>34.433098561600701</v>
      </c>
      <c r="C389">
        <f>'Raw Results'!S389</f>
        <v>67.253938226342996</v>
      </c>
      <c r="D389">
        <f t="shared" si="12"/>
        <v>0.23165928659570056</v>
      </c>
      <c r="E389">
        <f t="shared" si="13"/>
        <v>33.052498951337995</v>
      </c>
    </row>
    <row r="390" spans="1:5" x14ac:dyDescent="0.3">
      <c r="A390">
        <f>'Raw Results'!H390</f>
        <v>100</v>
      </c>
      <c r="B390">
        <f>'Raw Results'!M390</f>
        <v>100</v>
      </c>
      <c r="C390">
        <f>'Raw Results'!S390</f>
        <v>99.999999982411296</v>
      </c>
      <c r="D390">
        <f t="shared" si="12"/>
        <v>0</v>
      </c>
      <c r="E390">
        <f t="shared" si="13"/>
        <v>1.7588703826731944E-8</v>
      </c>
    </row>
    <row r="391" spans="1:5" x14ac:dyDescent="0.3">
      <c r="A391">
        <f>'Raw Results'!H391</f>
        <v>99.999999999999901</v>
      </c>
      <c r="B391">
        <f>'Raw Results'!M391</f>
        <v>99.997617387417193</v>
      </c>
      <c r="C391">
        <f>'Raw Results'!S391</f>
        <v>99.686864429220705</v>
      </c>
      <c r="D391">
        <f t="shared" si="12"/>
        <v>2.382612582707111E-3</v>
      </c>
      <c r="E391">
        <f t="shared" si="13"/>
        <v>0.3131355707791954</v>
      </c>
    </row>
    <row r="392" spans="1:5" x14ac:dyDescent="0.3">
      <c r="A392">
        <f>'Raw Results'!H392</f>
        <v>99.831576068686701</v>
      </c>
      <c r="B392">
        <f>'Raw Results'!M392</f>
        <v>99.792030603338802</v>
      </c>
      <c r="C392">
        <f>'Raw Results'!S392</f>
        <v>99.631465916616406</v>
      </c>
      <c r="D392">
        <f t="shared" si="12"/>
        <v>3.9545465347899267E-2</v>
      </c>
      <c r="E392">
        <f t="shared" si="13"/>
        <v>0.20011015207029459</v>
      </c>
    </row>
    <row r="393" spans="1:5" x14ac:dyDescent="0.3">
      <c r="A393">
        <f>'Raw Results'!H393</f>
        <v>99.064683327660504</v>
      </c>
      <c r="B393">
        <f>'Raw Results'!M393</f>
        <v>97.945119044637096</v>
      </c>
      <c r="C393">
        <f>'Raw Results'!S393</f>
        <v>96.976986743586906</v>
      </c>
      <c r="D393">
        <f t="shared" si="12"/>
        <v>1.1195642830234078</v>
      </c>
      <c r="E393">
        <f t="shared" si="13"/>
        <v>2.0876965840735977</v>
      </c>
    </row>
    <row r="394" spans="1:5" x14ac:dyDescent="0.3">
      <c r="A394">
        <f>'Raw Results'!H394</f>
        <v>99.718028243124095</v>
      </c>
      <c r="B394">
        <f>'Raw Results'!M394</f>
        <v>96.718703482659706</v>
      </c>
      <c r="C394">
        <f>'Raw Results'!S394</f>
        <v>97.254008109049806</v>
      </c>
      <c r="D394">
        <f t="shared" si="12"/>
        <v>2.9993247604643898</v>
      </c>
      <c r="E394">
        <f t="shared" si="13"/>
        <v>2.4640201340742891</v>
      </c>
    </row>
    <row r="395" spans="1:5" x14ac:dyDescent="0.3">
      <c r="A395">
        <f>'Raw Results'!H395</f>
        <v>95.270796126770193</v>
      </c>
      <c r="B395">
        <f>'Raw Results'!M395</f>
        <v>91.646941499997098</v>
      </c>
      <c r="C395">
        <f>'Raw Results'!S395</f>
        <v>96.679613173035406</v>
      </c>
      <c r="D395">
        <f t="shared" si="12"/>
        <v>3.6238546267730953</v>
      </c>
      <c r="E395">
        <f t="shared" si="13"/>
        <v>1.408817046265213</v>
      </c>
    </row>
    <row r="396" spans="1:5" x14ac:dyDescent="0.3">
      <c r="A396">
        <f>'Raw Results'!H396</f>
        <v>84.166268518303497</v>
      </c>
      <c r="B396">
        <f>'Raw Results'!M396</f>
        <v>82.354774928150604</v>
      </c>
      <c r="C396">
        <f>'Raw Results'!S396</f>
        <v>95.723108848620697</v>
      </c>
      <c r="D396">
        <f t="shared" si="12"/>
        <v>1.8114935901528924</v>
      </c>
      <c r="E396">
        <f t="shared" si="13"/>
        <v>11.5568403303172</v>
      </c>
    </row>
    <row r="397" spans="1:5" x14ac:dyDescent="0.3">
      <c r="A397">
        <f>'Raw Results'!H397</f>
        <v>2.3620068426869798</v>
      </c>
      <c r="B397">
        <f>'Raw Results'!M397</f>
        <v>1.90692338820394</v>
      </c>
      <c r="C397">
        <f>'Raw Results'!S397</f>
        <v>1.7260534033676</v>
      </c>
      <c r="D397">
        <f t="shared" si="12"/>
        <v>0.45508345448303977</v>
      </c>
      <c r="E397">
        <f t="shared" si="13"/>
        <v>0.63595343931937975</v>
      </c>
    </row>
    <row r="398" spans="1:5" x14ac:dyDescent="0.3">
      <c r="A398">
        <f>'Raw Results'!H398</f>
        <v>44.074488970860102</v>
      </c>
      <c r="B398">
        <f>'Raw Results'!M398</f>
        <v>44.214392611523401</v>
      </c>
      <c r="C398">
        <f>'Raw Results'!S398</f>
        <v>79.443839755654906</v>
      </c>
      <c r="D398">
        <f t="shared" si="12"/>
        <v>0.13990364066329875</v>
      </c>
      <c r="E398">
        <f t="shared" si="13"/>
        <v>35.369350784794804</v>
      </c>
    </row>
    <row r="399" spans="1:5" x14ac:dyDescent="0.3">
      <c r="A399">
        <f>'Raw Results'!H399</f>
        <v>99.257128168330894</v>
      </c>
      <c r="B399">
        <f>'Raw Results'!M399</f>
        <v>99.835451886649295</v>
      </c>
      <c r="C399">
        <f>'Raw Results'!S399</f>
        <v>99.922852160707805</v>
      </c>
      <c r="D399">
        <f t="shared" si="12"/>
        <v>0.57832371831840135</v>
      </c>
      <c r="E399">
        <f t="shared" si="13"/>
        <v>0.66572399237691116</v>
      </c>
    </row>
    <row r="400" spans="1:5" x14ac:dyDescent="0.3">
      <c r="A400">
        <f>'Raw Results'!H400</f>
        <v>100</v>
      </c>
      <c r="B400">
        <f>'Raw Results'!M400</f>
        <v>100</v>
      </c>
      <c r="C400">
        <f>'Raw Results'!S400</f>
        <v>99.999999999087194</v>
      </c>
      <c r="D400">
        <f t="shared" si="12"/>
        <v>0</v>
      </c>
      <c r="E400">
        <f t="shared" si="13"/>
        <v>9.128058309215703E-10</v>
      </c>
    </row>
    <row r="401" spans="1:5" x14ac:dyDescent="0.3">
      <c r="A401">
        <f>'Raw Results'!H401</f>
        <v>99.999994758874394</v>
      </c>
      <c r="B401">
        <f>'Raw Results'!M401</f>
        <v>99.987163956363901</v>
      </c>
      <c r="C401">
        <f>'Raw Results'!S401</f>
        <v>99.5369916343152</v>
      </c>
      <c r="D401">
        <f t="shared" si="12"/>
        <v>1.2830802510492845E-2</v>
      </c>
      <c r="E401">
        <f t="shared" si="13"/>
        <v>0.46300312455919368</v>
      </c>
    </row>
    <row r="402" spans="1:5" x14ac:dyDescent="0.3">
      <c r="A402">
        <f>'Raw Results'!H402</f>
        <v>99.999295261254403</v>
      </c>
      <c r="B402">
        <f>'Raw Results'!M402</f>
        <v>99.999968953225704</v>
      </c>
      <c r="C402">
        <f>'Raw Results'!S402</f>
        <v>99.999999878560203</v>
      </c>
      <c r="D402">
        <f t="shared" si="12"/>
        <v>6.736919713006273E-4</v>
      </c>
      <c r="E402">
        <f t="shared" si="13"/>
        <v>7.0461730580007043E-4</v>
      </c>
    </row>
    <row r="403" spans="1:5" x14ac:dyDescent="0.3">
      <c r="A403">
        <f>'Raw Results'!H403</f>
        <v>100</v>
      </c>
      <c r="B403">
        <f>'Raw Results'!M403</f>
        <v>99.999999999999901</v>
      </c>
      <c r="C403">
        <f>'Raw Results'!S403</f>
        <v>99.999376777282905</v>
      </c>
      <c r="D403">
        <f t="shared" si="12"/>
        <v>9.9475983006414026E-14</v>
      </c>
      <c r="E403">
        <f t="shared" si="13"/>
        <v>6.2322271709547294E-4</v>
      </c>
    </row>
    <row r="404" spans="1:5" x14ac:dyDescent="0.3">
      <c r="A404">
        <f>'Raw Results'!H404</f>
        <v>99.678362187068899</v>
      </c>
      <c r="B404">
        <f>'Raw Results'!M404</f>
        <v>99.227916182130997</v>
      </c>
      <c r="C404">
        <f>'Raw Results'!S404</f>
        <v>98.836179015496</v>
      </c>
      <c r="D404">
        <f t="shared" si="12"/>
        <v>0.45044600493790199</v>
      </c>
      <c r="E404">
        <f t="shared" si="13"/>
        <v>0.84218317157289846</v>
      </c>
    </row>
    <row r="405" spans="1:5" x14ac:dyDescent="0.3">
      <c r="A405">
        <f>'Raw Results'!H405</f>
        <v>100</v>
      </c>
      <c r="B405">
        <f>'Raw Results'!M405</f>
        <v>99.999990500894498</v>
      </c>
      <c r="C405">
        <f>'Raw Results'!S405</f>
        <v>99.977126897266601</v>
      </c>
      <c r="D405">
        <f t="shared" si="12"/>
        <v>9.4991055021864668E-6</v>
      </c>
      <c r="E405">
        <f t="shared" si="13"/>
        <v>2.2873102733399264E-2</v>
      </c>
    </row>
    <row r="406" spans="1:5" x14ac:dyDescent="0.3">
      <c r="A406">
        <f>'Raw Results'!H406</f>
        <v>95.536772952020499</v>
      </c>
      <c r="B406">
        <f>'Raw Results'!M406</f>
        <v>92.069080381927705</v>
      </c>
      <c r="C406">
        <f>'Raw Results'!S406</f>
        <v>96.703694432764493</v>
      </c>
      <c r="D406">
        <f t="shared" si="12"/>
        <v>3.4676925700927939</v>
      </c>
      <c r="E406">
        <f t="shared" si="13"/>
        <v>1.1669214807439943</v>
      </c>
    </row>
    <row r="407" spans="1:5" x14ac:dyDescent="0.3">
      <c r="A407">
        <f>'Raw Results'!H407</f>
        <v>90.311363263249206</v>
      </c>
      <c r="B407">
        <f>'Raw Results'!M407</f>
        <v>90.892505328409698</v>
      </c>
      <c r="C407">
        <f>'Raw Results'!S407</f>
        <v>97.543905411810101</v>
      </c>
      <c r="D407">
        <f t="shared" si="12"/>
        <v>0.58114206516049194</v>
      </c>
      <c r="E407">
        <f t="shared" si="13"/>
        <v>7.2325421485608956</v>
      </c>
    </row>
    <row r="408" spans="1:5" x14ac:dyDescent="0.3">
      <c r="A408">
        <f>'Raw Results'!H408</f>
        <v>3.1881600616630301</v>
      </c>
      <c r="B408">
        <f>'Raw Results'!M408</f>
        <v>3.4980508702315398</v>
      </c>
      <c r="C408">
        <f>'Raw Results'!S408</f>
        <v>5.3963304135403396</v>
      </c>
      <c r="D408">
        <f t="shared" si="12"/>
        <v>0.3098908085685097</v>
      </c>
      <c r="E408">
        <f t="shared" si="13"/>
        <v>2.2081703518773095</v>
      </c>
    </row>
    <row r="409" spans="1:5" x14ac:dyDescent="0.3">
      <c r="A409">
        <f>'Raw Results'!H409</f>
        <v>87.519625617711995</v>
      </c>
      <c r="B409">
        <f>'Raw Results'!M409</f>
        <v>88.690045860836193</v>
      </c>
      <c r="C409">
        <f>'Raw Results'!S409</f>
        <v>97.834748897278104</v>
      </c>
      <c r="D409">
        <f t="shared" si="12"/>
        <v>1.1704202431241981</v>
      </c>
      <c r="E409">
        <f t="shared" si="13"/>
        <v>10.315123279566109</v>
      </c>
    </row>
    <row r="410" spans="1:5" x14ac:dyDescent="0.3">
      <c r="A410">
        <f>'Raw Results'!H410</f>
        <v>64.485775533137499</v>
      </c>
      <c r="B410">
        <f>'Raw Results'!M410</f>
        <v>63.947599031011102</v>
      </c>
      <c r="C410">
        <f>'Raw Results'!S410</f>
        <v>80.347952725349998</v>
      </c>
      <c r="D410">
        <f t="shared" si="12"/>
        <v>0.53817650212639734</v>
      </c>
      <c r="E410">
        <f t="shared" si="13"/>
        <v>15.862177192212499</v>
      </c>
    </row>
    <row r="411" spans="1:5" x14ac:dyDescent="0.3">
      <c r="A411">
        <f>'Raw Results'!H411</f>
        <v>16.402450438587401</v>
      </c>
      <c r="B411">
        <f>'Raw Results'!M411</f>
        <v>14.390587374782699</v>
      </c>
      <c r="C411">
        <f>'Raw Results'!S411</f>
        <v>7.4293982550060598</v>
      </c>
      <c r="D411">
        <f t="shared" si="12"/>
        <v>2.0118630638047019</v>
      </c>
      <c r="E411">
        <f t="shared" si="13"/>
        <v>8.9730521835813413</v>
      </c>
    </row>
    <row r="412" spans="1:5" x14ac:dyDescent="0.3">
      <c r="A412">
        <f>'Raw Results'!H412</f>
        <v>99.999512711974802</v>
      </c>
      <c r="B412">
        <f>'Raw Results'!M412</f>
        <v>99.999992192052204</v>
      </c>
      <c r="C412">
        <f>'Raw Results'!S412</f>
        <v>99.999997432721599</v>
      </c>
      <c r="D412">
        <f t="shared" si="12"/>
        <v>4.7948007740217236E-4</v>
      </c>
      <c r="E412">
        <f t="shared" si="13"/>
        <v>4.8472074679750676E-4</v>
      </c>
    </row>
    <row r="413" spans="1:5" x14ac:dyDescent="0.3">
      <c r="A413">
        <f>'Raw Results'!H413</f>
        <v>3.3113295397632698</v>
      </c>
      <c r="B413">
        <f>'Raw Results'!M413</f>
        <v>3.6062599538216</v>
      </c>
      <c r="C413">
        <f>'Raw Results'!S413</f>
        <v>5.2210092698544504</v>
      </c>
      <c r="D413">
        <f t="shared" si="12"/>
        <v>0.2949304140583302</v>
      </c>
      <c r="E413">
        <f t="shared" si="13"/>
        <v>1.9096797300911805</v>
      </c>
    </row>
    <row r="414" spans="1:5" x14ac:dyDescent="0.3">
      <c r="A414">
        <f>'Raw Results'!H414</f>
        <v>20.176024878247901</v>
      </c>
      <c r="B414">
        <f>'Raw Results'!M414</f>
        <v>21.189271744395899</v>
      </c>
      <c r="C414">
        <f>'Raw Results'!S414</f>
        <v>53.076679613306702</v>
      </c>
      <c r="D414">
        <f t="shared" si="12"/>
        <v>1.0132468661479983</v>
      </c>
      <c r="E414">
        <f t="shared" si="13"/>
        <v>32.900654735058801</v>
      </c>
    </row>
    <row r="415" spans="1:5" x14ac:dyDescent="0.3">
      <c r="A415">
        <f>'Raw Results'!H415</f>
        <v>82.415226404961999</v>
      </c>
      <c r="B415">
        <f>'Raw Results'!M415</f>
        <v>78.175050709510501</v>
      </c>
      <c r="C415">
        <f>'Raw Results'!S415</f>
        <v>88.931651176534999</v>
      </c>
      <c r="D415">
        <f t="shared" si="12"/>
        <v>4.240175695451498</v>
      </c>
      <c r="E415">
        <f t="shared" si="13"/>
        <v>6.5164247715729999</v>
      </c>
    </row>
    <row r="416" spans="1:5" x14ac:dyDescent="0.3">
      <c r="A416">
        <f>'Raw Results'!H416</f>
        <v>70.646058322518797</v>
      </c>
      <c r="B416">
        <f>'Raw Results'!M416</f>
        <v>70.3804179180392</v>
      </c>
      <c r="C416">
        <f>'Raw Results'!S416</f>
        <v>86.0714422267137</v>
      </c>
      <c r="D416">
        <f t="shared" si="12"/>
        <v>0.26564040447959769</v>
      </c>
      <c r="E416">
        <f t="shared" si="13"/>
        <v>15.425383904194902</v>
      </c>
    </row>
    <row r="417" spans="1:5" x14ac:dyDescent="0.3">
      <c r="A417">
        <f>'Raw Results'!H417</f>
        <v>11.200766059414001</v>
      </c>
      <c r="B417">
        <f>'Raw Results'!M417</f>
        <v>9.6301994498068009</v>
      </c>
      <c r="C417">
        <f>'Raw Results'!S417</f>
        <v>6.2087638870094004</v>
      </c>
      <c r="D417">
        <f t="shared" si="12"/>
        <v>1.5705666096071997</v>
      </c>
      <c r="E417">
        <f t="shared" si="13"/>
        <v>4.9920021724046002</v>
      </c>
    </row>
    <row r="418" spans="1:5" x14ac:dyDescent="0.3">
      <c r="A418">
        <f>'Raw Results'!H418</f>
        <v>99.865982382694995</v>
      </c>
      <c r="B418">
        <f>'Raw Results'!M418</f>
        <v>99.070579625746205</v>
      </c>
      <c r="C418">
        <f>'Raw Results'!S418</f>
        <v>97.697801256828598</v>
      </c>
      <c r="D418">
        <f t="shared" si="12"/>
        <v>0.79540275694878915</v>
      </c>
      <c r="E418">
        <f t="shared" si="13"/>
        <v>2.168181125866397</v>
      </c>
    </row>
    <row r="419" spans="1:5" x14ac:dyDescent="0.3">
      <c r="A419">
        <f>'Raw Results'!H419</f>
        <v>99.520865169789701</v>
      </c>
      <c r="B419">
        <f>'Raw Results'!M419</f>
        <v>99.650522739328594</v>
      </c>
      <c r="C419">
        <f>'Raw Results'!S419</f>
        <v>99.709514474054203</v>
      </c>
      <c r="D419">
        <f t="shared" si="12"/>
        <v>0.1296575695388924</v>
      </c>
      <c r="E419">
        <f t="shared" si="13"/>
        <v>0.18864930426450144</v>
      </c>
    </row>
    <row r="420" spans="1:5" x14ac:dyDescent="0.3">
      <c r="A420">
        <f>'Raw Results'!H420</f>
        <v>25.763894907614802</v>
      </c>
      <c r="B420">
        <f>'Raw Results'!M420</f>
        <v>25.4658281993032</v>
      </c>
      <c r="C420">
        <f>'Raw Results'!S420</f>
        <v>59.613926027742501</v>
      </c>
      <c r="D420">
        <f t="shared" si="12"/>
        <v>0.29806670831160176</v>
      </c>
      <c r="E420">
        <f t="shared" si="13"/>
        <v>33.850031120127696</v>
      </c>
    </row>
    <row r="421" spans="1:5" x14ac:dyDescent="0.3">
      <c r="A421">
        <f>'Raw Results'!H421</f>
        <v>80.886932444828304</v>
      </c>
      <c r="B421">
        <f>'Raw Results'!M421</f>
        <v>82.249503869375701</v>
      </c>
      <c r="C421">
        <f>'Raw Results'!S421</f>
        <v>98.831341559729694</v>
      </c>
      <c r="D421">
        <f t="shared" si="12"/>
        <v>1.3625714245473972</v>
      </c>
      <c r="E421">
        <f t="shared" si="13"/>
        <v>17.94440911490139</v>
      </c>
    </row>
    <row r="422" spans="1:5" x14ac:dyDescent="0.3">
      <c r="A422">
        <f>'Raw Results'!H422</f>
        <v>99.999999999989598</v>
      </c>
      <c r="B422">
        <f>'Raw Results'!M422</f>
        <v>99.999999999999602</v>
      </c>
      <c r="C422">
        <f>'Raw Results'!S422</f>
        <v>99.999981191408494</v>
      </c>
      <c r="D422">
        <f t="shared" si="12"/>
        <v>1.0004441719502211E-11</v>
      </c>
      <c r="E422">
        <f t="shared" si="13"/>
        <v>1.8808581103257893E-5</v>
      </c>
    </row>
    <row r="423" spans="1:5" x14ac:dyDescent="0.3">
      <c r="A423">
        <f>'Raw Results'!H423</f>
        <v>7.69190391642059</v>
      </c>
      <c r="B423">
        <f>'Raw Results'!M423</f>
        <v>5.2033939322752296</v>
      </c>
      <c r="C423">
        <f>'Raw Results'!S423</f>
        <v>5.5136491437361697</v>
      </c>
      <c r="D423">
        <f t="shared" si="12"/>
        <v>2.4885099841453604</v>
      </c>
      <c r="E423">
        <f t="shared" si="13"/>
        <v>2.1782547726844204</v>
      </c>
    </row>
    <row r="424" spans="1:5" x14ac:dyDescent="0.3">
      <c r="A424">
        <f>'Raw Results'!H424</f>
        <v>100</v>
      </c>
      <c r="B424">
        <f>'Raw Results'!M424</f>
        <v>100</v>
      </c>
      <c r="C424">
        <f>'Raw Results'!S424</f>
        <v>99.999999995111494</v>
      </c>
      <c r="D424">
        <f t="shared" si="12"/>
        <v>0</v>
      </c>
      <c r="E424">
        <f t="shared" si="13"/>
        <v>4.8885056003200589E-9</v>
      </c>
    </row>
    <row r="425" spans="1:5" x14ac:dyDescent="0.3">
      <c r="A425">
        <f>'Raw Results'!H425</f>
        <v>43.679887976183799</v>
      </c>
      <c r="B425">
        <f>'Raw Results'!M425</f>
        <v>43.426808020898598</v>
      </c>
      <c r="C425">
        <f>'Raw Results'!S425</f>
        <v>74.186558234461302</v>
      </c>
      <c r="D425">
        <f t="shared" si="12"/>
        <v>0.25307995528520166</v>
      </c>
      <c r="E425">
        <f t="shared" si="13"/>
        <v>30.506670258277502</v>
      </c>
    </row>
    <row r="426" spans="1:5" x14ac:dyDescent="0.3">
      <c r="A426">
        <f>'Raw Results'!H426</f>
        <v>44.502428125465499</v>
      </c>
      <c r="B426">
        <f>'Raw Results'!M426</f>
        <v>45.116239476923298</v>
      </c>
      <c r="C426">
        <f>'Raw Results'!S426</f>
        <v>65.900139182158</v>
      </c>
      <c r="D426">
        <f t="shared" si="12"/>
        <v>0.61381135145779808</v>
      </c>
      <c r="E426">
        <f t="shared" si="13"/>
        <v>21.397711056692501</v>
      </c>
    </row>
    <row r="427" spans="1:5" x14ac:dyDescent="0.3">
      <c r="A427">
        <f>'Raw Results'!H427</f>
        <v>41.7555844566891</v>
      </c>
      <c r="B427">
        <f>'Raw Results'!M427</f>
        <v>44.418406342877702</v>
      </c>
      <c r="C427">
        <f>'Raw Results'!S427</f>
        <v>78.982827781133494</v>
      </c>
      <c r="D427">
        <f t="shared" si="12"/>
        <v>2.6628218861886026</v>
      </c>
      <c r="E427">
        <f t="shared" si="13"/>
        <v>37.227243324444395</v>
      </c>
    </row>
    <row r="428" spans="1:5" x14ac:dyDescent="0.3">
      <c r="A428">
        <f>'Raw Results'!H428</f>
        <v>80.974342757539304</v>
      </c>
      <c r="B428">
        <f>'Raw Results'!M428</f>
        <v>78.914801775587804</v>
      </c>
      <c r="C428">
        <f>'Raw Results'!S428</f>
        <v>87.348955508303206</v>
      </c>
      <c r="D428">
        <f t="shared" si="12"/>
        <v>2.0595409819514998</v>
      </c>
      <c r="E428">
        <f t="shared" si="13"/>
        <v>6.3746127507639017</v>
      </c>
    </row>
    <row r="429" spans="1:5" x14ac:dyDescent="0.3">
      <c r="A429">
        <f>'Raw Results'!H429</f>
        <v>19.0722198861992</v>
      </c>
      <c r="B429">
        <f>'Raw Results'!M429</f>
        <v>26.238503364740701</v>
      </c>
      <c r="C429">
        <f>'Raw Results'!S429</f>
        <v>56.974574782434303</v>
      </c>
      <c r="D429">
        <f t="shared" si="12"/>
        <v>7.1662834785415015</v>
      </c>
      <c r="E429">
        <f t="shared" si="13"/>
        <v>37.902354896235103</v>
      </c>
    </row>
    <row r="430" spans="1:5" x14ac:dyDescent="0.3">
      <c r="A430">
        <f>'Raw Results'!H430</f>
        <v>83.433302990070203</v>
      </c>
      <c r="B430">
        <f>'Raw Results'!M430</f>
        <v>83.786636264071404</v>
      </c>
      <c r="C430">
        <f>'Raw Results'!S430</f>
        <v>94.930693655246003</v>
      </c>
      <c r="D430">
        <f t="shared" si="12"/>
        <v>0.3533332740012014</v>
      </c>
      <c r="E430">
        <f t="shared" si="13"/>
        <v>11.4973906651758</v>
      </c>
    </row>
    <row r="431" spans="1:5" x14ac:dyDescent="0.3">
      <c r="A431">
        <f>'Raw Results'!H431</f>
        <v>99.9928498195667</v>
      </c>
      <c r="B431">
        <f>'Raw Results'!M431</f>
        <v>99.991115684096997</v>
      </c>
      <c r="C431">
        <f>'Raw Results'!S431</f>
        <v>99.900406482705705</v>
      </c>
      <c r="D431">
        <f t="shared" si="12"/>
        <v>1.7341354697038014E-3</v>
      </c>
      <c r="E431">
        <f t="shared" si="13"/>
        <v>9.2443336860995373E-2</v>
      </c>
    </row>
    <row r="432" spans="1:5" x14ac:dyDescent="0.3">
      <c r="A432">
        <f>'Raw Results'!H432</f>
        <v>98.093586354166902</v>
      </c>
      <c r="B432">
        <f>'Raw Results'!M432</f>
        <v>96.817704181557502</v>
      </c>
      <c r="C432">
        <f>'Raw Results'!S432</f>
        <v>97.602097503704002</v>
      </c>
      <c r="D432">
        <f t="shared" si="12"/>
        <v>1.2758821726093998</v>
      </c>
      <c r="E432">
        <f t="shared" si="13"/>
        <v>0.49148885046290047</v>
      </c>
    </row>
    <row r="433" spans="1:5" x14ac:dyDescent="0.3">
      <c r="A433">
        <f>'Raw Results'!H433</f>
        <v>100</v>
      </c>
      <c r="B433">
        <f>'Raw Results'!M433</f>
        <v>99.999999323561994</v>
      </c>
      <c r="C433">
        <f>'Raw Results'!S433</f>
        <v>99.972570053704601</v>
      </c>
      <c r="D433">
        <f t="shared" si="12"/>
        <v>6.7643800605310389E-7</v>
      </c>
      <c r="E433">
        <f t="shared" si="13"/>
        <v>2.7429946295399077E-2</v>
      </c>
    </row>
    <row r="434" spans="1:5" x14ac:dyDescent="0.3">
      <c r="A434">
        <f>'Raw Results'!H434</f>
        <v>99.999999999977007</v>
      </c>
      <c r="B434">
        <f>'Raw Results'!M434</f>
        <v>99.999999999984894</v>
      </c>
      <c r="C434">
        <f>'Raw Results'!S434</f>
        <v>99.999884210235706</v>
      </c>
      <c r="D434">
        <f t="shared" si="12"/>
        <v>7.8870243669371121E-12</v>
      </c>
      <c r="E434">
        <f t="shared" si="13"/>
        <v>1.1578974130088682E-4</v>
      </c>
    </row>
    <row r="435" spans="1:5" x14ac:dyDescent="0.3">
      <c r="A435">
        <f>'Raw Results'!H435</f>
        <v>99.957270880511203</v>
      </c>
      <c r="B435">
        <f>'Raw Results'!M435</f>
        <v>99.069227207207504</v>
      </c>
      <c r="C435">
        <f>'Raw Results'!S435</f>
        <v>98.648296649241004</v>
      </c>
      <c r="D435">
        <f t="shared" si="12"/>
        <v>0.88804367330369871</v>
      </c>
      <c r="E435">
        <f t="shared" si="13"/>
        <v>1.3089742312701986</v>
      </c>
    </row>
    <row r="436" spans="1:5" x14ac:dyDescent="0.3">
      <c r="A436">
        <f>'Raw Results'!H436</f>
        <v>3.7005770234789299</v>
      </c>
      <c r="B436">
        <f>'Raw Results'!M436</f>
        <v>3.9410784399899401</v>
      </c>
      <c r="C436">
        <f>'Raw Results'!S436</f>
        <v>6.4941013289479601</v>
      </c>
      <c r="D436">
        <f t="shared" si="12"/>
        <v>0.2405014165110102</v>
      </c>
      <c r="E436">
        <f t="shared" si="13"/>
        <v>2.7935243054690302</v>
      </c>
    </row>
    <row r="437" spans="1:5" x14ac:dyDescent="0.3">
      <c r="A437">
        <f>'Raw Results'!H437</f>
        <v>89.828977394407403</v>
      </c>
      <c r="B437">
        <f>'Raw Results'!M437</f>
        <v>90.157175309940499</v>
      </c>
      <c r="C437">
        <f>'Raw Results'!S437</f>
        <v>96.9990850626982</v>
      </c>
      <c r="D437">
        <f t="shared" si="12"/>
        <v>0.32819791553309585</v>
      </c>
      <c r="E437">
        <f t="shared" si="13"/>
        <v>7.1701076682907967</v>
      </c>
    </row>
    <row r="438" spans="1:5" x14ac:dyDescent="0.3">
      <c r="A438">
        <f>'Raw Results'!H438</f>
        <v>99.327204802020304</v>
      </c>
      <c r="B438">
        <f>'Raw Results'!M438</f>
        <v>97.433858760730502</v>
      </c>
      <c r="C438">
        <f>'Raw Results'!S438</f>
        <v>95.0762477815788</v>
      </c>
      <c r="D438">
        <f t="shared" si="12"/>
        <v>1.8933460412898029</v>
      </c>
      <c r="E438">
        <f t="shared" si="13"/>
        <v>4.2509570204415041</v>
      </c>
    </row>
    <row r="439" spans="1:5" x14ac:dyDescent="0.3">
      <c r="A439">
        <f>'Raw Results'!H439</f>
        <v>99.944646987498402</v>
      </c>
      <c r="B439">
        <f>'Raw Results'!M439</f>
        <v>99.605785705531801</v>
      </c>
      <c r="C439">
        <f>'Raw Results'!S439</f>
        <v>99.045279850512003</v>
      </c>
      <c r="D439">
        <f t="shared" si="12"/>
        <v>0.33886128196660081</v>
      </c>
      <c r="E439">
        <f t="shared" si="13"/>
        <v>0.89936713698639892</v>
      </c>
    </row>
    <row r="440" spans="1:5" x14ac:dyDescent="0.3">
      <c r="A440">
        <f>'Raw Results'!H440</f>
        <v>10.448535314152901</v>
      </c>
      <c r="B440">
        <f>'Raw Results'!M440</f>
        <v>10.932845219232499</v>
      </c>
      <c r="C440">
        <f>'Raw Results'!S440</f>
        <v>35.066099112961901</v>
      </c>
      <c r="D440">
        <f t="shared" si="12"/>
        <v>0.48430990507959848</v>
      </c>
      <c r="E440">
        <f t="shared" si="13"/>
        <v>24.617563798809002</v>
      </c>
    </row>
    <row r="441" spans="1:5" x14ac:dyDescent="0.3">
      <c r="A441">
        <f>'Raw Results'!H441</f>
        <v>99.999999998412406</v>
      </c>
      <c r="B441">
        <f>'Raw Results'!M441</f>
        <v>99.999999999890704</v>
      </c>
      <c r="C441">
        <f>'Raw Results'!S441</f>
        <v>99.999784351608298</v>
      </c>
      <c r="D441">
        <f t="shared" si="12"/>
        <v>1.4782983726036036E-9</v>
      </c>
      <c r="E441">
        <f t="shared" si="13"/>
        <v>2.1564680410790515E-4</v>
      </c>
    </row>
    <row r="442" spans="1:5" x14ac:dyDescent="0.3">
      <c r="A442">
        <f>'Raw Results'!H442</f>
        <v>98.684119538545801</v>
      </c>
      <c r="B442">
        <f>'Raw Results'!M442</f>
        <v>96.112998892653096</v>
      </c>
      <c r="C442">
        <f>'Raw Results'!S442</f>
        <v>97.613017498450603</v>
      </c>
      <c r="D442">
        <f t="shared" si="12"/>
        <v>2.5711206458927052</v>
      </c>
      <c r="E442">
        <f t="shared" si="13"/>
        <v>1.071102040095198</v>
      </c>
    </row>
    <row r="443" spans="1:5" x14ac:dyDescent="0.3">
      <c r="A443">
        <f>'Raw Results'!H443</f>
        <v>99.999999999852193</v>
      </c>
      <c r="B443">
        <f>'Raw Results'!M443</f>
        <v>99.973267125393903</v>
      </c>
      <c r="C443">
        <f>'Raw Results'!S443</f>
        <v>99.471122894236998</v>
      </c>
      <c r="D443">
        <f t="shared" si="12"/>
        <v>2.6732874458289757E-2</v>
      </c>
      <c r="E443">
        <f t="shared" si="13"/>
        <v>0.52887710561519441</v>
      </c>
    </row>
    <row r="444" spans="1:5" x14ac:dyDescent="0.3">
      <c r="A444">
        <f>'Raw Results'!H444</f>
        <v>21.526351407069299</v>
      </c>
      <c r="B444">
        <f>'Raw Results'!M444</f>
        <v>21.252905870076798</v>
      </c>
      <c r="C444">
        <f>'Raw Results'!S444</f>
        <v>48.080334205714898</v>
      </c>
      <c r="D444">
        <f t="shared" si="12"/>
        <v>0.27344553699250085</v>
      </c>
      <c r="E444">
        <f t="shared" si="13"/>
        <v>26.553982798645599</v>
      </c>
    </row>
    <row r="445" spans="1:5" x14ac:dyDescent="0.3">
      <c r="A445">
        <f>'Raw Results'!H445</f>
        <v>11.572375324676001</v>
      </c>
      <c r="B445">
        <f>'Raw Results'!M445</f>
        <v>13.6753038718134</v>
      </c>
      <c r="C445">
        <f>'Raw Results'!S445</f>
        <v>32.676945986147501</v>
      </c>
      <c r="D445">
        <f t="shared" si="12"/>
        <v>2.1029285471373989</v>
      </c>
      <c r="E445">
        <f t="shared" si="13"/>
        <v>21.104570661471499</v>
      </c>
    </row>
    <row r="446" spans="1:5" x14ac:dyDescent="0.3">
      <c r="A446">
        <f>'Raw Results'!H446</f>
        <v>96.246539651924707</v>
      </c>
      <c r="B446">
        <f>'Raw Results'!M446</f>
        <v>91.054519652449301</v>
      </c>
      <c r="C446">
        <f>'Raw Results'!S446</f>
        <v>94.187670805743494</v>
      </c>
      <c r="D446">
        <f t="shared" si="12"/>
        <v>5.1920199994754057</v>
      </c>
      <c r="E446">
        <f t="shared" si="13"/>
        <v>2.0588688461812126</v>
      </c>
    </row>
    <row r="447" spans="1:5" x14ac:dyDescent="0.3">
      <c r="A447">
        <f>'Raw Results'!H447</f>
        <v>10.218243691646199</v>
      </c>
      <c r="B447">
        <f>'Raw Results'!M447</f>
        <v>10.5266547060239</v>
      </c>
      <c r="C447">
        <f>'Raw Results'!S447</f>
        <v>34.439666387564998</v>
      </c>
      <c r="D447">
        <f t="shared" si="12"/>
        <v>0.30841101437770035</v>
      </c>
      <c r="E447">
        <f t="shared" si="13"/>
        <v>24.221422695918797</v>
      </c>
    </row>
    <row r="448" spans="1:5" x14ac:dyDescent="0.3">
      <c r="A448">
        <f>'Raw Results'!H448</f>
        <v>99.8168534426555</v>
      </c>
      <c r="B448">
        <f>'Raw Results'!M448</f>
        <v>99.864742299376005</v>
      </c>
      <c r="C448">
        <f>'Raw Results'!S448</f>
        <v>99.825949359848295</v>
      </c>
      <c r="D448">
        <f t="shared" si="12"/>
        <v>4.7888856720504691E-2</v>
      </c>
      <c r="E448">
        <f t="shared" si="13"/>
        <v>9.0959171927949001E-3</v>
      </c>
    </row>
    <row r="449" spans="1:5" x14ac:dyDescent="0.3">
      <c r="A449">
        <f>'Raw Results'!H449</f>
        <v>95.001192116251701</v>
      </c>
      <c r="B449">
        <f>'Raw Results'!M449</f>
        <v>90.444609447976504</v>
      </c>
      <c r="C449">
        <f>'Raw Results'!S449</f>
        <v>93.297892630275896</v>
      </c>
      <c r="D449">
        <f t="shared" si="12"/>
        <v>4.5565826682751975</v>
      </c>
      <c r="E449">
        <f t="shared" si="13"/>
        <v>1.7032994859758048</v>
      </c>
    </row>
    <row r="450" spans="1:5" x14ac:dyDescent="0.3">
      <c r="A450">
        <f>'Raw Results'!H450</f>
        <v>99.960494753062505</v>
      </c>
      <c r="B450">
        <f>'Raw Results'!M450</f>
        <v>99.165712368419094</v>
      </c>
      <c r="C450">
        <f>'Raw Results'!S450</f>
        <v>98.222861564701901</v>
      </c>
      <c r="D450">
        <f t="shared" si="12"/>
        <v>0.79478238464341189</v>
      </c>
      <c r="E450">
        <f t="shared" si="13"/>
        <v>1.7376331883606042</v>
      </c>
    </row>
    <row r="451" spans="1:5" x14ac:dyDescent="0.3">
      <c r="A451">
        <f>'Raw Results'!H451</f>
        <v>92.968102184695397</v>
      </c>
      <c r="B451">
        <f>'Raw Results'!M451</f>
        <v>90.759911286832306</v>
      </c>
      <c r="C451">
        <f>'Raw Results'!S451</f>
        <v>94.739305797411205</v>
      </c>
      <c r="D451">
        <f t="shared" ref="D451:D514" si="14">ABS(B451-$A451)</f>
        <v>2.2081908978630906</v>
      </c>
      <c r="E451">
        <f t="shared" ref="E451:E514" si="15">ABS(C451-$A451)</f>
        <v>1.7712036127158086</v>
      </c>
    </row>
    <row r="452" spans="1:5" x14ac:dyDescent="0.3">
      <c r="A452">
        <f>'Raw Results'!H452</f>
        <v>99.999989116447296</v>
      </c>
      <c r="B452">
        <f>'Raw Results'!M452</f>
        <v>99.985386228221699</v>
      </c>
      <c r="C452">
        <f>'Raw Results'!S452</f>
        <v>99.734848996945104</v>
      </c>
      <c r="D452">
        <f t="shared" si="14"/>
        <v>1.4602888225596189E-2</v>
      </c>
      <c r="E452">
        <f t="shared" si="15"/>
        <v>0.26514011950219185</v>
      </c>
    </row>
    <row r="453" spans="1:5" x14ac:dyDescent="0.3">
      <c r="A453">
        <f>'Raw Results'!H453</f>
        <v>83.790617126179697</v>
      </c>
      <c r="B453">
        <f>'Raw Results'!M453</f>
        <v>81.502591660195506</v>
      </c>
      <c r="C453">
        <f>'Raw Results'!S453</f>
        <v>91.259497229077496</v>
      </c>
      <c r="D453">
        <f t="shared" si="14"/>
        <v>2.288025465984191</v>
      </c>
      <c r="E453">
        <f t="shared" si="15"/>
        <v>7.4688801028977991</v>
      </c>
    </row>
    <row r="454" spans="1:5" x14ac:dyDescent="0.3">
      <c r="A454">
        <f>'Raw Results'!H454</f>
        <v>1.6618674023549</v>
      </c>
      <c r="B454">
        <f>'Raw Results'!M454</f>
        <v>1.9864004145371501</v>
      </c>
      <c r="C454">
        <f>'Raw Results'!S454</f>
        <v>2.1085304999736398</v>
      </c>
      <c r="D454">
        <f t="shared" si="14"/>
        <v>0.32453301218225006</v>
      </c>
      <c r="E454">
        <f t="shared" si="15"/>
        <v>0.44666309761873979</v>
      </c>
    </row>
    <row r="455" spans="1:5" x14ac:dyDescent="0.3">
      <c r="A455">
        <f>'Raw Results'!H455</f>
        <v>7.6667244460104902</v>
      </c>
      <c r="B455">
        <f>'Raw Results'!M455</f>
        <v>8.4111978494406792</v>
      </c>
      <c r="C455">
        <f>'Raw Results'!S455</f>
        <v>30.586439389541901</v>
      </c>
      <c r="D455">
        <f t="shared" si="14"/>
        <v>0.74447340343018897</v>
      </c>
      <c r="E455">
        <f t="shared" si="15"/>
        <v>22.91971494353141</v>
      </c>
    </row>
    <row r="456" spans="1:5" x14ac:dyDescent="0.3">
      <c r="A456">
        <f>'Raw Results'!H456</f>
        <v>40.853686328235199</v>
      </c>
      <c r="B456">
        <f>'Raw Results'!M456</f>
        <v>40.787568713003203</v>
      </c>
      <c r="C456">
        <f>'Raw Results'!S456</f>
        <v>72.838968622579102</v>
      </c>
      <c r="D456">
        <f t="shared" si="14"/>
        <v>6.611761523199533E-2</v>
      </c>
      <c r="E456">
        <f t="shared" si="15"/>
        <v>31.985282294343904</v>
      </c>
    </row>
    <row r="457" spans="1:5" x14ac:dyDescent="0.3">
      <c r="A457">
        <f>'Raw Results'!H457</f>
        <v>99.996128297695805</v>
      </c>
      <c r="B457">
        <f>'Raw Results'!M457</f>
        <v>99.996322925652805</v>
      </c>
      <c r="C457">
        <f>'Raw Results'!S457</f>
        <v>99.950940514186499</v>
      </c>
      <c r="D457">
        <f t="shared" si="14"/>
        <v>1.9462795700064817E-4</v>
      </c>
      <c r="E457">
        <f t="shared" si="15"/>
        <v>4.5187783509305746E-2</v>
      </c>
    </row>
    <row r="458" spans="1:5" x14ac:dyDescent="0.3">
      <c r="A458">
        <f>'Raw Results'!H458</f>
        <v>99.999999999999901</v>
      </c>
      <c r="B458">
        <f>'Raw Results'!M458</f>
        <v>99.991367771208402</v>
      </c>
      <c r="C458">
        <f>'Raw Results'!S458</f>
        <v>99.746198947670706</v>
      </c>
      <c r="D458">
        <f t="shared" si="14"/>
        <v>8.6322287914981644E-3</v>
      </c>
      <c r="E458">
        <f t="shared" si="15"/>
        <v>0.25380105232919448</v>
      </c>
    </row>
    <row r="459" spans="1:5" x14ac:dyDescent="0.3">
      <c r="A459">
        <f>'Raw Results'!H459</f>
        <v>99.999999624649107</v>
      </c>
      <c r="B459">
        <f>'Raw Results'!M459</f>
        <v>99.999994472497505</v>
      </c>
      <c r="C459">
        <f>'Raw Results'!S459</f>
        <v>99.990639697620296</v>
      </c>
      <c r="D459">
        <f t="shared" si="14"/>
        <v>5.1521516013508517E-6</v>
      </c>
      <c r="E459">
        <f t="shared" si="15"/>
        <v>9.3599270288109437E-3</v>
      </c>
    </row>
    <row r="460" spans="1:5" x14ac:dyDescent="0.3">
      <c r="A460">
        <f>'Raw Results'!H460</f>
        <v>61.2495393714294</v>
      </c>
      <c r="B460">
        <f>'Raw Results'!M460</f>
        <v>61.193714801605097</v>
      </c>
      <c r="C460">
        <f>'Raw Results'!S460</f>
        <v>84.771510128252203</v>
      </c>
      <c r="D460">
        <f t="shared" si="14"/>
        <v>5.5824569824302728E-2</v>
      </c>
      <c r="E460">
        <f t="shared" si="15"/>
        <v>23.521970756822803</v>
      </c>
    </row>
    <row r="461" spans="1:5" x14ac:dyDescent="0.3">
      <c r="A461">
        <f>'Raw Results'!H461</f>
        <v>99.999928237562202</v>
      </c>
      <c r="B461">
        <f>'Raw Results'!M461</f>
        <v>99.955914934795402</v>
      </c>
      <c r="C461">
        <f>'Raw Results'!S461</f>
        <v>98.905120094509201</v>
      </c>
      <c r="D461">
        <f t="shared" si="14"/>
        <v>4.4013302766799711E-2</v>
      </c>
      <c r="E461">
        <f t="shared" si="15"/>
        <v>1.094808143053001</v>
      </c>
    </row>
    <row r="462" spans="1:5" x14ac:dyDescent="0.3">
      <c r="A462">
        <f>'Raw Results'!H462</f>
        <v>14.524679331624</v>
      </c>
      <c r="B462">
        <f>'Raw Results'!M462</f>
        <v>13.237651129537699</v>
      </c>
      <c r="C462">
        <f>'Raw Results'!S462</f>
        <v>9.3467789950496005</v>
      </c>
      <c r="D462">
        <f t="shared" si="14"/>
        <v>1.2870282020863009</v>
      </c>
      <c r="E462">
        <f t="shared" si="15"/>
        <v>5.1779003365743996</v>
      </c>
    </row>
    <row r="463" spans="1:5" x14ac:dyDescent="0.3">
      <c r="A463">
        <f>'Raw Results'!H463</f>
        <v>62.407429880007697</v>
      </c>
      <c r="B463">
        <f>'Raw Results'!M463</f>
        <v>63.358852346292103</v>
      </c>
      <c r="C463">
        <f>'Raw Results'!S463</f>
        <v>96.690305950444795</v>
      </c>
      <c r="D463">
        <f t="shared" si="14"/>
        <v>0.95142246628440574</v>
      </c>
      <c r="E463">
        <f t="shared" si="15"/>
        <v>34.282876070437098</v>
      </c>
    </row>
    <row r="464" spans="1:5" x14ac:dyDescent="0.3">
      <c r="A464">
        <f>'Raw Results'!H464</f>
        <v>41.610542771331403</v>
      </c>
      <c r="B464">
        <f>'Raw Results'!M464</f>
        <v>39.681379283095303</v>
      </c>
      <c r="C464">
        <f>'Raw Results'!S464</f>
        <v>59.005480651247197</v>
      </c>
      <c r="D464">
        <f t="shared" si="14"/>
        <v>1.9291634882360995</v>
      </c>
      <c r="E464">
        <f t="shared" si="15"/>
        <v>17.394937879915794</v>
      </c>
    </row>
    <row r="465" spans="1:5" x14ac:dyDescent="0.3">
      <c r="A465">
        <f>'Raw Results'!H465</f>
        <v>99.513540505993504</v>
      </c>
      <c r="B465">
        <f>'Raw Results'!M465</f>
        <v>99.564602237320699</v>
      </c>
      <c r="C465">
        <f>'Raw Results'!S465</f>
        <v>99.618006424966296</v>
      </c>
      <c r="D465">
        <f t="shared" si="14"/>
        <v>5.1061731327195048E-2</v>
      </c>
      <c r="E465">
        <f t="shared" si="15"/>
        <v>0.10446591897279234</v>
      </c>
    </row>
    <row r="466" spans="1:5" x14ac:dyDescent="0.3">
      <c r="A466">
        <f>'Raw Results'!H466</f>
        <v>99.309902606473202</v>
      </c>
      <c r="B466">
        <f>'Raw Results'!M466</f>
        <v>99.6067491595701</v>
      </c>
      <c r="C466">
        <f>'Raw Results'!S466</f>
        <v>99.766935766059504</v>
      </c>
      <c r="D466">
        <f t="shared" si="14"/>
        <v>0.29684655309689845</v>
      </c>
      <c r="E466">
        <f t="shared" si="15"/>
        <v>0.45703315958630242</v>
      </c>
    </row>
    <row r="467" spans="1:5" x14ac:dyDescent="0.3">
      <c r="A467">
        <f>'Raw Results'!H467</f>
        <v>78.178750846579703</v>
      </c>
      <c r="B467">
        <f>'Raw Results'!M467</f>
        <v>77.118151900336599</v>
      </c>
      <c r="C467">
        <f>'Raw Results'!S467</f>
        <v>93.516803111896806</v>
      </c>
      <c r="D467">
        <f t="shared" si="14"/>
        <v>1.060598946243104</v>
      </c>
      <c r="E467">
        <f t="shared" si="15"/>
        <v>15.338052265317103</v>
      </c>
    </row>
    <row r="468" spans="1:5" x14ac:dyDescent="0.3">
      <c r="A468">
        <f>'Raw Results'!H468</f>
        <v>73.121263110124403</v>
      </c>
      <c r="B468">
        <f>'Raw Results'!M468</f>
        <v>72.8477685065656</v>
      </c>
      <c r="C468">
        <f>'Raw Results'!S468</f>
        <v>89.050074557009594</v>
      </c>
      <c r="D468">
        <f t="shared" si="14"/>
        <v>0.2734946035588024</v>
      </c>
      <c r="E468">
        <f t="shared" si="15"/>
        <v>15.928811446885192</v>
      </c>
    </row>
    <row r="469" spans="1:5" x14ac:dyDescent="0.3">
      <c r="A469">
        <f>'Raw Results'!H469</f>
        <v>50.407857234723203</v>
      </c>
      <c r="B469">
        <f>'Raw Results'!M469</f>
        <v>51.635905477671201</v>
      </c>
      <c r="C469">
        <f>'Raw Results'!S469</f>
        <v>78.115811651699602</v>
      </c>
      <c r="D469">
        <f t="shared" si="14"/>
        <v>1.2280482429479989</v>
      </c>
      <c r="E469">
        <f t="shared" si="15"/>
        <v>27.707954416976399</v>
      </c>
    </row>
    <row r="470" spans="1:5" x14ac:dyDescent="0.3">
      <c r="A470">
        <f>'Raw Results'!H470</f>
        <v>78.034966598264702</v>
      </c>
      <c r="B470">
        <f>'Raw Results'!M470</f>
        <v>75.260943836862594</v>
      </c>
      <c r="C470">
        <f>'Raw Results'!S470</f>
        <v>88.611400305721801</v>
      </c>
      <c r="D470">
        <f t="shared" si="14"/>
        <v>2.774022761402108</v>
      </c>
      <c r="E470">
        <f t="shared" si="15"/>
        <v>10.576433707457099</v>
      </c>
    </row>
    <row r="471" spans="1:5" x14ac:dyDescent="0.3">
      <c r="A471">
        <f>'Raw Results'!H471</f>
        <v>99.996684754891106</v>
      </c>
      <c r="B471">
        <f>'Raw Results'!M471</f>
        <v>99.927122266591894</v>
      </c>
      <c r="C471">
        <f>'Raw Results'!S471</f>
        <v>99.184274104981796</v>
      </c>
      <c r="D471">
        <f t="shared" si="14"/>
        <v>6.9562488299212077E-2</v>
      </c>
      <c r="E471">
        <f t="shared" si="15"/>
        <v>0.81241064990931022</v>
      </c>
    </row>
    <row r="472" spans="1:5" x14ac:dyDescent="0.3">
      <c r="A472">
        <f>'Raw Results'!H472</f>
        <v>88.931348159433</v>
      </c>
      <c r="B472">
        <f>'Raw Results'!M472</f>
        <v>89.271706487193896</v>
      </c>
      <c r="C472">
        <f>'Raw Results'!S472</f>
        <v>97.707506143098001</v>
      </c>
      <c r="D472">
        <f t="shared" si="14"/>
        <v>0.34035832776089592</v>
      </c>
      <c r="E472">
        <f t="shared" si="15"/>
        <v>8.7761579836650014</v>
      </c>
    </row>
    <row r="473" spans="1:5" x14ac:dyDescent="0.3">
      <c r="A473">
        <f>'Raw Results'!H473</f>
        <v>99.999999983548406</v>
      </c>
      <c r="B473">
        <f>'Raw Results'!M473</f>
        <v>99.999979838331001</v>
      </c>
      <c r="C473">
        <f>'Raw Results'!S473</f>
        <v>99.929763407430301</v>
      </c>
      <c r="D473">
        <f t="shared" si="14"/>
        <v>2.0145217405342919E-5</v>
      </c>
      <c r="E473">
        <f t="shared" si="15"/>
        <v>7.0236576118105631E-2</v>
      </c>
    </row>
    <row r="474" spans="1:5" x14ac:dyDescent="0.3">
      <c r="A474">
        <f>'Raw Results'!H474</f>
        <v>4.2659849034628001</v>
      </c>
      <c r="B474">
        <f>'Raw Results'!M474</f>
        <v>3.59795533620755</v>
      </c>
      <c r="C474">
        <f>'Raw Results'!S474</f>
        <v>5.1814089021599301</v>
      </c>
      <c r="D474">
        <f t="shared" si="14"/>
        <v>0.66802956725525009</v>
      </c>
      <c r="E474">
        <f t="shared" si="15"/>
        <v>0.91542399869712998</v>
      </c>
    </row>
    <row r="475" spans="1:5" x14ac:dyDescent="0.3">
      <c r="A475">
        <f>'Raw Results'!H475</f>
        <v>4.4729648523548997</v>
      </c>
      <c r="B475">
        <f>'Raw Results'!M475</f>
        <v>3.4858568006106401</v>
      </c>
      <c r="C475">
        <f>'Raw Results'!S475</f>
        <v>2.8346865598872002</v>
      </c>
      <c r="D475">
        <f t="shared" si="14"/>
        <v>0.98710805174425964</v>
      </c>
      <c r="E475">
        <f t="shared" si="15"/>
        <v>1.6382782924676995</v>
      </c>
    </row>
    <row r="476" spans="1:5" x14ac:dyDescent="0.3">
      <c r="A476">
        <f>'Raw Results'!H476</f>
        <v>12.5783784480012</v>
      </c>
      <c r="B476">
        <f>'Raw Results'!M476</f>
        <v>13.2045336069096</v>
      </c>
      <c r="C476">
        <f>'Raw Results'!S476</f>
        <v>34.634256427317403</v>
      </c>
      <c r="D476">
        <f t="shared" si="14"/>
        <v>0.62615515890840001</v>
      </c>
      <c r="E476">
        <f t="shared" si="15"/>
        <v>22.055877979316204</v>
      </c>
    </row>
    <row r="477" spans="1:5" x14ac:dyDescent="0.3">
      <c r="A477">
        <f>'Raw Results'!H477</f>
        <v>99.999999947557896</v>
      </c>
      <c r="B477">
        <f>'Raw Results'!M477</f>
        <v>99.999748111035899</v>
      </c>
      <c r="C477">
        <f>'Raw Results'!S477</f>
        <v>99.637466567817697</v>
      </c>
      <c r="D477">
        <f t="shared" si="14"/>
        <v>2.5183652199700646E-4</v>
      </c>
      <c r="E477">
        <f t="shared" si="15"/>
        <v>0.36253337974019928</v>
      </c>
    </row>
    <row r="478" spans="1:5" x14ac:dyDescent="0.3">
      <c r="A478">
        <f>'Raw Results'!H478</f>
        <v>99.999949727334496</v>
      </c>
      <c r="B478">
        <f>'Raw Results'!M478</f>
        <v>99.9998834498669</v>
      </c>
      <c r="C478">
        <f>'Raw Results'!S478</f>
        <v>99.980626407008103</v>
      </c>
      <c r="D478">
        <f t="shared" si="14"/>
        <v>6.6277467595909911E-5</v>
      </c>
      <c r="E478">
        <f t="shared" si="15"/>
        <v>1.9323320326392945E-2</v>
      </c>
    </row>
    <row r="479" spans="1:5" x14ac:dyDescent="0.3">
      <c r="A479">
        <f>'Raw Results'!H479</f>
        <v>99.999999999999901</v>
      </c>
      <c r="B479">
        <f>'Raw Results'!M479</f>
        <v>99.999999999993904</v>
      </c>
      <c r="C479">
        <f>'Raw Results'!S479</f>
        <v>99.999512493854297</v>
      </c>
      <c r="D479">
        <f t="shared" si="14"/>
        <v>5.9969806898152456E-12</v>
      </c>
      <c r="E479">
        <f t="shared" si="15"/>
        <v>4.8750614560333361E-4</v>
      </c>
    </row>
    <row r="480" spans="1:5" x14ac:dyDescent="0.3">
      <c r="A480">
        <f>'Raw Results'!H480</f>
        <v>99.999945895841904</v>
      </c>
      <c r="B480">
        <f>'Raw Results'!M480</f>
        <v>99.521067254734007</v>
      </c>
      <c r="C480">
        <f>'Raw Results'!S480</f>
        <v>99.607105950716203</v>
      </c>
      <c r="D480">
        <f t="shared" si="14"/>
        <v>0.47887864110789735</v>
      </c>
      <c r="E480">
        <f t="shared" si="15"/>
        <v>0.39283994512570075</v>
      </c>
    </row>
    <row r="481" spans="1:5" x14ac:dyDescent="0.3">
      <c r="A481">
        <f>'Raw Results'!H481</f>
        <v>97.7350102126846</v>
      </c>
      <c r="B481">
        <f>'Raw Results'!M481</f>
        <v>93.695858637286804</v>
      </c>
      <c r="C481">
        <f>'Raw Results'!S481</f>
        <v>98.026720568624995</v>
      </c>
      <c r="D481">
        <f t="shared" si="14"/>
        <v>4.0391515753977956</v>
      </c>
      <c r="E481">
        <f t="shared" si="15"/>
        <v>0.29171035594039552</v>
      </c>
    </row>
    <row r="482" spans="1:5" x14ac:dyDescent="0.3">
      <c r="A482">
        <f>'Raw Results'!H482</f>
        <v>99.469149491244394</v>
      </c>
      <c r="B482">
        <f>'Raw Results'!M482</f>
        <v>99.201343413387505</v>
      </c>
      <c r="C482">
        <f>'Raw Results'!S482</f>
        <v>99.039684835657397</v>
      </c>
      <c r="D482">
        <f t="shared" si="14"/>
        <v>0.26780607785688915</v>
      </c>
      <c r="E482">
        <f t="shared" si="15"/>
        <v>0.42946465558699742</v>
      </c>
    </row>
    <row r="483" spans="1:5" x14ac:dyDescent="0.3">
      <c r="A483">
        <f>'Raw Results'!H483</f>
        <v>11.686468434342499</v>
      </c>
      <c r="B483">
        <f>'Raw Results'!M483</f>
        <v>10.9568533791128</v>
      </c>
      <c r="C483">
        <f>'Raw Results'!S483</f>
        <v>5.5153967257513798</v>
      </c>
      <c r="D483">
        <f t="shared" si="14"/>
        <v>0.72961505522969894</v>
      </c>
      <c r="E483">
        <f t="shared" si="15"/>
        <v>6.1710717085911195</v>
      </c>
    </row>
    <row r="484" spans="1:5" x14ac:dyDescent="0.3">
      <c r="A484">
        <f>'Raw Results'!H484</f>
        <v>30.384922770855201</v>
      </c>
      <c r="B484">
        <f>'Raw Results'!M484</f>
        <v>32.907891374391703</v>
      </c>
      <c r="C484">
        <f>'Raw Results'!S484</f>
        <v>65.219530755571697</v>
      </c>
      <c r="D484">
        <f t="shared" si="14"/>
        <v>2.5229686035365013</v>
      </c>
      <c r="E484">
        <f t="shared" si="15"/>
        <v>34.834607984716499</v>
      </c>
    </row>
    <row r="485" spans="1:5" x14ac:dyDescent="0.3">
      <c r="A485">
        <f>'Raw Results'!H485</f>
        <v>29.376164114385102</v>
      </c>
      <c r="B485">
        <f>'Raw Results'!M485</f>
        <v>36.953144031453903</v>
      </c>
      <c r="C485">
        <f>'Raw Results'!S485</f>
        <v>66.645968150320201</v>
      </c>
      <c r="D485">
        <f t="shared" si="14"/>
        <v>7.576979917068801</v>
      </c>
      <c r="E485">
        <f t="shared" si="15"/>
        <v>37.269804035935095</v>
      </c>
    </row>
    <row r="486" spans="1:5" x14ac:dyDescent="0.3">
      <c r="A486">
        <f>'Raw Results'!H486</f>
        <v>99.043975988283506</v>
      </c>
      <c r="B486">
        <f>'Raw Results'!M486</f>
        <v>97.419880902458402</v>
      </c>
      <c r="C486">
        <f>'Raw Results'!S486</f>
        <v>95.320254357694495</v>
      </c>
      <c r="D486">
        <f t="shared" si="14"/>
        <v>1.624095085825104</v>
      </c>
      <c r="E486">
        <f t="shared" si="15"/>
        <v>3.7237216305890115</v>
      </c>
    </row>
    <row r="487" spans="1:5" x14ac:dyDescent="0.3">
      <c r="A487">
        <f>'Raw Results'!H487</f>
        <v>99.921236111074094</v>
      </c>
      <c r="B487">
        <f>'Raw Results'!M487</f>
        <v>98.987357396028699</v>
      </c>
      <c r="C487">
        <f>'Raw Results'!S487</f>
        <v>98.449416564484295</v>
      </c>
      <c r="D487">
        <f t="shared" si="14"/>
        <v>0.93387871504539532</v>
      </c>
      <c r="E487">
        <f t="shared" si="15"/>
        <v>1.4718195465897992</v>
      </c>
    </row>
    <row r="488" spans="1:5" x14ac:dyDescent="0.3">
      <c r="A488">
        <f>'Raw Results'!H488</f>
        <v>91.571756462439495</v>
      </c>
      <c r="B488">
        <f>'Raw Results'!M488</f>
        <v>91.270051478747405</v>
      </c>
      <c r="C488">
        <f>'Raw Results'!S488</f>
        <v>97.676892321928705</v>
      </c>
      <c r="D488">
        <f t="shared" si="14"/>
        <v>0.30170498369209042</v>
      </c>
      <c r="E488">
        <f t="shared" si="15"/>
        <v>6.1051358594892093</v>
      </c>
    </row>
    <row r="489" spans="1:5" x14ac:dyDescent="0.3">
      <c r="A489">
        <f>'Raw Results'!H489</f>
        <v>38.260534611763497</v>
      </c>
      <c r="B489">
        <f>'Raw Results'!M489</f>
        <v>40.698262492827602</v>
      </c>
      <c r="C489">
        <f>'Raw Results'!S489</f>
        <v>71.9100775383654</v>
      </c>
      <c r="D489">
        <f t="shared" si="14"/>
        <v>2.4377278810641059</v>
      </c>
      <c r="E489">
        <f t="shared" si="15"/>
        <v>33.649542926601903</v>
      </c>
    </row>
    <row r="490" spans="1:5" x14ac:dyDescent="0.3">
      <c r="A490">
        <f>'Raw Results'!H490</f>
        <v>99.955436901905898</v>
      </c>
      <c r="B490">
        <f>'Raw Results'!M490</f>
        <v>99.930218233103204</v>
      </c>
      <c r="C490">
        <f>'Raw Results'!S490</f>
        <v>99.729297892572504</v>
      </c>
      <c r="D490">
        <f t="shared" si="14"/>
        <v>2.5218668802693855E-2</v>
      </c>
      <c r="E490">
        <f t="shared" si="15"/>
        <v>0.22613900933339437</v>
      </c>
    </row>
    <row r="491" spans="1:5" x14ac:dyDescent="0.3">
      <c r="A491">
        <f>'Raw Results'!H491</f>
        <v>99.885901258683504</v>
      </c>
      <c r="B491">
        <f>'Raw Results'!M491</f>
        <v>99.908519682806798</v>
      </c>
      <c r="C491">
        <f>'Raw Results'!S491</f>
        <v>99.833279076333795</v>
      </c>
      <c r="D491">
        <f t="shared" si="14"/>
        <v>2.261842412329429E-2</v>
      </c>
      <c r="E491">
        <f t="shared" si="15"/>
        <v>5.2622182349708169E-2</v>
      </c>
    </row>
    <row r="492" spans="1:5" x14ac:dyDescent="0.3">
      <c r="A492">
        <f>'Raw Results'!H492</f>
        <v>100</v>
      </c>
      <c r="B492">
        <f>'Raw Results'!M492</f>
        <v>100</v>
      </c>
      <c r="C492">
        <f>'Raw Results'!S492</f>
        <v>99.999998562809097</v>
      </c>
      <c r="D492">
        <f t="shared" si="14"/>
        <v>0</v>
      </c>
      <c r="E492">
        <f t="shared" si="15"/>
        <v>1.4371909031751784E-6</v>
      </c>
    </row>
    <row r="493" spans="1:5" x14ac:dyDescent="0.3">
      <c r="A493">
        <f>'Raw Results'!H493</f>
        <v>13.4546921755455</v>
      </c>
      <c r="B493">
        <f>'Raw Results'!M493</f>
        <v>20.829749624356701</v>
      </c>
      <c r="C493">
        <f>'Raw Results'!S493</f>
        <v>48.0754052437591</v>
      </c>
      <c r="D493">
        <f t="shared" si="14"/>
        <v>7.3750574488112015</v>
      </c>
      <c r="E493">
        <f t="shared" si="15"/>
        <v>34.620713068213604</v>
      </c>
    </row>
    <row r="494" spans="1:5" x14ac:dyDescent="0.3">
      <c r="A494">
        <f>'Raw Results'!H494</f>
        <v>78.214592795205306</v>
      </c>
      <c r="B494">
        <f>'Raw Results'!M494</f>
        <v>76.488120687687598</v>
      </c>
      <c r="C494">
        <f>'Raw Results'!S494</f>
        <v>90.370859500827507</v>
      </c>
      <c r="D494">
        <f t="shared" si="14"/>
        <v>1.7264721075177079</v>
      </c>
      <c r="E494">
        <f t="shared" si="15"/>
        <v>12.156266705622201</v>
      </c>
    </row>
    <row r="495" spans="1:5" x14ac:dyDescent="0.3">
      <c r="A495">
        <f>'Raw Results'!H495</f>
        <v>16.6726868105495</v>
      </c>
      <c r="B495">
        <f>'Raw Results'!M495</f>
        <v>18.3980104997766</v>
      </c>
      <c r="C495">
        <f>'Raw Results'!S495</f>
        <v>45.197113910240901</v>
      </c>
      <c r="D495">
        <f t="shared" si="14"/>
        <v>1.7253236892270998</v>
      </c>
      <c r="E495">
        <f t="shared" si="15"/>
        <v>28.524427099691401</v>
      </c>
    </row>
    <row r="496" spans="1:5" x14ac:dyDescent="0.3">
      <c r="A496">
        <f>'Raw Results'!H496</f>
        <v>99.999999928625698</v>
      </c>
      <c r="B496">
        <f>'Raw Results'!M496</f>
        <v>99.999999756283202</v>
      </c>
      <c r="C496">
        <f>'Raw Results'!S496</f>
        <v>99.995872695950794</v>
      </c>
      <c r="D496">
        <f t="shared" si="14"/>
        <v>1.7234249582998018E-7</v>
      </c>
      <c r="E496">
        <f t="shared" si="15"/>
        <v>4.1272326749037802E-3</v>
      </c>
    </row>
    <row r="497" spans="1:5" x14ac:dyDescent="0.3">
      <c r="A497">
        <f>'Raw Results'!H497</f>
        <v>53.395623625750801</v>
      </c>
      <c r="B497">
        <f>'Raw Results'!M497</f>
        <v>55.254965112472703</v>
      </c>
      <c r="C497">
        <f>'Raw Results'!S497</f>
        <v>81.234609728421503</v>
      </c>
      <c r="D497">
        <f t="shared" si="14"/>
        <v>1.8593414867219025</v>
      </c>
      <c r="E497">
        <f t="shared" si="15"/>
        <v>27.838986102670702</v>
      </c>
    </row>
    <row r="498" spans="1:5" x14ac:dyDescent="0.3">
      <c r="A498">
        <f>'Raw Results'!H498</f>
        <v>99.999999999995495</v>
      </c>
      <c r="B498">
        <f>'Raw Results'!M498</f>
        <v>99.999999125467994</v>
      </c>
      <c r="C498">
        <f>'Raw Results'!S498</f>
        <v>99.975389915832395</v>
      </c>
      <c r="D498">
        <f t="shared" si="14"/>
        <v>8.7452750108241162E-7</v>
      </c>
      <c r="E498">
        <f t="shared" si="15"/>
        <v>2.461008416310051E-2</v>
      </c>
    </row>
    <row r="499" spans="1:5" x14ac:dyDescent="0.3">
      <c r="A499">
        <f>'Raw Results'!H499</f>
        <v>81.614737969242896</v>
      </c>
      <c r="B499">
        <f>'Raw Results'!M499</f>
        <v>80.875467607964396</v>
      </c>
      <c r="C499">
        <f>'Raw Results'!S499</f>
        <v>92.507619547654699</v>
      </c>
      <c r="D499">
        <f t="shared" si="14"/>
        <v>0.73927036127849988</v>
      </c>
      <c r="E499">
        <f t="shared" si="15"/>
        <v>10.892881578411803</v>
      </c>
    </row>
    <row r="500" spans="1:5" x14ac:dyDescent="0.3">
      <c r="A500">
        <f>'Raw Results'!H500</f>
        <v>47.983883966214101</v>
      </c>
      <c r="B500">
        <f>'Raw Results'!M500</f>
        <v>48.690587730155301</v>
      </c>
      <c r="C500">
        <f>'Raw Results'!S500</f>
        <v>82.445359508908695</v>
      </c>
      <c r="D500">
        <f t="shared" si="14"/>
        <v>0.70670376394119927</v>
      </c>
      <c r="E500">
        <f t="shared" si="15"/>
        <v>34.461475542694593</v>
      </c>
    </row>
    <row r="501" spans="1:5" x14ac:dyDescent="0.3">
      <c r="A501">
        <f>'Raw Results'!H501</f>
        <v>74.255971492319205</v>
      </c>
      <c r="B501">
        <f>'Raw Results'!M501</f>
        <v>73.321083841165105</v>
      </c>
      <c r="C501">
        <f>'Raw Results'!S501</f>
        <v>86.250165403031502</v>
      </c>
      <c r="D501">
        <f t="shared" si="14"/>
        <v>0.93488765115409933</v>
      </c>
      <c r="E501">
        <f t="shared" si="15"/>
        <v>11.994193910712298</v>
      </c>
    </row>
    <row r="502" spans="1:5" x14ac:dyDescent="0.3">
      <c r="A502">
        <f>'Raw Results'!H502</f>
        <v>76.788624470773797</v>
      </c>
      <c r="B502">
        <f>'Raw Results'!M502</f>
        <v>77.766049613516103</v>
      </c>
      <c r="C502">
        <f>'Raw Results'!S502</f>
        <v>94.886869848670003</v>
      </c>
      <c r="D502">
        <f t="shared" si="14"/>
        <v>0.9774251427423053</v>
      </c>
      <c r="E502">
        <f t="shared" si="15"/>
        <v>18.098245377896205</v>
      </c>
    </row>
    <row r="503" spans="1:5" x14ac:dyDescent="0.3">
      <c r="A503">
        <f>'Raw Results'!H503</f>
        <v>99.999999999978002</v>
      </c>
      <c r="B503">
        <f>'Raw Results'!M503</f>
        <v>99.999999991186996</v>
      </c>
      <c r="C503">
        <f>'Raw Results'!S503</f>
        <v>99.989190943125607</v>
      </c>
      <c r="D503">
        <f t="shared" si="14"/>
        <v>8.7910052570805419E-9</v>
      </c>
      <c r="E503">
        <f t="shared" si="15"/>
        <v>1.080905685239486E-2</v>
      </c>
    </row>
    <row r="504" spans="1:5" x14ac:dyDescent="0.3">
      <c r="A504">
        <f>'Raw Results'!H504</f>
        <v>99.999019127821299</v>
      </c>
      <c r="B504">
        <f>'Raw Results'!M504</f>
        <v>99.998481875315207</v>
      </c>
      <c r="C504">
        <f>'Raw Results'!S504</f>
        <v>99.932241096839405</v>
      </c>
      <c r="D504">
        <f t="shared" si="14"/>
        <v>5.3725250609204522E-4</v>
      </c>
      <c r="E504">
        <f t="shared" si="15"/>
        <v>6.6778030981893721E-2</v>
      </c>
    </row>
    <row r="505" spans="1:5" x14ac:dyDescent="0.3">
      <c r="A505">
        <f>'Raw Results'!H505</f>
        <v>99.447613975232002</v>
      </c>
      <c r="B505">
        <f>'Raw Results'!M505</f>
        <v>98.525173090595004</v>
      </c>
      <c r="C505">
        <f>'Raw Results'!S505</f>
        <v>97.3886789678686</v>
      </c>
      <c r="D505">
        <f t="shared" si="14"/>
        <v>0.92244088463699825</v>
      </c>
      <c r="E505">
        <f t="shared" si="15"/>
        <v>2.0589350073634023</v>
      </c>
    </row>
    <row r="506" spans="1:5" x14ac:dyDescent="0.3">
      <c r="A506">
        <f>'Raw Results'!H506</f>
        <v>85.493858015757695</v>
      </c>
      <c r="B506">
        <f>'Raw Results'!M506</f>
        <v>83.734665607614701</v>
      </c>
      <c r="C506">
        <f>'Raw Results'!S506</f>
        <v>92.935783874266207</v>
      </c>
      <c r="D506">
        <f t="shared" si="14"/>
        <v>1.7591924081429937</v>
      </c>
      <c r="E506">
        <f t="shared" si="15"/>
        <v>7.4419258585085117</v>
      </c>
    </row>
    <row r="507" spans="1:5" x14ac:dyDescent="0.3">
      <c r="A507">
        <f>'Raw Results'!H507</f>
        <v>4.6559935133556296</v>
      </c>
      <c r="B507">
        <f>'Raw Results'!M507</f>
        <v>4.5003012871643797</v>
      </c>
      <c r="C507">
        <f>'Raw Results'!S507</f>
        <v>3.81424367000028</v>
      </c>
      <c r="D507">
        <f t="shared" si="14"/>
        <v>0.15569222619124989</v>
      </c>
      <c r="E507">
        <f t="shared" si="15"/>
        <v>0.84174984335534964</v>
      </c>
    </row>
    <row r="508" spans="1:5" x14ac:dyDescent="0.3">
      <c r="A508">
        <f>'Raw Results'!H508</f>
        <v>2.93939716478822</v>
      </c>
      <c r="B508">
        <f>'Raw Results'!M508</f>
        <v>2.4610196150067298</v>
      </c>
      <c r="C508">
        <f>'Raw Results'!S508</f>
        <v>2.04623993473079</v>
      </c>
      <c r="D508">
        <f t="shared" si="14"/>
        <v>0.47837754978149016</v>
      </c>
      <c r="E508">
        <f t="shared" si="15"/>
        <v>0.89315723005742997</v>
      </c>
    </row>
    <row r="509" spans="1:5" x14ac:dyDescent="0.3">
      <c r="A509">
        <f>'Raw Results'!H509</f>
        <v>40.989625206951999</v>
      </c>
      <c r="B509">
        <f>'Raw Results'!M509</f>
        <v>46.587392791952198</v>
      </c>
      <c r="C509">
        <f>'Raw Results'!S509</f>
        <v>79.698579922774599</v>
      </c>
      <c r="D509">
        <f t="shared" si="14"/>
        <v>5.5977675850001987</v>
      </c>
      <c r="E509">
        <f t="shared" si="15"/>
        <v>38.7089547158226</v>
      </c>
    </row>
    <row r="510" spans="1:5" x14ac:dyDescent="0.3">
      <c r="A510">
        <f>'Raw Results'!H510</f>
        <v>82.559849498697204</v>
      </c>
      <c r="B510">
        <f>'Raw Results'!M510</f>
        <v>82.658775023813106</v>
      </c>
      <c r="C510">
        <f>'Raw Results'!S510</f>
        <v>95.327196658521103</v>
      </c>
      <c r="D510">
        <f t="shared" si="14"/>
        <v>9.8925525115902246E-2</v>
      </c>
      <c r="E510">
        <f t="shared" si="15"/>
        <v>12.767347159823899</v>
      </c>
    </row>
    <row r="511" spans="1:5" x14ac:dyDescent="0.3">
      <c r="A511">
        <f>'Raw Results'!H511</f>
        <v>99.999119711678702</v>
      </c>
      <c r="B511">
        <f>'Raw Results'!M511</f>
        <v>99.999815621246</v>
      </c>
      <c r="C511">
        <f>'Raw Results'!S511</f>
        <v>99.995388589140504</v>
      </c>
      <c r="D511">
        <f t="shared" si="14"/>
        <v>6.9590956729825848E-4</v>
      </c>
      <c r="E511">
        <f t="shared" si="15"/>
        <v>3.7311225381984059E-3</v>
      </c>
    </row>
    <row r="512" spans="1:5" x14ac:dyDescent="0.3">
      <c r="A512">
        <f>'Raw Results'!H512</f>
        <v>98.321838767428403</v>
      </c>
      <c r="B512">
        <f>'Raw Results'!M512</f>
        <v>95.215460045834106</v>
      </c>
      <c r="C512">
        <f>'Raw Results'!S512</f>
        <v>97.460265706682407</v>
      </c>
      <c r="D512">
        <f t="shared" si="14"/>
        <v>3.1063787215942966</v>
      </c>
      <c r="E512">
        <f t="shared" si="15"/>
        <v>0.8615730607459966</v>
      </c>
    </row>
    <row r="513" spans="1:5" x14ac:dyDescent="0.3">
      <c r="A513">
        <f>'Raw Results'!H513</f>
        <v>17.326251510408099</v>
      </c>
      <c r="B513">
        <f>'Raw Results'!M513</f>
        <v>16.449596670652902</v>
      </c>
      <c r="C513">
        <f>'Raw Results'!S513</f>
        <v>32.756086398946302</v>
      </c>
      <c r="D513">
        <f t="shared" si="14"/>
        <v>0.8766548397551972</v>
      </c>
      <c r="E513">
        <f t="shared" si="15"/>
        <v>15.429834888538203</v>
      </c>
    </row>
    <row r="514" spans="1:5" x14ac:dyDescent="0.3">
      <c r="A514">
        <f>'Raw Results'!H514</f>
        <v>99.999999999999901</v>
      </c>
      <c r="B514">
        <f>'Raw Results'!M514</f>
        <v>99.999999999948102</v>
      </c>
      <c r="C514">
        <f>'Raw Results'!S514</f>
        <v>99.994802498223905</v>
      </c>
      <c r="D514">
        <f t="shared" si="14"/>
        <v>5.1798565436911304E-11</v>
      </c>
      <c r="E514">
        <f t="shared" si="15"/>
        <v>5.1975017759957609E-3</v>
      </c>
    </row>
    <row r="515" spans="1:5" x14ac:dyDescent="0.3">
      <c r="A515">
        <f>'Raw Results'!H515</f>
        <v>8.50338160691852</v>
      </c>
      <c r="B515">
        <f>'Raw Results'!M515</f>
        <v>8.89703132870053</v>
      </c>
      <c r="C515">
        <f>'Raw Results'!S515</f>
        <v>30.011104356492201</v>
      </c>
      <c r="D515">
        <f t="shared" ref="D515:D578" si="16">ABS(B515-$A515)</f>
        <v>0.39364972178201008</v>
      </c>
      <c r="E515">
        <f t="shared" ref="E515:E578" si="17">ABS(C515-$A515)</f>
        <v>21.507722749573681</v>
      </c>
    </row>
    <row r="516" spans="1:5" x14ac:dyDescent="0.3">
      <c r="A516">
        <f>'Raw Results'!H516</f>
        <v>95.689337432849896</v>
      </c>
      <c r="B516">
        <f>'Raw Results'!M516</f>
        <v>92.601021601250594</v>
      </c>
      <c r="C516">
        <f>'Raw Results'!S516</f>
        <v>97.455107339664494</v>
      </c>
      <c r="D516">
        <f t="shared" si="16"/>
        <v>3.0883158315993029</v>
      </c>
      <c r="E516">
        <f t="shared" si="17"/>
        <v>1.7657699068145973</v>
      </c>
    </row>
    <row r="517" spans="1:5" x14ac:dyDescent="0.3">
      <c r="A517">
        <f>'Raw Results'!H517</f>
        <v>92.875057478800798</v>
      </c>
      <c r="B517">
        <f>'Raw Results'!M517</f>
        <v>91.877770775475298</v>
      </c>
      <c r="C517">
        <f>'Raw Results'!S517</f>
        <v>96.157472026627801</v>
      </c>
      <c r="D517">
        <f t="shared" si="16"/>
        <v>0.99728670332549996</v>
      </c>
      <c r="E517">
        <f t="shared" si="17"/>
        <v>3.2824145478270026</v>
      </c>
    </row>
    <row r="518" spans="1:5" x14ac:dyDescent="0.3">
      <c r="A518">
        <f>'Raw Results'!H518</f>
        <v>54.971874933772703</v>
      </c>
      <c r="B518">
        <f>'Raw Results'!M518</f>
        <v>54.8182541738569</v>
      </c>
      <c r="C518">
        <f>'Raw Results'!S518</f>
        <v>85.215951152308094</v>
      </c>
      <c r="D518">
        <f t="shared" si="16"/>
        <v>0.15362075991580326</v>
      </c>
      <c r="E518">
        <f t="shared" si="17"/>
        <v>30.24407621853539</v>
      </c>
    </row>
    <row r="519" spans="1:5" x14ac:dyDescent="0.3">
      <c r="A519">
        <f>'Raw Results'!H519</f>
        <v>99.514241814093296</v>
      </c>
      <c r="B519">
        <f>'Raw Results'!M519</f>
        <v>98.603152114681805</v>
      </c>
      <c r="C519">
        <f>'Raw Results'!S519</f>
        <v>97.9122342117779</v>
      </c>
      <c r="D519">
        <f t="shared" si="16"/>
        <v>0.91108969941149098</v>
      </c>
      <c r="E519">
        <f t="shared" si="17"/>
        <v>1.6020076023153962</v>
      </c>
    </row>
    <row r="520" spans="1:5" x14ac:dyDescent="0.3">
      <c r="A520">
        <f>'Raw Results'!H520</f>
        <v>79.554767693741695</v>
      </c>
      <c r="B520">
        <f>'Raw Results'!M520</f>
        <v>81.480403380658501</v>
      </c>
      <c r="C520">
        <f>'Raw Results'!S520</f>
        <v>98.539506902290597</v>
      </c>
      <c r="D520">
        <f t="shared" si="16"/>
        <v>1.9256356869168059</v>
      </c>
      <c r="E520">
        <f t="shared" si="17"/>
        <v>18.984739208548902</v>
      </c>
    </row>
    <row r="521" spans="1:5" x14ac:dyDescent="0.3">
      <c r="A521">
        <f>'Raw Results'!H521</f>
        <v>99.999997427656993</v>
      </c>
      <c r="B521">
        <f>'Raw Results'!M521</f>
        <v>99.9253468351056</v>
      </c>
      <c r="C521">
        <f>'Raw Results'!S521</f>
        <v>99.464614372143203</v>
      </c>
      <c r="D521">
        <f t="shared" si="16"/>
        <v>7.4650592551392947E-2</v>
      </c>
      <c r="E521">
        <f t="shared" si="17"/>
        <v>0.5353830555137904</v>
      </c>
    </row>
    <row r="522" spans="1:5" x14ac:dyDescent="0.3">
      <c r="A522">
        <f>'Raw Results'!H522</f>
        <v>99.998109163381699</v>
      </c>
      <c r="B522">
        <f>'Raw Results'!M522</f>
        <v>99.989623302516094</v>
      </c>
      <c r="C522">
        <f>'Raw Results'!S522</f>
        <v>99.836706893227301</v>
      </c>
      <c r="D522">
        <f t="shared" si="16"/>
        <v>8.4858608656048773E-3</v>
      </c>
      <c r="E522">
        <f t="shared" si="17"/>
        <v>0.16140227015439734</v>
      </c>
    </row>
    <row r="523" spans="1:5" x14ac:dyDescent="0.3">
      <c r="A523">
        <f>'Raw Results'!H523</f>
        <v>99.999999977522904</v>
      </c>
      <c r="B523">
        <f>'Raw Results'!M523</f>
        <v>99.999946642654805</v>
      </c>
      <c r="C523">
        <f>'Raw Results'!S523</f>
        <v>99.805831963017795</v>
      </c>
      <c r="D523">
        <f t="shared" si="16"/>
        <v>5.3334868098886545E-5</v>
      </c>
      <c r="E523">
        <f t="shared" si="17"/>
        <v>0.19416801450510945</v>
      </c>
    </row>
    <row r="524" spans="1:5" x14ac:dyDescent="0.3">
      <c r="A524">
        <f>'Raw Results'!H524</f>
        <v>41.697595608806097</v>
      </c>
      <c r="B524">
        <f>'Raw Results'!M524</f>
        <v>41.6620600171549</v>
      </c>
      <c r="C524">
        <f>'Raw Results'!S524</f>
        <v>74.093368881442103</v>
      </c>
      <c r="D524">
        <f t="shared" si="16"/>
        <v>3.5535591651196796E-2</v>
      </c>
      <c r="E524">
        <f t="shared" si="17"/>
        <v>32.395773272636006</v>
      </c>
    </row>
    <row r="525" spans="1:5" x14ac:dyDescent="0.3">
      <c r="A525">
        <f>'Raw Results'!H525</f>
        <v>99.999934998126804</v>
      </c>
      <c r="B525">
        <f>'Raw Results'!M525</f>
        <v>99.611798865352995</v>
      </c>
      <c r="C525">
        <f>'Raw Results'!S525</f>
        <v>98.788721853364507</v>
      </c>
      <c r="D525">
        <f t="shared" si="16"/>
        <v>0.38813613277380909</v>
      </c>
      <c r="E525">
        <f t="shared" si="17"/>
        <v>1.2112131447622971</v>
      </c>
    </row>
    <row r="526" spans="1:5" x14ac:dyDescent="0.3">
      <c r="A526">
        <f>'Raw Results'!H526</f>
        <v>4.2025902614043202</v>
      </c>
      <c r="B526">
        <f>'Raw Results'!M526</f>
        <v>4.5121937539709798</v>
      </c>
      <c r="C526">
        <f>'Raw Results'!S526</f>
        <v>9.1461677578029601</v>
      </c>
      <c r="D526">
        <f t="shared" si="16"/>
        <v>0.30960349256665953</v>
      </c>
      <c r="E526">
        <f t="shared" si="17"/>
        <v>4.9435774963986399</v>
      </c>
    </row>
    <row r="527" spans="1:5" x14ac:dyDescent="0.3">
      <c r="A527">
        <f>'Raw Results'!H527</f>
        <v>99.710698601747595</v>
      </c>
      <c r="B527">
        <f>'Raw Results'!M527</f>
        <v>99.682129164898996</v>
      </c>
      <c r="C527">
        <f>'Raw Results'!S527</f>
        <v>99.5317204010002</v>
      </c>
      <c r="D527">
        <f t="shared" si="16"/>
        <v>2.8569436848599139E-2</v>
      </c>
      <c r="E527">
        <f t="shared" si="17"/>
        <v>0.17897820074739457</v>
      </c>
    </row>
    <row r="528" spans="1:5" x14ac:dyDescent="0.3">
      <c r="A528">
        <f>'Raw Results'!H528</f>
        <v>88.705456884588898</v>
      </c>
      <c r="B528">
        <f>'Raw Results'!M528</f>
        <v>88.819696049513396</v>
      </c>
      <c r="C528">
        <f>'Raw Results'!S528</f>
        <v>96.101218800239394</v>
      </c>
      <c r="D528">
        <f t="shared" si="16"/>
        <v>0.11423916492449848</v>
      </c>
      <c r="E528">
        <f t="shared" si="17"/>
        <v>7.3957619156504961</v>
      </c>
    </row>
    <row r="529" spans="1:5" x14ac:dyDescent="0.3">
      <c r="A529">
        <f>'Raw Results'!H529</f>
        <v>52.795502099992603</v>
      </c>
      <c r="B529">
        <f>'Raw Results'!M529</f>
        <v>53.769720638017397</v>
      </c>
      <c r="C529">
        <f>'Raw Results'!S529</f>
        <v>75.794088049760404</v>
      </c>
      <c r="D529">
        <f t="shared" si="16"/>
        <v>0.97421853802479319</v>
      </c>
      <c r="E529">
        <f t="shared" si="17"/>
        <v>22.998585949767801</v>
      </c>
    </row>
    <row r="530" spans="1:5" x14ac:dyDescent="0.3">
      <c r="A530">
        <f>'Raw Results'!H530</f>
        <v>99.436210977330205</v>
      </c>
      <c r="B530">
        <f>'Raw Results'!M530</f>
        <v>99.469581523243704</v>
      </c>
      <c r="C530">
        <f>'Raw Results'!S530</f>
        <v>99.507171691463896</v>
      </c>
      <c r="D530">
        <f t="shared" si="16"/>
        <v>3.3370545913498972E-2</v>
      </c>
      <c r="E530">
        <f t="shared" si="17"/>
        <v>7.0960714133690317E-2</v>
      </c>
    </row>
    <row r="531" spans="1:5" x14ac:dyDescent="0.3">
      <c r="A531">
        <f>'Raw Results'!H531</f>
        <v>99.997655410356302</v>
      </c>
      <c r="B531">
        <f>'Raw Results'!M531</f>
        <v>99.924810886102193</v>
      </c>
      <c r="C531">
        <f>'Raw Results'!S531</f>
        <v>98.923086817135399</v>
      </c>
      <c r="D531">
        <f t="shared" si="16"/>
        <v>7.2844524254108478E-2</v>
      </c>
      <c r="E531">
        <f t="shared" si="17"/>
        <v>1.0745685932209028</v>
      </c>
    </row>
    <row r="532" spans="1:5" x14ac:dyDescent="0.3">
      <c r="A532">
        <f>'Raw Results'!H532</f>
        <v>3.3067305181351001</v>
      </c>
      <c r="B532">
        <f>'Raw Results'!M532</f>
        <v>3.53518436595611</v>
      </c>
      <c r="C532">
        <f>'Raw Results'!S532</f>
        <v>4.9089088621028596</v>
      </c>
      <c r="D532">
        <f t="shared" si="16"/>
        <v>0.22845384782100986</v>
      </c>
      <c r="E532">
        <f t="shared" si="17"/>
        <v>1.6021783439677595</v>
      </c>
    </row>
    <row r="533" spans="1:5" x14ac:dyDescent="0.3">
      <c r="A533">
        <f>'Raw Results'!H533</f>
        <v>6.4716971421605196</v>
      </c>
      <c r="B533">
        <f>'Raw Results'!M533</f>
        <v>7.3998149139873997</v>
      </c>
      <c r="C533">
        <f>'Raw Results'!S533</f>
        <v>26.4648902429327</v>
      </c>
      <c r="D533">
        <f t="shared" si="16"/>
        <v>0.92811777182688004</v>
      </c>
      <c r="E533">
        <f t="shared" si="17"/>
        <v>19.993193100772181</v>
      </c>
    </row>
    <row r="534" spans="1:5" x14ac:dyDescent="0.3">
      <c r="A534">
        <f>'Raw Results'!H534</f>
        <v>98.263337154425201</v>
      </c>
      <c r="B534">
        <f>'Raw Results'!M534</f>
        <v>97.981095057471094</v>
      </c>
      <c r="C534">
        <f>'Raw Results'!S534</f>
        <v>96.5190332706795</v>
      </c>
      <c r="D534">
        <f t="shared" si="16"/>
        <v>0.28224209695410707</v>
      </c>
      <c r="E534">
        <f t="shared" si="17"/>
        <v>1.744303883745701</v>
      </c>
    </row>
    <row r="535" spans="1:5" x14ac:dyDescent="0.3">
      <c r="A535">
        <f>'Raw Results'!H535</f>
        <v>99.994127416622902</v>
      </c>
      <c r="B535">
        <f>'Raw Results'!M535</f>
        <v>99.999120599431194</v>
      </c>
      <c r="C535">
        <f>'Raw Results'!S535</f>
        <v>99.992219189451603</v>
      </c>
      <c r="D535">
        <f t="shared" si="16"/>
        <v>4.9931828082918628E-3</v>
      </c>
      <c r="E535">
        <f t="shared" si="17"/>
        <v>1.9082271712989041E-3</v>
      </c>
    </row>
    <row r="536" spans="1:5" x14ac:dyDescent="0.3">
      <c r="A536">
        <f>'Raw Results'!H536</f>
        <v>90.633317530503604</v>
      </c>
      <c r="B536">
        <f>'Raw Results'!M536</f>
        <v>91.930645424641199</v>
      </c>
      <c r="C536">
        <f>'Raw Results'!S536</f>
        <v>98.032048082401701</v>
      </c>
      <c r="D536">
        <f t="shared" si="16"/>
        <v>1.2973278941375952</v>
      </c>
      <c r="E536">
        <f t="shared" si="17"/>
        <v>7.3987305518980975</v>
      </c>
    </row>
    <row r="537" spans="1:5" x14ac:dyDescent="0.3">
      <c r="A537">
        <f>'Raw Results'!H537</f>
        <v>21.729169474052998</v>
      </c>
      <c r="B537">
        <f>'Raw Results'!M537</f>
        <v>24.269090843547598</v>
      </c>
      <c r="C537">
        <f>'Raw Results'!S537</f>
        <v>62.878170229419702</v>
      </c>
      <c r="D537">
        <f t="shared" si="16"/>
        <v>2.5399213694945999</v>
      </c>
      <c r="E537">
        <f t="shared" si="17"/>
        <v>41.1490007553667</v>
      </c>
    </row>
    <row r="538" spans="1:5" x14ac:dyDescent="0.3">
      <c r="A538">
        <f>'Raw Results'!H538</f>
        <v>95.532017394853995</v>
      </c>
      <c r="B538">
        <f>'Raw Results'!M538</f>
        <v>92.983493612705004</v>
      </c>
      <c r="C538">
        <f>'Raw Results'!S538</f>
        <v>97.783499040775496</v>
      </c>
      <c r="D538">
        <f t="shared" si="16"/>
        <v>2.5485237821489903</v>
      </c>
      <c r="E538">
        <f t="shared" si="17"/>
        <v>2.2514816459215012</v>
      </c>
    </row>
    <row r="539" spans="1:5" x14ac:dyDescent="0.3">
      <c r="A539">
        <f>'Raw Results'!H539</f>
        <v>99.345270174335695</v>
      </c>
      <c r="B539">
        <f>'Raw Results'!M539</f>
        <v>99.815572246106996</v>
      </c>
      <c r="C539">
        <f>'Raw Results'!S539</f>
        <v>99.999977957455798</v>
      </c>
      <c r="D539">
        <f t="shared" si="16"/>
        <v>0.47030207177130023</v>
      </c>
      <c r="E539">
        <f t="shared" si="17"/>
        <v>0.65470778312010225</v>
      </c>
    </row>
    <row r="540" spans="1:5" x14ac:dyDescent="0.3">
      <c r="A540">
        <f>'Raw Results'!H540</f>
        <v>99.999999673602105</v>
      </c>
      <c r="B540">
        <f>'Raw Results'!M540</f>
        <v>99.999979606988006</v>
      </c>
      <c r="C540">
        <f>'Raw Results'!S540</f>
        <v>99.881192394497504</v>
      </c>
      <c r="D540">
        <f t="shared" si="16"/>
        <v>2.0066614098368518E-5</v>
      </c>
      <c r="E540">
        <f t="shared" si="17"/>
        <v>0.11880727910460109</v>
      </c>
    </row>
    <row r="541" spans="1:5" x14ac:dyDescent="0.3">
      <c r="A541">
        <f>'Raw Results'!H541</f>
        <v>96.271785196554902</v>
      </c>
      <c r="B541">
        <f>'Raw Results'!M541</f>
        <v>94.738172598313298</v>
      </c>
      <c r="C541">
        <f>'Raw Results'!S541</f>
        <v>96.167164731289105</v>
      </c>
      <c r="D541">
        <f t="shared" si="16"/>
        <v>1.5336125982416036</v>
      </c>
      <c r="E541">
        <f t="shared" si="17"/>
        <v>0.10462046526579627</v>
      </c>
    </row>
    <row r="542" spans="1:5" x14ac:dyDescent="0.3">
      <c r="A542">
        <f>'Raw Results'!H542</f>
        <v>99.999300658301294</v>
      </c>
      <c r="B542">
        <f>'Raw Results'!M542</f>
        <v>99.364884316983705</v>
      </c>
      <c r="C542">
        <f>'Raw Results'!S542</f>
        <v>98.875692550168097</v>
      </c>
      <c r="D542">
        <f t="shared" si="16"/>
        <v>0.63441634131758917</v>
      </c>
      <c r="E542">
        <f t="shared" si="17"/>
        <v>1.1236081081331974</v>
      </c>
    </row>
    <row r="543" spans="1:5" x14ac:dyDescent="0.3">
      <c r="A543">
        <f>'Raw Results'!H543</f>
        <v>99.999999737353306</v>
      </c>
      <c r="B543">
        <f>'Raw Results'!M543</f>
        <v>99.993995149916202</v>
      </c>
      <c r="C543">
        <f>'Raw Results'!S543</f>
        <v>99.774013910473201</v>
      </c>
      <c r="D543">
        <f t="shared" si="16"/>
        <v>6.0045874371041918E-3</v>
      </c>
      <c r="E543">
        <f t="shared" si="17"/>
        <v>0.22598582688010538</v>
      </c>
    </row>
    <row r="544" spans="1:5" x14ac:dyDescent="0.3">
      <c r="A544">
        <f>'Raw Results'!H544</f>
        <v>99.999939247741196</v>
      </c>
      <c r="B544">
        <f>'Raw Results'!M544</f>
        <v>99.989417110921295</v>
      </c>
      <c r="C544">
        <f>'Raw Results'!S544</f>
        <v>99.822815654526096</v>
      </c>
      <c r="D544">
        <f t="shared" si="16"/>
        <v>1.0522136819901107E-2</v>
      </c>
      <c r="E544">
        <f t="shared" si="17"/>
        <v>0.17712359321510007</v>
      </c>
    </row>
    <row r="545" spans="1:5" x14ac:dyDescent="0.3">
      <c r="A545">
        <f>'Raw Results'!H545</f>
        <v>99.734856172331206</v>
      </c>
      <c r="B545">
        <f>'Raw Results'!M545</f>
        <v>98.537978890650805</v>
      </c>
      <c r="C545">
        <f>'Raw Results'!S545</f>
        <v>97.632043326514506</v>
      </c>
      <c r="D545">
        <f t="shared" si="16"/>
        <v>1.1968772816804005</v>
      </c>
      <c r="E545">
        <f t="shared" si="17"/>
        <v>2.1028128458167004</v>
      </c>
    </row>
    <row r="546" spans="1:5" x14ac:dyDescent="0.3">
      <c r="A546">
        <f>'Raw Results'!H546</f>
        <v>44.887562084376199</v>
      </c>
      <c r="B546">
        <f>'Raw Results'!M546</f>
        <v>51.487118998664798</v>
      </c>
      <c r="C546">
        <f>'Raw Results'!S546</f>
        <v>81.912295197470598</v>
      </c>
      <c r="D546">
        <f t="shared" si="16"/>
        <v>6.5995569142885984</v>
      </c>
      <c r="E546">
        <f t="shared" si="17"/>
        <v>37.024733113094399</v>
      </c>
    </row>
    <row r="547" spans="1:5" x14ac:dyDescent="0.3">
      <c r="A547">
        <f>'Raw Results'!H547</f>
        <v>99.9723493511583</v>
      </c>
      <c r="B547">
        <f>'Raw Results'!M547</f>
        <v>99.995134828360193</v>
      </c>
      <c r="C547">
        <f>'Raw Results'!S547</f>
        <v>99.998575946993199</v>
      </c>
      <c r="D547">
        <f t="shared" si="16"/>
        <v>2.2785477201892945E-2</v>
      </c>
      <c r="E547">
        <f t="shared" si="17"/>
        <v>2.6226595834899058E-2</v>
      </c>
    </row>
    <row r="548" spans="1:5" x14ac:dyDescent="0.3">
      <c r="A548">
        <f>'Raw Results'!H548</f>
        <v>11.066647892787699</v>
      </c>
      <c r="B548">
        <f>'Raw Results'!M548</f>
        <v>12.0957823979967</v>
      </c>
      <c r="C548">
        <f>'Raw Results'!S548</f>
        <v>37.061353465880302</v>
      </c>
      <c r="D548">
        <f t="shared" si="16"/>
        <v>1.0291345052090008</v>
      </c>
      <c r="E548">
        <f t="shared" si="17"/>
        <v>25.994705573092602</v>
      </c>
    </row>
    <row r="549" spans="1:5" x14ac:dyDescent="0.3">
      <c r="A549">
        <f>'Raw Results'!H549</f>
        <v>18.0603626493862</v>
      </c>
      <c r="B549">
        <f>'Raw Results'!M549</f>
        <v>18.842707780663599</v>
      </c>
      <c r="C549">
        <f>'Raw Results'!S549</f>
        <v>42.5021544116222</v>
      </c>
      <c r="D549">
        <f t="shared" si="16"/>
        <v>0.78234513127739902</v>
      </c>
      <c r="E549">
        <f t="shared" si="17"/>
        <v>24.441791762236001</v>
      </c>
    </row>
    <row r="550" spans="1:5" x14ac:dyDescent="0.3">
      <c r="A550">
        <f>'Raw Results'!H550</f>
        <v>62.299078775222497</v>
      </c>
      <c r="B550">
        <f>'Raw Results'!M550</f>
        <v>62.197991475300803</v>
      </c>
      <c r="C550">
        <f>'Raw Results'!S550</f>
        <v>82.457556955916303</v>
      </c>
      <c r="D550">
        <f t="shared" si="16"/>
        <v>0.1010872999216943</v>
      </c>
      <c r="E550">
        <f t="shared" si="17"/>
        <v>20.158478180693805</v>
      </c>
    </row>
    <row r="551" spans="1:5" x14ac:dyDescent="0.3">
      <c r="A551">
        <f>'Raw Results'!H551</f>
        <v>100</v>
      </c>
      <c r="B551">
        <f>'Raw Results'!M551</f>
        <v>100</v>
      </c>
      <c r="C551">
        <f>'Raw Results'!S551</f>
        <v>99.999999982273195</v>
      </c>
      <c r="D551">
        <f t="shared" si="16"/>
        <v>0</v>
      </c>
      <c r="E551">
        <f t="shared" si="17"/>
        <v>1.7726804912854277E-8</v>
      </c>
    </row>
    <row r="552" spans="1:5" x14ac:dyDescent="0.3">
      <c r="A552">
        <f>'Raw Results'!H552</f>
        <v>99.8334358902475</v>
      </c>
      <c r="B552">
        <f>'Raw Results'!M552</f>
        <v>99.816523150895506</v>
      </c>
      <c r="C552">
        <f>'Raw Results'!S552</f>
        <v>99.592263938662498</v>
      </c>
      <c r="D552">
        <f t="shared" si="16"/>
        <v>1.6912739351994333E-2</v>
      </c>
      <c r="E552">
        <f t="shared" si="17"/>
        <v>0.24117195158500238</v>
      </c>
    </row>
    <row r="553" spans="1:5" x14ac:dyDescent="0.3">
      <c r="A553">
        <f>'Raw Results'!H553</f>
        <v>99.410967141037901</v>
      </c>
      <c r="B553">
        <f>'Raw Results'!M553</f>
        <v>98.311574294678095</v>
      </c>
      <c r="C553">
        <f>'Raw Results'!S553</f>
        <v>95.624784190604402</v>
      </c>
      <c r="D553">
        <f t="shared" si="16"/>
        <v>1.0993928463598053</v>
      </c>
      <c r="E553">
        <f t="shared" si="17"/>
        <v>3.7861829504334992</v>
      </c>
    </row>
    <row r="554" spans="1:5" x14ac:dyDescent="0.3">
      <c r="A554">
        <f>'Raw Results'!H554</f>
        <v>37.862701643856298</v>
      </c>
      <c r="B554">
        <f>'Raw Results'!M554</f>
        <v>38.958565169333497</v>
      </c>
      <c r="C554">
        <f>'Raw Results'!S554</f>
        <v>67.056477736383599</v>
      </c>
      <c r="D554">
        <f t="shared" si="16"/>
        <v>1.0958635254771991</v>
      </c>
      <c r="E554">
        <f t="shared" si="17"/>
        <v>29.193776092527301</v>
      </c>
    </row>
    <row r="555" spans="1:5" x14ac:dyDescent="0.3">
      <c r="A555">
        <f>'Raw Results'!H555</f>
        <v>99.681852074006102</v>
      </c>
      <c r="B555">
        <f>'Raw Results'!M555</f>
        <v>99.5071083818777</v>
      </c>
      <c r="C555">
        <f>'Raw Results'!S555</f>
        <v>98.849535269907193</v>
      </c>
      <c r="D555">
        <f t="shared" si="16"/>
        <v>0.17474369212840202</v>
      </c>
      <c r="E555">
        <f t="shared" si="17"/>
        <v>0.83231680409890885</v>
      </c>
    </row>
    <row r="556" spans="1:5" x14ac:dyDescent="0.3">
      <c r="A556">
        <f>'Raw Results'!H556</f>
        <v>99.640626804436707</v>
      </c>
      <c r="B556">
        <f>'Raw Results'!M556</f>
        <v>96.406667631412304</v>
      </c>
      <c r="C556">
        <f>'Raw Results'!S556</f>
        <v>98.415326189612102</v>
      </c>
      <c r="D556">
        <f t="shared" si="16"/>
        <v>3.2339591730244024</v>
      </c>
      <c r="E556">
        <f t="shared" si="17"/>
        <v>1.2253006148246044</v>
      </c>
    </row>
    <row r="557" spans="1:5" x14ac:dyDescent="0.3">
      <c r="A557">
        <f>'Raw Results'!H557</f>
        <v>99.999796184392295</v>
      </c>
      <c r="B557">
        <f>'Raw Results'!M557</f>
        <v>99.290514072307502</v>
      </c>
      <c r="C557">
        <f>'Raw Results'!S557</f>
        <v>99.269869917705094</v>
      </c>
      <c r="D557">
        <f t="shared" si="16"/>
        <v>0.70928211208479297</v>
      </c>
      <c r="E557">
        <f t="shared" si="17"/>
        <v>0.72992626668720106</v>
      </c>
    </row>
    <row r="558" spans="1:5" x14ac:dyDescent="0.3">
      <c r="A558">
        <f>'Raw Results'!H558</f>
        <v>35.441473666873598</v>
      </c>
      <c r="B558">
        <f>'Raw Results'!M558</f>
        <v>35.7295215260147</v>
      </c>
      <c r="C558">
        <f>'Raw Results'!S558</f>
        <v>67.122314599275796</v>
      </c>
      <c r="D558">
        <f t="shared" si="16"/>
        <v>0.28804785914110198</v>
      </c>
      <c r="E558">
        <f t="shared" si="17"/>
        <v>31.680840932402198</v>
      </c>
    </row>
    <row r="559" spans="1:5" x14ac:dyDescent="0.3">
      <c r="A559">
        <f>'Raw Results'!H559</f>
        <v>96.666269804755302</v>
      </c>
      <c r="B559">
        <f>'Raw Results'!M559</f>
        <v>92.498745308346798</v>
      </c>
      <c r="C559">
        <f>'Raw Results'!S559</f>
        <v>96.283195720522897</v>
      </c>
      <c r="D559">
        <f t="shared" si="16"/>
        <v>4.1675244964085039</v>
      </c>
      <c r="E559">
        <f t="shared" si="17"/>
        <v>0.38307408423240474</v>
      </c>
    </row>
    <row r="560" spans="1:5" x14ac:dyDescent="0.3">
      <c r="A560">
        <f>'Raw Results'!H560</f>
        <v>99.983934689644698</v>
      </c>
      <c r="B560">
        <f>'Raw Results'!M560</f>
        <v>99.999693976661106</v>
      </c>
      <c r="C560">
        <f>'Raw Results'!S560</f>
        <v>99.999999990714301</v>
      </c>
      <c r="D560">
        <f t="shared" si="16"/>
        <v>1.5759287016408052E-2</v>
      </c>
      <c r="E560">
        <f t="shared" si="17"/>
        <v>1.6065301069602356E-2</v>
      </c>
    </row>
    <row r="561" spans="1:5" x14ac:dyDescent="0.3">
      <c r="A561">
        <f>'Raw Results'!H561</f>
        <v>99.862386235306602</v>
      </c>
      <c r="B561">
        <f>'Raw Results'!M561</f>
        <v>98.781882379835295</v>
      </c>
      <c r="C561">
        <f>'Raw Results'!S561</f>
        <v>98.366180278618202</v>
      </c>
      <c r="D561">
        <f t="shared" si="16"/>
        <v>1.0805038554713065</v>
      </c>
      <c r="E561">
        <f t="shared" si="17"/>
        <v>1.4962059566883994</v>
      </c>
    </row>
    <row r="562" spans="1:5" x14ac:dyDescent="0.3">
      <c r="A562">
        <f>'Raw Results'!H562</f>
        <v>29.5397145473795</v>
      </c>
      <c r="B562">
        <f>'Raw Results'!M562</f>
        <v>30.1058731334785</v>
      </c>
      <c r="C562">
        <f>'Raw Results'!S562</f>
        <v>63.496246024782998</v>
      </c>
      <c r="D562">
        <f t="shared" si="16"/>
        <v>0.56615858609900016</v>
      </c>
      <c r="E562">
        <f t="shared" si="17"/>
        <v>33.956531477403502</v>
      </c>
    </row>
    <row r="563" spans="1:5" x14ac:dyDescent="0.3">
      <c r="A563">
        <f>'Raw Results'!H563</f>
        <v>42.128759680122698</v>
      </c>
      <c r="B563">
        <f>'Raw Results'!M563</f>
        <v>41.155284440662101</v>
      </c>
      <c r="C563">
        <f>'Raw Results'!S563</f>
        <v>75.937250964072703</v>
      </c>
      <c r="D563">
        <f t="shared" si="16"/>
        <v>0.97347523946059766</v>
      </c>
      <c r="E563">
        <f t="shared" si="17"/>
        <v>33.808491283950005</v>
      </c>
    </row>
    <row r="564" spans="1:5" x14ac:dyDescent="0.3">
      <c r="A564">
        <f>'Raw Results'!H564</f>
        <v>100</v>
      </c>
      <c r="B564">
        <f>'Raw Results'!M564</f>
        <v>99.999999999999901</v>
      </c>
      <c r="C564">
        <f>'Raw Results'!S564</f>
        <v>99.999636418835095</v>
      </c>
      <c r="D564">
        <f t="shared" si="16"/>
        <v>9.9475983006414026E-14</v>
      </c>
      <c r="E564">
        <f t="shared" si="17"/>
        <v>3.6358116490475823E-4</v>
      </c>
    </row>
    <row r="565" spans="1:5" x14ac:dyDescent="0.3">
      <c r="A565">
        <f>'Raw Results'!H565</f>
        <v>99.200697646787106</v>
      </c>
      <c r="B565">
        <f>'Raw Results'!M565</f>
        <v>97.835544080089704</v>
      </c>
      <c r="C565">
        <f>'Raw Results'!S565</f>
        <v>95.723833836428994</v>
      </c>
      <c r="D565">
        <f t="shared" si="16"/>
        <v>1.3651535666974013</v>
      </c>
      <c r="E565">
        <f t="shared" si="17"/>
        <v>3.4768638103581111</v>
      </c>
    </row>
    <row r="566" spans="1:5" x14ac:dyDescent="0.3">
      <c r="A566">
        <f>'Raw Results'!H566</f>
        <v>99.999998415576101</v>
      </c>
      <c r="B566">
        <f>'Raw Results'!M566</f>
        <v>99.999929086425794</v>
      </c>
      <c r="C566">
        <f>'Raw Results'!S566</f>
        <v>99.970166611685201</v>
      </c>
      <c r="D566">
        <f t="shared" si="16"/>
        <v>6.9329150306884912E-5</v>
      </c>
      <c r="E566">
        <f t="shared" si="17"/>
        <v>2.9831803890900233E-2</v>
      </c>
    </row>
    <row r="567" spans="1:5" x14ac:dyDescent="0.3">
      <c r="A567">
        <f>'Raw Results'!H567</f>
        <v>83.640846111015307</v>
      </c>
      <c r="B567">
        <f>'Raw Results'!M567</f>
        <v>84.500978695154501</v>
      </c>
      <c r="C567">
        <f>'Raw Results'!S567</f>
        <v>96.324335592449202</v>
      </c>
      <c r="D567">
        <f t="shared" si="16"/>
        <v>0.86013258413919402</v>
      </c>
      <c r="E567">
        <f t="shared" si="17"/>
        <v>12.683489481433895</v>
      </c>
    </row>
    <row r="568" spans="1:5" x14ac:dyDescent="0.3">
      <c r="A568">
        <f>'Raw Results'!H568</f>
        <v>23.099242303691</v>
      </c>
      <c r="B568">
        <f>'Raw Results'!M568</f>
        <v>24.505492322547401</v>
      </c>
      <c r="C568">
        <f>'Raw Results'!S568</f>
        <v>48.491773290469901</v>
      </c>
      <c r="D568">
        <f t="shared" si="16"/>
        <v>1.4062500188564009</v>
      </c>
      <c r="E568">
        <f t="shared" si="17"/>
        <v>25.392530986778901</v>
      </c>
    </row>
    <row r="569" spans="1:5" x14ac:dyDescent="0.3">
      <c r="A569">
        <f>'Raw Results'!H569</f>
        <v>80.804853352977005</v>
      </c>
      <c r="B569">
        <f>'Raw Results'!M569</f>
        <v>77.770235651375103</v>
      </c>
      <c r="C569">
        <f>'Raw Results'!S569</f>
        <v>86.544213892740601</v>
      </c>
      <c r="D569">
        <f t="shared" si="16"/>
        <v>3.0346177016019027</v>
      </c>
      <c r="E569">
        <f t="shared" si="17"/>
        <v>5.7393605397635952</v>
      </c>
    </row>
    <row r="570" spans="1:5" x14ac:dyDescent="0.3">
      <c r="A570">
        <f>'Raw Results'!H570</f>
        <v>18.770657694957801</v>
      </c>
      <c r="B570">
        <f>'Raw Results'!M570</f>
        <v>15.683614695863801</v>
      </c>
      <c r="C570">
        <f>'Raw Results'!S570</f>
        <v>12.2381753030852</v>
      </c>
      <c r="D570">
        <f t="shared" si="16"/>
        <v>3.0870429990940007</v>
      </c>
      <c r="E570">
        <f t="shared" si="17"/>
        <v>6.5324823918726018</v>
      </c>
    </row>
    <row r="571" spans="1:5" x14ac:dyDescent="0.3">
      <c r="A571">
        <f>'Raw Results'!H571</f>
        <v>35.950953534852303</v>
      </c>
      <c r="B571">
        <f>'Raw Results'!M571</f>
        <v>34.510893735958703</v>
      </c>
      <c r="C571">
        <f>'Raw Results'!S571</f>
        <v>47.973121833545399</v>
      </c>
      <c r="D571">
        <f t="shared" si="16"/>
        <v>1.4400597988935999</v>
      </c>
      <c r="E571">
        <f t="shared" si="17"/>
        <v>12.022168298693096</v>
      </c>
    </row>
    <row r="572" spans="1:5" x14ac:dyDescent="0.3">
      <c r="A572">
        <f>'Raw Results'!H572</f>
        <v>99.999999967856198</v>
      </c>
      <c r="B572">
        <f>'Raw Results'!M572</f>
        <v>99.999999580962495</v>
      </c>
      <c r="C572">
        <f>'Raw Results'!S572</f>
        <v>99.991401985052505</v>
      </c>
      <c r="D572">
        <f t="shared" si="16"/>
        <v>3.8689370285283076E-7</v>
      </c>
      <c r="E572">
        <f t="shared" si="17"/>
        <v>8.5979828036926165E-3</v>
      </c>
    </row>
    <row r="573" spans="1:5" x14ac:dyDescent="0.3">
      <c r="A573">
        <f>'Raw Results'!H573</f>
        <v>3.7310470735279799</v>
      </c>
      <c r="B573">
        <f>'Raw Results'!M573</f>
        <v>3.8958378166537901</v>
      </c>
      <c r="C573">
        <f>'Raw Results'!S573</f>
        <v>6.1661068909020198</v>
      </c>
      <c r="D573">
        <f t="shared" si="16"/>
        <v>0.16479074312581021</v>
      </c>
      <c r="E573">
        <f t="shared" si="17"/>
        <v>2.4350598173740399</v>
      </c>
    </row>
    <row r="574" spans="1:5" x14ac:dyDescent="0.3">
      <c r="A574">
        <f>'Raw Results'!H574</f>
        <v>99.975925655986003</v>
      </c>
      <c r="B574">
        <f>'Raw Results'!M574</f>
        <v>99.595899313281294</v>
      </c>
      <c r="C574">
        <f>'Raw Results'!S574</f>
        <v>97.715161705908798</v>
      </c>
      <c r="D574">
        <f t="shared" si="16"/>
        <v>0.38002634270470992</v>
      </c>
      <c r="E574">
        <f t="shared" si="17"/>
        <v>2.2607639500772052</v>
      </c>
    </row>
    <row r="575" spans="1:5" x14ac:dyDescent="0.3">
      <c r="A575">
        <f>'Raw Results'!H575</f>
        <v>63.343361222344903</v>
      </c>
      <c r="B575">
        <f>'Raw Results'!M575</f>
        <v>65.394082993204904</v>
      </c>
      <c r="C575">
        <f>'Raw Results'!S575</f>
        <v>90.562303753653794</v>
      </c>
      <c r="D575">
        <f t="shared" si="16"/>
        <v>2.050721770860001</v>
      </c>
      <c r="E575">
        <f t="shared" si="17"/>
        <v>27.21894253130889</v>
      </c>
    </row>
    <row r="576" spans="1:5" x14ac:dyDescent="0.3">
      <c r="A576">
        <f>'Raw Results'!H576</f>
        <v>85.725790939770803</v>
      </c>
      <c r="B576">
        <f>'Raw Results'!M576</f>
        <v>83.852228410790204</v>
      </c>
      <c r="C576">
        <f>'Raw Results'!S576</f>
        <v>91.661028109713797</v>
      </c>
      <c r="D576">
        <f t="shared" si="16"/>
        <v>1.8735625289805995</v>
      </c>
      <c r="E576">
        <f t="shared" si="17"/>
        <v>5.9352371699429938</v>
      </c>
    </row>
    <row r="577" spans="1:5" x14ac:dyDescent="0.3">
      <c r="A577">
        <f>'Raw Results'!H577</f>
        <v>95.777614080108293</v>
      </c>
      <c r="B577">
        <f>'Raw Results'!M577</f>
        <v>93.696715014693197</v>
      </c>
      <c r="C577">
        <f>'Raw Results'!S577</f>
        <v>96.268471253580501</v>
      </c>
      <c r="D577">
        <f t="shared" si="16"/>
        <v>2.0808990654150961</v>
      </c>
      <c r="E577">
        <f t="shared" si="17"/>
        <v>0.49085717347220736</v>
      </c>
    </row>
    <row r="578" spans="1:5" x14ac:dyDescent="0.3">
      <c r="A578">
        <f>'Raw Results'!H578</f>
        <v>94.743681356755999</v>
      </c>
      <c r="B578">
        <f>'Raw Results'!M578</f>
        <v>96.069756957112503</v>
      </c>
      <c r="C578">
        <f>'Raw Results'!S578</f>
        <v>99.830997490135502</v>
      </c>
      <c r="D578">
        <f t="shared" si="16"/>
        <v>1.3260756003565035</v>
      </c>
      <c r="E578">
        <f t="shared" si="17"/>
        <v>5.0873161333795025</v>
      </c>
    </row>
    <row r="579" spans="1:5" x14ac:dyDescent="0.3">
      <c r="A579">
        <f>'Raw Results'!H579</f>
        <v>83.768240418311393</v>
      </c>
      <c r="B579">
        <f>'Raw Results'!M579</f>
        <v>81.211706595367602</v>
      </c>
      <c r="C579">
        <f>'Raw Results'!S579</f>
        <v>90.8027513762582</v>
      </c>
      <c r="D579">
        <f t="shared" ref="D579:D642" si="18">ABS(B579-$A579)</f>
        <v>2.5565338229437913</v>
      </c>
      <c r="E579">
        <f t="shared" ref="E579:E642" si="19">ABS(C579-$A579)</f>
        <v>7.0345109579468073</v>
      </c>
    </row>
    <row r="580" spans="1:5" x14ac:dyDescent="0.3">
      <c r="A580">
        <f>'Raw Results'!H580</f>
        <v>99.997239962085999</v>
      </c>
      <c r="B580">
        <f>'Raw Results'!M580</f>
        <v>99.973615435998795</v>
      </c>
      <c r="C580">
        <f>'Raw Results'!S580</f>
        <v>99.844474512759206</v>
      </c>
      <c r="D580">
        <f t="shared" si="18"/>
        <v>2.362452608720389E-2</v>
      </c>
      <c r="E580">
        <f t="shared" si="19"/>
        <v>0.15276544932679315</v>
      </c>
    </row>
    <row r="581" spans="1:5" x14ac:dyDescent="0.3">
      <c r="A581">
        <f>'Raw Results'!H581</f>
        <v>67.821743405660698</v>
      </c>
      <c r="B581">
        <f>'Raw Results'!M581</f>
        <v>67.133880990357099</v>
      </c>
      <c r="C581">
        <f>'Raw Results'!S581</f>
        <v>83.020882656645398</v>
      </c>
      <c r="D581">
        <f t="shared" si="18"/>
        <v>0.6878624153035986</v>
      </c>
      <c r="E581">
        <f t="shared" si="19"/>
        <v>15.1991392509847</v>
      </c>
    </row>
    <row r="582" spans="1:5" x14ac:dyDescent="0.3">
      <c r="A582">
        <f>'Raw Results'!H582</f>
        <v>50.221690259312702</v>
      </c>
      <c r="B582">
        <f>'Raw Results'!M582</f>
        <v>50.461327067046298</v>
      </c>
      <c r="C582">
        <f>'Raw Results'!S582</f>
        <v>80.359849382982603</v>
      </c>
      <c r="D582">
        <f t="shared" si="18"/>
        <v>0.23963680773359641</v>
      </c>
      <c r="E582">
        <f t="shared" si="19"/>
        <v>30.138159123669901</v>
      </c>
    </row>
    <row r="583" spans="1:5" x14ac:dyDescent="0.3">
      <c r="A583">
        <f>'Raw Results'!H583</f>
        <v>100</v>
      </c>
      <c r="B583">
        <f>'Raw Results'!M583</f>
        <v>100</v>
      </c>
      <c r="C583">
        <f>'Raw Results'!S583</f>
        <v>99.999853272097397</v>
      </c>
      <c r="D583">
        <f t="shared" si="18"/>
        <v>0</v>
      </c>
      <c r="E583">
        <f t="shared" si="19"/>
        <v>1.4672790260306101E-4</v>
      </c>
    </row>
    <row r="584" spans="1:5" x14ac:dyDescent="0.3">
      <c r="A584">
        <f>'Raw Results'!H584</f>
        <v>99.999990825061602</v>
      </c>
      <c r="B584">
        <f>'Raw Results'!M584</f>
        <v>99.999994348720904</v>
      </c>
      <c r="C584">
        <f>'Raw Results'!S584</f>
        <v>99.996725250886598</v>
      </c>
      <c r="D584">
        <f t="shared" si="18"/>
        <v>3.5236593021181761E-6</v>
      </c>
      <c r="E584">
        <f t="shared" si="19"/>
        <v>3.265574175003394E-3</v>
      </c>
    </row>
    <row r="585" spans="1:5" x14ac:dyDescent="0.3">
      <c r="A585">
        <f>'Raw Results'!H585</f>
        <v>32.248606304654999</v>
      </c>
      <c r="B585">
        <f>'Raw Results'!M585</f>
        <v>34.510566948020397</v>
      </c>
      <c r="C585">
        <f>'Raw Results'!S585</f>
        <v>59.049733252287197</v>
      </c>
      <c r="D585">
        <f t="shared" si="18"/>
        <v>2.2619606433653985</v>
      </c>
      <c r="E585">
        <f t="shared" si="19"/>
        <v>26.801126947632198</v>
      </c>
    </row>
    <row r="586" spans="1:5" x14ac:dyDescent="0.3">
      <c r="A586">
        <f>'Raw Results'!H586</f>
        <v>79.944915545912593</v>
      </c>
      <c r="B586">
        <f>'Raw Results'!M586</f>
        <v>79.674039516086907</v>
      </c>
      <c r="C586">
        <f>'Raw Results'!S586</f>
        <v>91.837279659676099</v>
      </c>
      <c r="D586">
        <f t="shared" si="18"/>
        <v>0.27087602982568626</v>
      </c>
      <c r="E586">
        <f t="shared" si="19"/>
        <v>11.892364113763506</v>
      </c>
    </row>
    <row r="587" spans="1:5" x14ac:dyDescent="0.3">
      <c r="A587">
        <f>'Raw Results'!H587</f>
        <v>83.335897054756302</v>
      </c>
      <c r="B587">
        <f>'Raw Results'!M587</f>
        <v>84.869669706626297</v>
      </c>
      <c r="C587">
        <f>'Raw Results'!S587</f>
        <v>97.935951557273597</v>
      </c>
      <c r="D587">
        <f t="shared" si="18"/>
        <v>1.5337726518699952</v>
      </c>
      <c r="E587">
        <f t="shared" si="19"/>
        <v>14.600054502517295</v>
      </c>
    </row>
    <row r="588" spans="1:5" x14ac:dyDescent="0.3">
      <c r="A588">
        <f>'Raw Results'!H588</f>
        <v>99.999999989552506</v>
      </c>
      <c r="B588">
        <f>'Raw Results'!M588</f>
        <v>99.999999999776804</v>
      </c>
      <c r="C588">
        <f>'Raw Results'!S588</f>
        <v>99.999939965163307</v>
      </c>
      <c r="D588">
        <f t="shared" si="18"/>
        <v>1.0224297852801101E-8</v>
      </c>
      <c r="E588">
        <f t="shared" si="19"/>
        <v>6.0024389199497818E-5</v>
      </c>
    </row>
    <row r="589" spans="1:5" x14ac:dyDescent="0.3">
      <c r="A589">
        <f>'Raw Results'!H589</f>
        <v>25.4710010483684</v>
      </c>
      <c r="B589">
        <f>'Raw Results'!M589</f>
        <v>28.913162215928399</v>
      </c>
      <c r="C589">
        <f>'Raw Results'!S589</f>
        <v>58.142436705839401</v>
      </c>
      <c r="D589">
        <f t="shared" si="18"/>
        <v>3.4421611675599983</v>
      </c>
      <c r="E589">
        <f t="shared" si="19"/>
        <v>32.671435657471001</v>
      </c>
    </row>
    <row r="590" spans="1:5" x14ac:dyDescent="0.3">
      <c r="A590">
        <f>'Raw Results'!H590</f>
        <v>100</v>
      </c>
      <c r="B590">
        <f>'Raw Results'!M590</f>
        <v>100</v>
      </c>
      <c r="C590">
        <f>'Raw Results'!S590</f>
        <v>99.999911585719602</v>
      </c>
      <c r="D590">
        <f t="shared" si="18"/>
        <v>0</v>
      </c>
      <c r="E590">
        <f t="shared" si="19"/>
        <v>8.8414280398296796E-5</v>
      </c>
    </row>
    <row r="591" spans="1:5" x14ac:dyDescent="0.3">
      <c r="A591">
        <f>'Raw Results'!H591</f>
        <v>36.281267826308103</v>
      </c>
      <c r="B591">
        <f>'Raw Results'!M591</f>
        <v>39.905498784173801</v>
      </c>
      <c r="C591">
        <f>'Raw Results'!S591</f>
        <v>71.994432871888193</v>
      </c>
      <c r="D591">
        <f t="shared" si="18"/>
        <v>3.6242309578656986</v>
      </c>
      <c r="E591">
        <f t="shared" si="19"/>
        <v>35.713165045580091</v>
      </c>
    </row>
    <row r="592" spans="1:5" x14ac:dyDescent="0.3">
      <c r="A592">
        <f>'Raw Results'!H592</f>
        <v>99.999999985967605</v>
      </c>
      <c r="B592">
        <f>'Raw Results'!M592</f>
        <v>99.999999999999901</v>
      </c>
      <c r="C592">
        <f>'Raw Results'!S592</f>
        <v>99.999999999116199</v>
      </c>
      <c r="D592">
        <f t="shared" si="18"/>
        <v>1.4032295325705491E-8</v>
      </c>
      <c r="E592">
        <f t="shared" si="19"/>
        <v>1.3148593325240654E-8</v>
      </c>
    </row>
    <row r="593" spans="1:5" x14ac:dyDescent="0.3">
      <c r="A593">
        <f>'Raw Results'!H593</f>
        <v>99.9233552887071</v>
      </c>
      <c r="B593">
        <f>'Raw Results'!M593</f>
        <v>98.458611875848007</v>
      </c>
      <c r="C593">
        <f>'Raw Results'!S593</f>
        <v>98.139826161925598</v>
      </c>
      <c r="D593">
        <f t="shared" si="18"/>
        <v>1.464743412859093</v>
      </c>
      <c r="E593">
        <f t="shared" si="19"/>
        <v>1.7835291267815023</v>
      </c>
    </row>
    <row r="594" spans="1:5" x14ac:dyDescent="0.3">
      <c r="A594">
        <f>'Raw Results'!H594</f>
        <v>100</v>
      </c>
      <c r="B594">
        <f>'Raw Results'!M594</f>
        <v>99.999957945793497</v>
      </c>
      <c r="C594">
        <f>'Raw Results'!S594</f>
        <v>99.917730716924694</v>
      </c>
      <c r="D594">
        <f t="shared" si="18"/>
        <v>4.2054206502939451E-5</v>
      </c>
      <c r="E594">
        <f t="shared" si="19"/>
        <v>8.2269283075305566E-2</v>
      </c>
    </row>
    <row r="595" spans="1:5" x14ac:dyDescent="0.3">
      <c r="A595">
        <f>'Raw Results'!H595</f>
        <v>94.9778335111899</v>
      </c>
      <c r="B595">
        <f>'Raw Results'!M595</f>
        <v>94.114322446924703</v>
      </c>
      <c r="C595">
        <f>'Raw Results'!S595</f>
        <v>97.195118236111</v>
      </c>
      <c r="D595">
        <f t="shared" si="18"/>
        <v>0.86351106426519664</v>
      </c>
      <c r="E595">
        <f t="shared" si="19"/>
        <v>2.2172847249211003</v>
      </c>
    </row>
    <row r="596" spans="1:5" x14ac:dyDescent="0.3">
      <c r="A596">
        <f>'Raw Results'!H596</f>
        <v>86.334347702684596</v>
      </c>
      <c r="B596">
        <f>'Raw Results'!M596</f>
        <v>83.292526811348694</v>
      </c>
      <c r="C596">
        <f>'Raw Results'!S596</f>
        <v>93.792163505084901</v>
      </c>
      <c r="D596">
        <f t="shared" si="18"/>
        <v>3.0418208913359024</v>
      </c>
      <c r="E596">
        <f t="shared" si="19"/>
        <v>7.4578158024003045</v>
      </c>
    </row>
    <row r="597" spans="1:5" x14ac:dyDescent="0.3">
      <c r="A597">
        <f>'Raw Results'!H597</f>
        <v>95.775093894806602</v>
      </c>
      <c r="B597">
        <f>'Raw Results'!M597</f>
        <v>95.342694445666993</v>
      </c>
      <c r="C597">
        <f>'Raw Results'!S597</f>
        <v>97.057353085173503</v>
      </c>
      <c r="D597">
        <f t="shared" si="18"/>
        <v>0.43239944913960926</v>
      </c>
      <c r="E597">
        <f t="shared" si="19"/>
        <v>1.2822591903669007</v>
      </c>
    </row>
    <row r="598" spans="1:5" x14ac:dyDescent="0.3">
      <c r="A598">
        <f>'Raw Results'!H598</f>
        <v>99.997159931058206</v>
      </c>
      <c r="B598">
        <f>'Raw Results'!M598</f>
        <v>99.987147572413903</v>
      </c>
      <c r="C598">
        <f>'Raw Results'!S598</f>
        <v>99.796038840368695</v>
      </c>
      <c r="D598">
        <f t="shared" si="18"/>
        <v>1.0012358644303276E-2</v>
      </c>
      <c r="E598">
        <f t="shared" si="19"/>
        <v>0.20112109068951156</v>
      </c>
    </row>
    <row r="599" spans="1:5" x14ac:dyDescent="0.3">
      <c r="A599">
        <f>'Raw Results'!H599</f>
        <v>86.646642525422905</v>
      </c>
      <c r="B599">
        <f>'Raw Results'!M599</f>
        <v>85.538470594847396</v>
      </c>
      <c r="C599">
        <f>'Raw Results'!S599</f>
        <v>91.642489018966501</v>
      </c>
      <c r="D599">
        <f t="shared" si="18"/>
        <v>1.1081719305755087</v>
      </c>
      <c r="E599">
        <f t="shared" si="19"/>
        <v>4.9958464935435956</v>
      </c>
    </row>
    <row r="600" spans="1:5" x14ac:dyDescent="0.3">
      <c r="A600">
        <f>'Raw Results'!H600</f>
        <v>99.144217464087802</v>
      </c>
      <c r="B600">
        <f>'Raw Results'!M600</f>
        <v>98.433905791430504</v>
      </c>
      <c r="C600">
        <f>'Raw Results'!S600</f>
        <v>98.445151412504202</v>
      </c>
      <c r="D600">
        <f t="shared" si="18"/>
        <v>0.71031167265729778</v>
      </c>
      <c r="E600">
        <f t="shared" si="19"/>
        <v>0.6990660515835998</v>
      </c>
    </row>
    <row r="601" spans="1:5" x14ac:dyDescent="0.3">
      <c r="A601">
        <f>'Raw Results'!H601</f>
        <v>2.8204280023847801</v>
      </c>
      <c r="B601">
        <f>'Raw Results'!M601</f>
        <v>2.6304742597081101</v>
      </c>
      <c r="C601">
        <f>'Raw Results'!S601</f>
        <v>2.2230087315512299</v>
      </c>
      <c r="D601">
        <f t="shared" si="18"/>
        <v>0.18995374267666998</v>
      </c>
      <c r="E601">
        <f t="shared" si="19"/>
        <v>0.59741927083355018</v>
      </c>
    </row>
    <row r="602" spans="1:5" x14ac:dyDescent="0.3">
      <c r="A602">
        <f>'Raw Results'!H602</f>
        <v>95.584478186085803</v>
      </c>
      <c r="B602">
        <f>'Raw Results'!M602</f>
        <v>95.338817874818602</v>
      </c>
      <c r="C602">
        <f>'Raw Results'!S602</f>
        <v>97.413286614407397</v>
      </c>
      <c r="D602">
        <f t="shared" si="18"/>
        <v>0.24566031126720134</v>
      </c>
      <c r="E602">
        <f t="shared" si="19"/>
        <v>1.8288084283215937</v>
      </c>
    </row>
    <row r="603" spans="1:5" x14ac:dyDescent="0.3">
      <c r="A603">
        <f>'Raw Results'!H603</f>
        <v>1.08960534392549</v>
      </c>
      <c r="B603">
        <f>'Raw Results'!M603</f>
        <v>0.97926940449236199</v>
      </c>
      <c r="C603">
        <f>'Raw Results'!S603</f>
        <v>0.99608642787196999</v>
      </c>
      <c r="D603">
        <f t="shared" si="18"/>
        <v>0.11033593943312803</v>
      </c>
      <c r="E603">
        <f t="shared" si="19"/>
        <v>9.3518916053520029E-2</v>
      </c>
    </row>
    <row r="604" spans="1:5" x14ac:dyDescent="0.3">
      <c r="A604">
        <f>'Raw Results'!H604</f>
        <v>99.999999555631504</v>
      </c>
      <c r="B604">
        <f>'Raw Results'!M604</f>
        <v>99.999999974702703</v>
      </c>
      <c r="C604">
        <f>'Raw Results'!S604</f>
        <v>99.999749298037699</v>
      </c>
      <c r="D604">
        <f t="shared" si="18"/>
        <v>4.190711990759155E-7</v>
      </c>
      <c r="E604">
        <f t="shared" si="19"/>
        <v>2.5025759380525869E-4</v>
      </c>
    </row>
    <row r="605" spans="1:5" x14ac:dyDescent="0.3">
      <c r="A605">
        <f>'Raw Results'!H605</f>
        <v>74.201923443010998</v>
      </c>
      <c r="B605">
        <f>'Raw Results'!M605</f>
        <v>73.971720889415295</v>
      </c>
      <c r="C605">
        <f>'Raw Results'!S605</f>
        <v>87.693133323423496</v>
      </c>
      <c r="D605">
        <f t="shared" si="18"/>
        <v>0.23020255359570285</v>
      </c>
      <c r="E605">
        <f t="shared" si="19"/>
        <v>13.491209880412498</v>
      </c>
    </row>
    <row r="606" spans="1:5" x14ac:dyDescent="0.3">
      <c r="A606">
        <f>'Raw Results'!H606</f>
        <v>93.707331032242195</v>
      </c>
      <c r="B606">
        <f>'Raw Results'!M606</f>
        <v>94.2167652246942</v>
      </c>
      <c r="C606">
        <f>'Raw Results'!S606</f>
        <v>98.146357777081704</v>
      </c>
      <c r="D606">
        <f t="shared" si="18"/>
        <v>0.50943419245200516</v>
      </c>
      <c r="E606">
        <f t="shared" si="19"/>
        <v>4.4390267448395093</v>
      </c>
    </row>
    <row r="607" spans="1:5" x14ac:dyDescent="0.3">
      <c r="A607">
        <f>'Raw Results'!H607</f>
        <v>42.042306844918997</v>
      </c>
      <c r="B607">
        <f>'Raw Results'!M607</f>
        <v>41.367959612988102</v>
      </c>
      <c r="C607">
        <f>'Raw Results'!S607</f>
        <v>75.946849025676499</v>
      </c>
      <c r="D607">
        <f t="shared" si="18"/>
        <v>0.67434723193089496</v>
      </c>
      <c r="E607">
        <f t="shared" si="19"/>
        <v>33.904542180757502</v>
      </c>
    </row>
    <row r="608" spans="1:5" x14ac:dyDescent="0.3">
      <c r="A608">
        <f>'Raw Results'!H608</f>
        <v>57.583776656781502</v>
      </c>
      <c r="B608">
        <f>'Raw Results'!M608</f>
        <v>57.562881861729402</v>
      </c>
      <c r="C608">
        <f>'Raw Results'!S608</f>
        <v>81.240079941214901</v>
      </c>
      <c r="D608">
        <f t="shared" si="18"/>
        <v>2.089479505210079E-2</v>
      </c>
      <c r="E608">
        <f t="shared" si="19"/>
        <v>23.656303284433399</v>
      </c>
    </row>
    <row r="609" spans="1:5" x14ac:dyDescent="0.3">
      <c r="A609">
        <f>'Raw Results'!H609</f>
        <v>99.997157968072003</v>
      </c>
      <c r="B609">
        <f>'Raw Results'!M609</f>
        <v>99.478031718367404</v>
      </c>
      <c r="C609">
        <f>'Raw Results'!S609</f>
        <v>98.906109831544597</v>
      </c>
      <c r="D609">
        <f t="shared" si="18"/>
        <v>0.51912624970459831</v>
      </c>
      <c r="E609">
        <f t="shared" si="19"/>
        <v>1.0910481365274052</v>
      </c>
    </row>
    <row r="610" spans="1:5" x14ac:dyDescent="0.3">
      <c r="A610">
        <f>'Raw Results'!H610</f>
        <v>98.738659629550696</v>
      </c>
      <c r="B610">
        <f>'Raw Results'!M610</f>
        <v>99.134663089623203</v>
      </c>
      <c r="C610">
        <f>'Raw Results'!S610</f>
        <v>99.579274308046806</v>
      </c>
      <c r="D610">
        <f t="shared" si="18"/>
        <v>0.39600346007250664</v>
      </c>
      <c r="E610">
        <f t="shared" si="19"/>
        <v>0.84061467849610949</v>
      </c>
    </row>
    <row r="611" spans="1:5" x14ac:dyDescent="0.3">
      <c r="A611">
        <f>'Raw Results'!H611</f>
        <v>43.2869351557041</v>
      </c>
      <c r="B611">
        <f>'Raw Results'!M611</f>
        <v>42.515397307455601</v>
      </c>
      <c r="C611">
        <f>'Raw Results'!S611</f>
        <v>78.023632566331599</v>
      </c>
      <c r="D611">
        <f t="shared" si="18"/>
        <v>0.77153784824849936</v>
      </c>
      <c r="E611">
        <f t="shared" si="19"/>
        <v>34.736697410627499</v>
      </c>
    </row>
    <row r="612" spans="1:5" x14ac:dyDescent="0.3">
      <c r="A612">
        <f>'Raw Results'!H612</f>
        <v>99.999959151900001</v>
      </c>
      <c r="B612">
        <f>'Raw Results'!M612</f>
        <v>99.999347499345305</v>
      </c>
      <c r="C612">
        <f>'Raw Results'!S612</f>
        <v>99.951665619297501</v>
      </c>
      <c r="D612">
        <f t="shared" si="18"/>
        <v>6.1165255469575186E-4</v>
      </c>
      <c r="E612">
        <f t="shared" si="19"/>
        <v>4.8293532602500022E-2</v>
      </c>
    </row>
    <row r="613" spans="1:5" x14ac:dyDescent="0.3">
      <c r="A613">
        <f>'Raw Results'!H613</f>
        <v>22.9549659581299</v>
      </c>
      <c r="B613">
        <f>'Raw Results'!M613</f>
        <v>33.051687404188797</v>
      </c>
      <c r="C613">
        <f>'Raw Results'!S613</f>
        <v>58.591692511881298</v>
      </c>
      <c r="D613">
        <f t="shared" si="18"/>
        <v>10.096721446058897</v>
      </c>
      <c r="E613">
        <f t="shared" si="19"/>
        <v>35.636726553751402</v>
      </c>
    </row>
    <row r="614" spans="1:5" x14ac:dyDescent="0.3">
      <c r="A614">
        <f>'Raw Results'!H614</f>
        <v>36.851340757106897</v>
      </c>
      <c r="B614">
        <f>'Raw Results'!M614</f>
        <v>35.6301672376092</v>
      </c>
      <c r="C614">
        <f>'Raw Results'!S614</f>
        <v>69.082089036098907</v>
      </c>
      <c r="D614">
        <f t="shared" si="18"/>
        <v>1.2211735194976967</v>
      </c>
      <c r="E614">
        <f t="shared" si="19"/>
        <v>32.23074827899201</v>
      </c>
    </row>
    <row r="615" spans="1:5" x14ac:dyDescent="0.3">
      <c r="A615">
        <f>'Raw Results'!H615</f>
        <v>94.222063051849503</v>
      </c>
      <c r="B615">
        <f>'Raw Results'!M615</f>
        <v>94.436570173638401</v>
      </c>
      <c r="C615">
        <f>'Raw Results'!S615</f>
        <v>97.917958086584406</v>
      </c>
      <c r="D615">
        <f t="shared" si="18"/>
        <v>0.2145071217888983</v>
      </c>
      <c r="E615">
        <f t="shared" si="19"/>
        <v>3.6958950347349031</v>
      </c>
    </row>
    <row r="616" spans="1:5" x14ac:dyDescent="0.3">
      <c r="A616">
        <f>'Raw Results'!H616</f>
        <v>5.1123810292282004</v>
      </c>
      <c r="B616">
        <f>'Raw Results'!M616</f>
        <v>6.2717858431932303</v>
      </c>
      <c r="C616">
        <f>'Raw Results'!S616</f>
        <v>27.472223002364402</v>
      </c>
      <c r="D616">
        <f t="shared" si="18"/>
        <v>1.1594048139650299</v>
      </c>
      <c r="E616">
        <f t="shared" si="19"/>
        <v>22.359841973136202</v>
      </c>
    </row>
    <row r="617" spans="1:5" x14ac:dyDescent="0.3">
      <c r="A617">
        <f>'Raw Results'!H617</f>
        <v>14.180322292684499</v>
      </c>
      <c r="B617">
        <f>'Raw Results'!M617</f>
        <v>7.7545266380253803</v>
      </c>
      <c r="C617">
        <f>'Raw Results'!S617</f>
        <v>4.9638458908855698</v>
      </c>
      <c r="D617">
        <f t="shared" si="18"/>
        <v>6.4257956546591188</v>
      </c>
      <c r="E617">
        <f t="shared" si="19"/>
        <v>9.2164764017989285</v>
      </c>
    </row>
    <row r="618" spans="1:5" x14ac:dyDescent="0.3">
      <c r="A618">
        <f>'Raw Results'!H618</f>
        <v>99.999999994279193</v>
      </c>
      <c r="B618">
        <f>'Raw Results'!M618</f>
        <v>99.9989653222068</v>
      </c>
      <c r="C618">
        <f>'Raw Results'!S618</f>
        <v>99.855182510328504</v>
      </c>
      <c r="D618">
        <f t="shared" si="18"/>
        <v>1.0346720723930503E-3</v>
      </c>
      <c r="E618">
        <f t="shared" si="19"/>
        <v>0.14481748395068905</v>
      </c>
    </row>
    <row r="619" spans="1:5" x14ac:dyDescent="0.3">
      <c r="A619">
        <f>'Raw Results'!H619</f>
        <v>99.978961886138606</v>
      </c>
      <c r="B619">
        <f>'Raw Results'!M619</f>
        <v>99.206357804649898</v>
      </c>
      <c r="C619">
        <f>'Raw Results'!S619</f>
        <v>98.947433215145793</v>
      </c>
      <c r="D619">
        <f t="shared" si="18"/>
        <v>0.77260408148870852</v>
      </c>
      <c r="E619">
        <f t="shared" si="19"/>
        <v>1.0315286709928131</v>
      </c>
    </row>
    <row r="620" spans="1:5" x14ac:dyDescent="0.3">
      <c r="A620">
        <f>'Raw Results'!H620</f>
        <v>20.7414537643103</v>
      </c>
      <c r="B620">
        <f>'Raw Results'!M620</f>
        <v>20.978581267888099</v>
      </c>
      <c r="C620">
        <f>'Raw Results'!S620</f>
        <v>51.158091385051399</v>
      </c>
      <c r="D620">
        <f t="shared" si="18"/>
        <v>0.2371275035777991</v>
      </c>
      <c r="E620">
        <f t="shared" si="19"/>
        <v>30.416637620741099</v>
      </c>
    </row>
    <row r="621" spans="1:5" x14ac:dyDescent="0.3">
      <c r="A621">
        <f>'Raw Results'!H621</f>
        <v>85.308605722473402</v>
      </c>
      <c r="B621">
        <f>'Raw Results'!M621</f>
        <v>86.614300902163606</v>
      </c>
      <c r="C621">
        <f>'Raw Results'!S621</f>
        <v>97.538487659982493</v>
      </c>
      <c r="D621">
        <f t="shared" si="18"/>
        <v>1.3056951796902041</v>
      </c>
      <c r="E621">
        <f t="shared" si="19"/>
        <v>12.229881937509091</v>
      </c>
    </row>
    <row r="622" spans="1:5" x14ac:dyDescent="0.3">
      <c r="A622">
        <f>'Raw Results'!H622</f>
        <v>65.442973878761606</v>
      </c>
      <c r="B622">
        <f>'Raw Results'!M622</f>
        <v>65.493992399430098</v>
      </c>
      <c r="C622">
        <f>'Raw Results'!S622</f>
        <v>87.808144260012696</v>
      </c>
      <c r="D622">
        <f t="shared" si="18"/>
        <v>5.1018520668492329E-2</v>
      </c>
      <c r="E622">
        <f t="shared" si="19"/>
        <v>22.36517038125109</v>
      </c>
    </row>
    <row r="623" spans="1:5" x14ac:dyDescent="0.3">
      <c r="A623">
        <f>'Raw Results'!H623</f>
        <v>99.894017392468299</v>
      </c>
      <c r="B623">
        <f>'Raw Results'!M623</f>
        <v>99.915195596934694</v>
      </c>
      <c r="C623">
        <f>'Raw Results'!S623</f>
        <v>99.832040663933</v>
      </c>
      <c r="D623">
        <f t="shared" si="18"/>
        <v>2.1178204466394845E-2</v>
      </c>
      <c r="E623">
        <f t="shared" si="19"/>
        <v>6.197672853529923E-2</v>
      </c>
    </row>
    <row r="624" spans="1:5" x14ac:dyDescent="0.3">
      <c r="A624">
        <f>'Raw Results'!H624</f>
        <v>98.567915124252707</v>
      </c>
      <c r="B624">
        <f>'Raw Results'!M624</f>
        <v>98.596253623983401</v>
      </c>
      <c r="C624">
        <f>'Raw Results'!S624</f>
        <v>99.114175202450397</v>
      </c>
      <c r="D624">
        <f t="shared" si="18"/>
        <v>2.8338499730693911E-2</v>
      </c>
      <c r="E624">
        <f t="shared" si="19"/>
        <v>0.54626007819769029</v>
      </c>
    </row>
    <row r="625" spans="1:5" x14ac:dyDescent="0.3">
      <c r="A625">
        <f>'Raw Results'!H625</f>
        <v>99.971737446190204</v>
      </c>
      <c r="B625">
        <f>'Raw Results'!M625</f>
        <v>99.994061090683303</v>
      </c>
      <c r="C625">
        <f>'Raw Results'!S625</f>
        <v>99.999040888983501</v>
      </c>
      <c r="D625">
        <f t="shared" si="18"/>
        <v>2.2323644493098982E-2</v>
      </c>
      <c r="E625">
        <f t="shared" si="19"/>
        <v>2.7303442793296995E-2</v>
      </c>
    </row>
    <row r="626" spans="1:5" x14ac:dyDescent="0.3">
      <c r="A626">
        <f>'Raw Results'!H626</f>
        <v>68.131262657246793</v>
      </c>
      <c r="B626">
        <f>'Raw Results'!M626</f>
        <v>68.534614149332199</v>
      </c>
      <c r="C626">
        <f>'Raw Results'!S626</f>
        <v>90.654043549641202</v>
      </c>
      <c r="D626">
        <f t="shared" si="18"/>
        <v>0.40335149208540599</v>
      </c>
      <c r="E626">
        <f t="shared" si="19"/>
        <v>22.522780892394408</v>
      </c>
    </row>
    <row r="627" spans="1:5" x14ac:dyDescent="0.3">
      <c r="A627">
        <f>'Raw Results'!H627</f>
        <v>99.999999997140193</v>
      </c>
      <c r="B627">
        <f>'Raw Results'!M627</f>
        <v>99.998042296082204</v>
      </c>
      <c r="C627">
        <f>'Raw Results'!S627</f>
        <v>99.714782940039996</v>
      </c>
      <c r="D627">
        <f t="shared" si="18"/>
        <v>1.957701057989425E-3</v>
      </c>
      <c r="E627">
        <f t="shared" si="19"/>
        <v>0.28521705710019774</v>
      </c>
    </row>
    <row r="628" spans="1:5" x14ac:dyDescent="0.3">
      <c r="A628">
        <f>'Raw Results'!H628</f>
        <v>99.999999999932996</v>
      </c>
      <c r="B628">
        <f>'Raw Results'!M628</f>
        <v>99.999999999960906</v>
      </c>
      <c r="C628">
        <f>'Raw Results'!S628</f>
        <v>99.999656519781894</v>
      </c>
      <c r="D628">
        <f t="shared" si="18"/>
        <v>2.7910118660656735E-11</v>
      </c>
      <c r="E628">
        <f t="shared" si="19"/>
        <v>3.4348015110197139E-4</v>
      </c>
    </row>
    <row r="629" spans="1:5" x14ac:dyDescent="0.3">
      <c r="A629">
        <f>'Raw Results'!H629</f>
        <v>38.049397889825599</v>
      </c>
      <c r="B629">
        <f>'Raw Results'!M629</f>
        <v>37.641749060742001</v>
      </c>
      <c r="C629">
        <f>'Raw Results'!S629</f>
        <v>70.569343464375393</v>
      </c>
      <c r="D629">
        <f t="shared" si="18"/>
        <v>0.40764882908359823</v>
      </c>
      <c r="E629">
        <f t="shared" si="19"/>
        <v>32.519945574549794</v>
      </c>
    </row>
    <row r="630" spans="1:5" x14ac:dyDescent="0.3">
      <c r="A630">
        <f>'Raw Results'!H630</f>
        <v>99.988239468825498</v>
      </c>
      <c r="B630">
        <f>'Raw Results'!M630</f>
        <v>99.967107127200194</v>
      </c>
      <c r="C630">
        <f>'Raw Results'!S630</f>
        <v>99.803153850666604</v>
      </c>
      <c r="D630">
        <f t="shared" si="18"/>
        <v>2.1132341625303752E-2</v>
      </c>
      <c r="E630">
        <f t="shared" si="19"/>
        <v>0.18508561815889379</v>
      </c>
    </row>
    <row r="631" spans="1:5" x14ac:dyDescent="0.3">
      <c r="A631">
        <f>'Raw Results'!H631</f>
        <v>84.688801903491296</v>
      </c>
      <c r="B631">
        <f>'Raw Results'!M631</f>
        <v>80.843077588220694</v>
      </c>
      <c r="C631">
        <f>'Raw Results'!S631</f>
        <v>91.727800210642897</v>
      </c>
      <c r="D631">
        <f t="shared" si="18"/>
        <v>3.8457243152706013</v>
      </c>
      <c r="E631">
        <f t="shared" si="19"/>
        <v>7.0389983071516014</v>
      </c>
    </row>
    <row r="632" spans="1:5" x14ac:dyDescent="0.3">
      <c r="A632">
        <f>'Raw Results'!H632</f>
        <v>65.115993129485304</v>
      </c>
      <c r="B632">
        <f>'Raw Results'!M632</f>
        <v>65.271735695797503</v>
      </c>
      <c r="C632">
        <f>'Raw Results'!S632</f>
        <v>89.307613798701198</v>
      </c>
      <c r="D632">
        <f t="shared" si="18"/>
        <v>0.15574256631219896</v>
      </c>
      <c r="E632">
        <f t="shared" si="19"/>
        <v>24.191620669215894</v>
      </c>
    </row>
    <row r="633" spans="1:5" x14ac:dyDescent="0.3">
      <c r="A633">
        <f>'Raw Results'!H633</f>
        <v>99.762425988514394</v>
      </c>
      <c r="B633">
        <f>'Raw Results'!M633</f>
        <v>98.644544334024204</v>
      </c>
      <c r="C633">
        <f>'Raw Results'!S633</f>
        <v>98.044089185956395</v>
      </c>
      <c r="D633">
        <f t="shared" si="18"/>
        <v>1.1178816544901906</v>
      </c>
      <c r="E633">
        <f t="shared" si="19"/>
        <v>1.7183368025579995</v>
      </c>
    </row>
    <row r="634" spans="1:5" x14ac:dyDescent="0.3">
      <c r="A634">
        <f>'Raw Results'!H634</f>
        <v>99.854728674240405</v>
      </c>
      <c r="B634">
        <f>'Raw Results'!M634</f>
        <v>98.332722023922798</v>
      </c>
      <c r="C634">
        <f>'Raw Results'!S634</f>
        <v>99.055656569390905</v>
      </c>
      <c r="D634">
        <f t="shared" si="18"/>
        <v>1.5220066503176071</v>
      </c>
      <c r="E634">
        <f t="shared" si="19"/>
        <v>0.79907210484950042</v>
      </c>
    </row>
    <row r="635" spans="1:5" x14ac:dyDescent="0.3">
      <c r="A635">
        <f>'Raw Results'!H635</f>
        <v>96.597491842716806</v>
      </c>
      <c r="B635">
        <f>'Raw Results'!M635</f>
        <v>93.642404883784096</v>
      </c>
      <c r="C635">
        <f>'Raw Results'!S635</f>
        <v>93.281515585873194</v>
      </c>
      <c r="D635">
        <f t="shared" si="18"/>
        <v>2.9550869589327107</v>
      </c>
      <c r="E635">
        <f t="shared" si="19"/>
        <v>3.3159762568436122</v>
      </c>
    </row>
    <row r="636" spans="1:5" x14ac:dyDescent="0.3">
      <c r="A636">
        <f>'Raw Results'!H636</f>
        <v>100</v>
      </c>
      <c r="B636">
        <f>'Raw Results'!M636</f>
        <v>100</v>
      </c>
      <c r="C636">
        <f>'Raw Results'!S636</f>
        <v>99.999015088831101</v>
      </c>
      <c r="D636">
        <f t="shared" si="18"/>
        <v>0</v>
      </c>
      <c r="E636">
        <f t="shared" si="19"/>
        <v>9.8491116889931618E-4</v>
      </c>
    </row>
    <row r="637" spans="1:5" x14ac:dyDescent="0.3">
      <c r="A637">
        <f>'Raw Results'!H637</f>
        <v>99.999862909453796</v>
      </c>
      <c r="B637">
        <f>'Raw Results'!M637</f>
        <v>99.999999626363604</v>
      </c>
      <c r="C637">
        <f>'Raw Results'!S637</f>
        <v>99.999999990548105</v>
      </c>
      <c r="D637">
        <f t="shared" si="18"/>
        <v>1.3671690980743278E-4</v>
      </c>
      <c r="E637">
        <f t="shared" si="19"/>
        <v>1.3708109430865534E-4</v>
      </c>
    </row>
    <row r="638" spans="1:5" x14ac:dyDescent="0.3">
      <c r="A638">
        <f>'Raw Results'!H638</f>
        <v>99.956313206204797</v>
      </c>
      <c r="B638">
        <f>'Raw Results'!M638</f>
        <v>99.407025154058701</v>
      </c>
      <c r="C638">
        <f>'Raw Results'!S638</f>
        <v>97.574705230597303</v>
      </c>
      <c r="D638">
        <f t="shared" si="18"/>
        <v>0.54928805214609611</v>
      </c>
      <c r="E638">
        <f t="shared" si="19"/>
        <v>2.3816079756074942</v>
      </c>
    </row>
    <row r="639" spans="1:5" x14ac:dyDescent="0.3">
      <c r="A639">
        <f>'Raw Results'!H639</f>
        <v>99.503530643538099</v>
      </c>
      <c r="B639">
        <f>'Raw Results'!M639</f>
        <v>97.4342229172846</v>
      </c>
      <c r="C639">
        <f>'Raw Results'!S639</f>
        <v>97.639463287335104</v>
      </c>
      <c r="D639">
        <f t="shared" si="18"/>
        <v>2.0693077262534985</v>
      </c>
      <c r="E639">
        <f t="shared" si="19"/>
        <v>1.8640673562029946</v>
      </c>
    </row>
    <row r="640" spans="1:5" x14ac:dyDescent="0.3">
      <c r="A640">
        <f>'Raw Results'!H640</f>
        <v>59.017822196178003</v>
      </c>
      <c r="B640">
        <f>'Raw Results'!M640</f>
        <v>59.528030701672499</v>
      </c>
      <c r="C640">
        <f>'Raw Results'!S640</f>
        <v>94.600192294693699</v>
      </c>
      <c r="D640">
        <f t="shared" si="18"/>
        <v>0.51020850549449648</v>
      </c>
      <c r="E640">
        <f t="shared" si="19"/>
        <v>35.582370098515696</v>
      </c>
    </row>
    <row r="641" spans="1:5" x14ac:dyDescent="0.3">
      <c r="A641">
        <f>'Raw Results'!H641</f>
        <v>99.999998996626204</v>
      </c>
      <c r="B641">
        <f>'Raw Results'!M641</f>
        <v>99.704658100730697</v>
      </c>
      <c r="C641">
        <f>'Raw Results'!S641</f>
        <v>99.382674079367604</v>
      </c>
      <c r="D641">
        <f t="shared" si="18"/>
        <v>0.29534089589550661</v>
      </c>
      <c r="E641">
        <f t="shared" si="19"/>
        <v>0.61732491725859973</v>
      </c>
    </row>
    <row r="642" spans="1:5" x14ac:dyDescent="0.3">
      <c r="A642">
        <f>'Raw Results'!H642</f>
        <v>7.1793656365218101</v>
      </c>
      <c r="B642">
        <f>'Raw Results'!M642</f>
        <v>9.4780392269485905</v>
      </c>
      <c r="C642">
        <f>'Raw Results'!S642</f>
        <v>30.1524044655377</v>
      </c>
      <c r="D642">
        <f t="shared" si="18"/>
        <v>2.2986735904267803</v>
      </c>
      <c r="E642">
        <f t="shared" si="19"/>
        <v>22.973038829015891</v>
      </c>
    </row>
    <row r="643" spans="1:5" x14ac:dyDescent="0.3">
      <c r="A643">
        <f>'Raw Results'!H643</f>
        <v>85.647731995403205</v>
      </c>
      <c r="B643">
        <f>'Raw Results'!M643</f>
        <v>81.410820049680396</v>
      </c>
      <c r="C643">
        <f>'Raw Results'!S643</f>
        <v>91.622173714275803</v>
      </c>
      <c r="D643">
        <f t="shared" ref="D643:D706" si="20">ABS(B643-$A643)</f>
        <v>4.2369119457228095</v>
      </c>
      <c r="E643">
        <f t="shared" ref="E643:E706" si="21">ABS(C643-$A643)</f>
        <v>5.9744417188725976</v>
      </c>
    </row>
    <row r="644" spans="1:5" x14ac:dyDescent="0.3">
      <c r="A644">
        <f>'Raw Results'!H644</f>
        <v>45.5780298744018</v>
      </c>
      <c r="B644">
        <f>'Raw Results'!M644</f>
        <v>48.931762512781901</v>
      </c>
      <c r="C644">
        <f>'Raw Results'!S644</f>
        <v>69.496857474539496</v>
      </c>
      <c r="D644">
        <f t="shared" si="20"/>
        <v>3.3537326383801016</v>
      </c>
      <c r="E644">
        <f t="shared" si="21"/>
        <v>23.918827600137696</v>
      </c>
    </row>
    <row r="645" spans="1:5" x14ac:dyDescent="0.3">
      <c r="A645">
        <f>'Raw Results'!H645</f>
        <v>99.734223501828893</v>
      </c>
      <c r="B645">
        <f>'Raw Results'!M645</f>
        <v>99.911292291657503</v>
      </c>
      <c r="C645">
        <f>'Raw Results'!S645</f>
        <v>99.929731065991007</v>
      </c>
      <c r="D645">
        <f t="shared" si="20"/>
        <v>0.17706878982860985</v>
      </c>
      <c r="E645">
        <f t="shared" si="21"/>
        <v>0.19550756416211357</v>
      </c>
    </row>
    <row r="646" spans="1:5" x14ac:dyDescent="0.3">
      <c r="A646">
        <f>'Raw Results'!H646</f>
        <v>99.999998343419705</v>
      </c>
      <c r="B646">
        <f>'Raw Results'!M646</f>
        <v>99.978276104027003</v>
      </c>
      <c r="C646">
        <f>'Raw Results'!S646</f>
        <v>99.317191653090902</v>
      </c>
      <c r="D646">
        <f t="shared" si="20"/>
        <v>2.1722239392701681E-2</v>
      </c>
      <c r="E646">
        <f t="shared" si="21"/>
        <v>0.68280669032880326</v>
      </c>
    </row>
    <row r="647" spans="1:5" x14ac:dyDescent="0.3">
      <c r="A647">
        <f>'Raw Results'!H647</f>
        <v>100</v>
      </c>
      <c r="B647">
        <f>'Raw Results'!M647</f>
        <v>100</v>
      </c>
      <c r="C647">
        <f>'Raw Results'!S647</f>
        <v>99.999638288859401</v>
      </c>
      <c r="D647">
        <f t="shared" si="20"/>
        <v>0</v>
      </c>
      <c r="E647">
        <f t="shared" si="21"/>
        <v>3.6171114059868614E-4</v>
      </c>
    </row>
    <row r="648" spans="1:5" x14ac:dyDescent="0.3">
      <c r="A648">
        <f>'Raw Results'!H648</f>
        <v>99.999999999756298</v>
      </c>
      <c r="B648">
        <f>'Raw Results'!M648</f>
        <v>99.999669727659693</v>
      </c>
      <c r="C648">
        <f>'Raw Results'!S648</f>
        <v>99.906338595575704</v>
      </c>
      <c r="D648">
        <f t="shared" si="20"/>
        <v>3.3027209660474455E-4</v>
      </c>
      <c r="E648">
        <f t="shared" si="21"/>
        <v>9.3661404180593877E-2</v>
      </c>
    </row>
    <row r="649" spans="1:5" x14ac:dyDescent="0.3">
      <c r="A649">
        <f>'Raw Results'!H649</f>
        <v>79.018968648772699</v>
      </c>
      <c r="B649">
        <f>'Raw Results'!M649</f>
        <v>81.171542059727201</v>
      </c>
      <c r="C649">
        <f>'Raw Results'!S649</f>
        <v>96.483615200563193</v>
      </c>
      <c r="D649">
        <f t="shared" si="20"/>
        <v>2.1525734109545027</v>
      </c>
      <c r="E649">
        <f t="shared" si="21"/>
        <v>17.464646551790494</v>
      </c>
    </row>
    <row r="650" spans="1:5" x14ac:dyDescent="0.3">
      <c r="A650">
        <f>'Raw Results'!H650</f>
        <v>49.958812602117703</v>
      </c>
      <c r="B650">
        <f>'Raw Results'!M650</f>
        <v>54.179597691177797</v>
      </c>
      <c r="C650">
        <f>'Raw Results'!S650</f>
        <v>87.061682735863698</v>
      </c>
      <c r="D650">
        <f t="shared" si="20"/>
        <v>4.2207850890600938</v>
      </c>
      <c r="E650">
        <f t="shared" si="21"/>
        <v>37.102870133745995</v>
      </c>
    </row>
    <row r="651" spans="1:5" x14ac:dyDescent="0.3">
      <c r="A651">
        <f>'Raw Results'!H651</f>
        <v>99.999999971161301</v>
      </c>
      <c r="B651">
        <f>'Raw Results'!M651</f>
        <v>99.998629820892702</v>
      </c>
      <c r="C651">
        <f>'Raw Results'!S651</f>
        <v>99.863530793373499</v>
      </c>
      <c r="D651">
        <f t="shared" si="20"/>
        <v>1.3701502685989908E-3</v>
      </c>
      <c r="E651">
        <f t="shared" si="21"/>
        <v>0.13646917778780221</v>
      </c>
    </row>
    <row r="652" spans="1:5" x14ac:dyDescent="0.3">
      <c r="A652">
        <f>'Raw Results'!H652</f>
        <v>98.726152590785702</v>
      </c>
      <c r="B652">
        <f>'Raw Results'!M652</f>
        <v>98.704794545304196</v>
      </c>
      <c r="C652">
        <f>'Raw Results'!S652</f>
        <v>99.126111804873005</v>
      </c>
      <c r="D652">
        <f t="shared" si="20"/>
        <v>2.1358045481505883E-2</v>
      </c>
      <c r="E652">
        <f t="shared" si="21"/>
        <v>0.39995921408730339</v>
      </c>
    </row>
    <row r="653" spans="1:5" x14ac:dyDescent="0.3">
      <c r="A653">
        <f>'Raw Results'!H653</f>
        <v>99.999944294896395</v>
      </c>
      <c r="B653">
        <f>'Raw Results'!M653</f>
        <v>99.988958740025396</v>
      </c>
      <c r="C653">
        <f>'Raw Results'!S653</f>
        <v>99.717622015931198</v>
      </c>
      <c r="D653">
        <f t="shared" si="20"/>
        <v>1.0985554870998726E-2</v>
      </c>
      <c r="E653">
        <f t="shared" si="21"/>
        <v>0.28232227896519646</v>
      </c>
    </row>
    <row r="654" spans="1:5" x14ac:dyDescent="0.3">
      <c r="A654">
        <f>'Raw Results'!H654</f>
        <v>99.9999999919808</v>
      </c>
      <c r="B654">
        <f>'Raw Results'!M654</f>
        <v>99.840797204480893</v>
      </c>
      <c r="C654">
        <f>'Raw Results'!S654</f>
        <v>99.423904699888197</v>
      </c>
      <c r="D654">
        <f t="shared" si="20"/>
        <v>0.15920278749990757</v>
      </c>
      <c r="E654">
        <f t="shared" si="21"/>
        <v>0.57609529209260302</v>
      </c>
    </row>
    <row r="655" spans="1:5" x14ac:dyDescent="0.3">
      <c r="A655">
        <f>'Raw Results'!H655</f>
        <v>23.661988516957798</v>
      </c>
      <c r="B655">
        <f>'Raw Results'!M655</f>
        <v>26.1934218882473</v>
      </c>
      <c r="C655">
        <f>'Raw Results'!S655</f>
        <v>63.843529397369103</v>
      </c>
      <c r="D655">
        <f t="shared" si="20"/>
        <v>2.5314333712895021</v>
      </c>
      <c r="E655">
        <f t="shared" si="21"/>
        <v>40.181540880411305</v>
      </c>
    </row>
    <row r="656" spans="1:5" x14ac:dyDescent="0.3">
      <c r="A656">
        <f>'Raw Results'!H656</f>
        <v>6.0902892401999598</v>
      </c>
      <c r="B656">
        <f>'Raw Results'!M656</f>
        <v>4.7982563162507397</v>
      </c>
      <c r="C656">
        <f>'Raw Results'!S656</f>
        <v>3.63010510070009</v>
      </c>
      <c r="D656">
        <f t="shared" si="20"/>
        <v>1.2920329239492201</v>
      </c>
      <c r="E656">
        <f t="shared" si="21"/>
        <v>2.4601841394998698</v>
      </c>
    </row>
    <row r="657" spans="1:5" x14ac:dyDescent="0.3">
      <c r="A657">
        <f>'Raw Results'!H657</f>
        <v>5.8899813708856996</v>
      </c>
      <c r="B657">
        <f>'Raw Results'!M657</f>
        <v>5.3082882251896502</v>
      </c>
      <c r="C657">
        <f>'Raw Results'!S657</f>
        <v>6.7515264863126898</v>
      </c>
      <c r="D657">
        <f t="shared" si="20"/>
        <v>0.58169314569604946</v>
      </c>
      <c r="E657">
        <f t="shared" si="21"/>
        <v>0.86154511542699019</v>
      </c>
    </row>
    <row r="658" spans="1:5" x14ac:dyDescent="0.3">
      <c r="A658">
        <f>'Raw Results'!H658</f>
        <v>99.671072999848903</v>
      </c>
      <c r="B658">
        <f>'Raw Results'!M658</f>
        <v>99.8782692579761</v>
      </c>
      <c r="C658">
        <f>'Raw Results'!S658</f>
        <v>99.960439605721902</v>
      </c>
      <c r="D658">
        <f t="shared" si="20"/>
        <v>0.20719625812719755</v>
      </c>
      <c r="E658">
        <f t="shared" si="21"/>
        <v>0.28936660587299912</v>
      </c>
    </row>
    <row r="659" spans="1:5" x14ac:dyDescent="0.3">
      <c r="A659">
        <f>'Raw Results'!H659</f>
        <v>99.999850960845805</v>
      </c>
      <c r="B659">
        <f>'Raw Results'!M659</f>
        <v>99.999985069349705</v>
      </c>
      <c r="C659">
        <f>'Raw Results'!S659</f>
        <v>99.997439664930099</v>
      </c>
      <c r="D659">
        <f t="shared" si="20"/>
        <v>1.3410850390016549E-4</v>
      </c>
      <c r="E659">
        <f t="shared" si="21"/>
        <v>2.4112959157065461E-3</v>
      </c>
    </row>
    <row r="660" spans="1:5" x14ac:dyDescent="0.3">
      <c r="A660">
        <f>'Raw Results'!H660</f>
        <v>99.611040245540394</v>
      </c>
      <c r="B660">
        <f>'Raw Results'!M660</f>
        <v>95.591936609124105</v>
      </c>
      <c r="C660">
        <f>'Raw Results'!S660</f>
        <v>96.154644901052606</v>
      </c>
      <c r="D660">
        <f t="shared" si="20"/>
        <v>4.0191036364162898</v>
      </c>
      <c r="E660">
        <f t="shared" si="21"/>
        <v>3.4563953444877882</v>
      </c>
    </row>
    <row r="661" spans="1:5" x14ac:dyDescent="0.3">
      <c r="A661">
        <f>'Raw Results'!H661</f>
        <v>100</v>
      </c>
      <c r="B661">
        <f>'Raw Results'!M661</f>
        <v>100</v>
      </c>
      <c r="C661">
        <f>'Raw Results'!S661</f>
        <v>99.999416175706997</v>
      </c>
      <c r="D661">
        <f t="shared" si="20"/>
        <v>0</v>
      </c>
      <c r="E661">
        <f t="shared" si="21"/>
        <v>5.838242930025217E-4</v>
      </c>
    </row>
    <row r="662" spans="1:5" x14ac:dyDescent="0.3">
      <c r="A662">
        <f>'Raw Results'!H662</f>
        <v>99.928067768843604</v>
      </c>
      <c r="B662">
        <f>'Raw Results'!M662</f>
        <v>99.870394674030806</v>
      </c>
      <c r="C662">
        <f>'Raw Results'!S662</f>
        <v>99.196943444574103</v>
      </c>
      <c r="D662">
        <f t="shared" si="20"/>
        <v>5.7673094812798809E-2</v>
      </c>
      <c r="E662">
        <f t="shared" si="21"/>
        <v>0.73112432426950136</v>
      </c>
    </row>
    <row r="663" spans="1:5" x14ac:dyDescent="0.3">
      <c r="A663">
        <f>'Raw Results'!H663</f>
        <v>4.5279176022490804</v>
      </c>
      <c r="B663">
        <f>'Raw Results'!M663</f>
        <v>4.8456991964664002</v>
      </c>
      <c r="C663">
        <f>'Raw Results'!S663</f>
        <v>9.1798690548887105</v>
      </c>
      <c r="D663">
        <f t="shared" si="20"/>
        <v>0.31778159421731988</v>
      </c>
      <c r="E663">
        <f t="shared" si="21"/>
        <v>4.6519514526396302</v>
      </c>
    </row>
    <row r="664" spans="1:5" x14ac:dyDescent="0.3">
      <c r="A664">
        <f>'Raw Results'!H664</f>
        <v>60.586577580876003</v>
      </c>
      <c r="B664">
        <f>'Raw Results'!M664</f>
        <v>61.183565961201303</v>
      </c>
      <c r="C664">
        <f>'Raw Results'!S664</f>
        <v>90.165966436110196</v>
      </c>
      <c r="D664">
        <f t="shared" si="20"/>
        <v>0.59698838032529977</v>
      </c>
      <c r="E664">
        <f t="shared" si="21"/>
        <v>29.579388855234193</v>
      </c>
    </row>
    <row r="665" spans="1:5" x14ac:dyDescent="0.3">
      <c r="A665">
        <f>'Raw Results'!H665</f>
        <v>89.862085845654406</v>
      </c>
      <c r="B665">
        <f>'Raw Results'!M665</f>
        <v>91.478086208091</v>
      </c>
      <c r="C665">
        <f>'Raw Results'!S665</f>
        <v>98.808647192780398</v>
      </c>
      <c r="D665">
        <f t="shared" si="20"/>
        <v>1.6160003624365942</v>
      </c>
      <c r="E665">
        <f t="shared" si="21"/>
        <v>8.9465613471259928</v>
      </c>
    </row>
    <row r="666" spans="1:5" x14ac:dyDescent="0.3">
      <c r="A666">
        <f>'Raw Results'!H666</f>
        <v>1.12266853666949</v>
      </c>
      <c r="B666">
        <f>'Raw Results'!M666</f>
        <v>1.17604102912788</v>
      </c>
      <c r="C666">
        <f>'Raw Results'!S666</f>
        <v>1.1679739922946699</v>
      </c>
      <c r="D666">
        <f t="shared" si="20"/>
        <v>5.3372492458390042E-2</v>
      </c>
      <c r="E666">
        <f t="shared" si="21"/>
        <v>4.5305455625179958E-2</v>
      </c>
    </row>
    <row r="667" spans="1:5" x14ac:dyDescent="0.3">
      <c r="A667">
        <f>'Raw Results'!H667</f>
        <v>99.999969667277597</v>
      </c>
      <c r="B667">
        <f>'Raw Results'!M667</f>
        <v>99.999984521064803</v>
      </c>
      <c r="C667">
        <f>'Raw Results'!S667</f>
        <v>99.998274758727106</v>
      </c>
      <c r="D667">
        <f t="shared" si="20"/>
        <v>1.4853787206448033E-5</v>
      </c>
      <c r="E667">
        <f t="shared" si="21"/>
        <v>1.6949085504904815E-3</v>
      </c>
    </row>
    <row r="668" spans="1:5" x14ac:dyDescent="0.3">
      <c r="A668">
        <f>'Raw Results'!H668</f>
        <v>99.999994476124002</v>
      </c>
      <c r="B668">
        <f>'Raw Results'!M668</f>
        <v>99.999988083575502</v>
      </c>
      <c r="C668">
        <f>'Raw Results'!S668</f>
        <v>99.986753834390697</v>
      </c>
      <c r="D668">
        <f t="shared" si="20"/>
        <v>6.3925484994342696E-6</v>
      </c>
      <c r="E668">
        <f t="shared" si="21"/>
        <v>1.3240641733304415E-2</v>
      </c>
    </row>
    <row r="669" spans="1:5" x14ac:dyDescent="0.3">
      <c r="A669">
        <f>'Raw Results'!H669</f>
        <v>51.074556856694102</v>
      </c>
      <c r="B669">
        <f>'Raw Results'!M669</f>
        <v>56.306800206308502</v>
      </c>
      <c r="C669">
        <f>'Raw Results'!S669</f>
        <v>84.553402796137604</v>
      </c>
      <c r="D669">
        <f t="shared" si="20"/>
        <v>5.2322433496144001</v>
      </c>
      <c r="E669">
        <f t="shared" si="21"/>
        <v>33.478845939443502</v>
      </c>
    </row>
    <row r="670" spans="1:5" x14ac:dyDescent="0.3">
      <c r="A670">
        <f>'Raw Results'!H670</f>
        <v>34.898400264559001</v>
      </c>
      <c r="B670">
        <f>'Raw Results'!M670</f>
        <v>40.0088397875477</v>
      </c>
      <c r="C670">
        <f>'Raw Results'!S670</f>
        <v>63.058107169062403</v>
      </c>
      <c r="D670">
        <f t="shared" si="20"/>
        <v>5.110439522988699</v>
      </c>
      <c r="E670">
        <f t="shared" si="21"/>
        <v>28.159706904503402</v>
      </c>
    </row>
    <row r="671" spans="1:5" x14ac:dyDescent="0.3">
      <c r="A671">
        <f>'Raw Results'!H671</f>
        <v>99.999999805155397</v>
      </c>
      <c r="B671">
        <f>'Raw Results'!M671</f>
        <v>99.999733567937298</v>
      </c>
      <c r="C671">
        <f>'Raw Results'!S671</f>
        <v>99.865087504901595</v>
      </c>
      <c r="D671">
        <f t="shared" si="20"/>
        <v>2.6623721809926337E-4</v>
      </c>
      <c r="E671">
        <f t="shared" si="21"/>
        <v>0.13491230025380219</v>
      </c>
    </row>
    <row r="672" spans="1:5" x14ac:dyDescent="0.3">
      <c r="A672">
        <f>'Raw Results'!H672</f>
        <v>98.813349606282003</v>
      </c>
      <c r="B672">
        <f>'Raw Results'!M672</f>
        <v>97.411773133458496</v>
      </c>
      <c r="C672">
        <f>'Raw Results'!S672</f>
        <v>98.4085105450947</v>
      </c>
      <c r="D672">
        <f t="shared" si="20"/>
        <v>1.4015764728235069</v>
      </c>
      <c r="E672">
        <f t="shared" si="21"/>
        <v>0.40483906118730317</v>
      </c>
    </row>
    <row r="673" spans="1:5" x14ac:dyDescent="0.3">
      <c r="A673">
        <f>'Raw Results'!H673</f>
        <v>96.918018551286593</v>
      </c>
      <c r="B673">
        <f>'Raw Results'!M673</f>
        <v>93.222633802671396</v>
      </c>
      <c r="C673">
        <f>'Raw Results'!S673</f>
        <v>97.538154191653206</v>
      </c>
      <c r="D673">
        <f t="shared" si="20"/>
        <v>3.6953847486151972</v>
      </c>
      <c r="E673">
        <f t="shared" si="21"/>
        <v>0.62013564036661251</v>
      </c>
    </row>
    <row r="674" spans="1:5" x14ac:dyDescent="0.3">
      <c r="A674">
        <f>'Raw Results'!H674</f>
        <v>1.8798084025819</v>
      </c>
      <c r="B674">
        <f>'Raw Results'!M674</f>
        <v>2.0358697400931098</v>
      </c>
      <c r="C674">
        <f>'Raw Results'!S674</f>
        <v>2.1431122308002499</v>
      </c>
      <c r="D674">
        <f t="shared" si="20"/>
        <v>0.15606133751120987</v>
      </c>
      <c r="E674">
        <f t="shared" si="21"/>
        <v>0.26330382821834997</v>
      </c>
    </row>
    <row r="675" spans="1:5" x14ac:dyDescent="0.3">
      <c r="A675">
        <f>'Raw Results'!H675</f>
        <v>98.815821362648293</v>
      </c>
      <c r="B675">
        <f>'Raw Results'!M675</f>
        <v>99.668664279883501</v>
      </c>
      <c r="C675">
        <f>'Raw Results'!S675</f>
        <v>99.895043943965405</v>
      </c>
      <c r="D675">
        <f t="shared" si="20"/>
        <v>0.85284291723520766</v>
      </c>
      <c r="E675">
        <f t="shared" si="21"/>
        <v>1.0792225813171115</v>
      </c>
    </row>
    <row r="676" spans="1:5" x14ac:dyDescent="0.3">
      <c r="A676">
        <f>'Raw Results'!H676</f>
        <v>54.099660124212903</v>
      </c>
      <c r="B676">
        <f>'Raw Results'!M676</f>
        <v>53.890094363157601</v>
      </c>
      <c r="C676">
        <f>'Raw Results'!S676</f>
        <v>85.066341028032497</v>
      </c>
      <c r="D676">
        <f t="shared" si="20"/>
        <v>0.20956576105530189</v>
      </c>
      <c r="E676">
        <f t="shared" si="21"/>
        <v>30.966680903819594</v>
      </c>
    </row>
    <row r="677" spans="1:5" x14ac:dyDescent="0.3">
      <c r="A677">
        <f>'Raw Results'!H677</f>
        <v>3.7253888276858</v>
      </c>
      <c r="B677">
        <f>'Raw Results'!M677</f>
        <v>2.4958237713592801</v>
      </c>
      <c r="C677">
        <f>'Raw Results'!S677</f>
        <v>2.43301998433141</v>
      </c>
      <c r="D677">
        <f t="shared" si="20"/>
        <v>1.2295650563265199</v>
      </c>
      <c r="E677">
        <f t="shared" si="21"/>
        <v>1.2923688433543901</v>
      </c>
    </row>
    <row r="678" spans="1:5" x14ac:dyDescent="0.3">
      <c r="A678">
        <f>'Raw Results'!H678</f>
        <v>58.852335515833197</v>
      </c>
      <c r="B678">
        <f>'Raw Results'!M678</f>
        <v>58.757642563292997</v>
      </c>
      <c r="C678">
        <f>'Raw Results'!S678</f>
        <v>74.176658475601002</v>
      </c>
      <c r="D678">
        <f t="shared" si="20"/>
        <v>9.4692952540199826E-2</v>
      </c>
      <c r="E678">
        <f t="shared" si="21"/>
        <v>15.324322959767805</v>
      </c>
    </row>
    <row r="679" spans="1:5" x14ac:dyDescent="0.3">
      <c r="A679">
        <f>'Raw Results'!H679</f>
        <v>99.999251376903104</v>
      </c>
      <c r="B679">
        <f>'Raw Results'!M679</f>
        <v>99.999716850803594</v>
      </c>
      <c r="C679">
        <f>'Raw Results'!S679</f>
        <v>99.986207644250797</v>
      </c>
      <c r="D679">
        <f t="shared" si="20"/>
        <v>4.6547390049056503E-4</v>
      </c>
      <c r="E679">
        <f t="shared" si="21"/>
        <v>1.3043732652306517E-2</v>
      </c>
    </row>
    <row r="680" spans="1:5" x14ac:dyDescent="0.3">
      <c r="A680">
        <f>'Raw Results'!H680</f>
        <v>13.6993576297624</v>
      </c>
      <c r="B680">
        <f>'Raw Results'!M680</f>
        <v>14.141241702374</v>
      </c>
      <c r="C680">
        <f>'Raw Results'!S680</f>
        <v>47.633427569981002</v>
      </c>
      <c r="D680">
        <f t="shared" si="20"/>
        <v>0.44188407261160023</v>
      </c>
      <c r="E680">
        <f t="shared" si="21"/>
        <v>33.934069940218606</v>
      </c>
    </row>
    <row r="681" spans="1:5" x14ac:dyDescent="0.3">
      <c r="A681">
        <f>'Raw Results'!H681</f>
        <v>99.860435523904201</v>
      </c>
      <c r="B681">
        <f>'Raw Results'!M681</f>
        <v>99.985352565861106</v>
      </c>
      <c r="C681">
        <f>'Raw Results'!S681</f>
        <v>99.999987280400404</v>
      </c>
      <c r="D681">
        <f t="shared" si="20"/>
        <v>0.12491704195690545</v>
      </c>
      <c r="E681">
        <f t="shared" si="21"/>
        <v>0.13955175649620344</v>
      </c>
    </row>
    <row r="682" spans="1:5" x14ac:dyDescent="0.3">
      <c r="A682">
        <f>'Raw Results'!H682</f>
        <v>99.999480112111996</v>
      </c>
      <c r="B682">
        <f>'Raw Results'!M682</f>
        <v>99.999875341944303</v>
      </c>
      <c r="C682">
        <f>'Raw Results'!S682</f>
        <v>99.996670115980507</v>
      </c>
      <c r="D682">
        <f t="shared" si="20"/>
        <v>3.9522983230710906E-4</v>
      </c>
      <c r="E682">
        <f t="shared" si="21"/>
        <v>2.8099961314893562E-3</v>
      </c>
    </row>
    <row r="683" spans="1:5" x14ac:dyDescent="0.3">
      <c r="A683">
        <f>'Raw Results'!H683</f>
        <v>68.649412774425599</v>
      </c>
      <c r="B683">
        <f>'Raw Results'!M683</f>
        <v>69.497476654373102</v>
      </c>
      <c r="C683">
        <f>'Raw Results'!S683</f>
        <v>87.1918436923401</v>
      </c>
      <c r="D683">
        <f t="shared" si="20"/>
        <v>0.8480638799475031</v>
      </c>
      <c r="E683">
        <f t="shared" si="21"/>
        <v>18.542430917914501</v>
      </c>
    </row>
    <row r="684" spans="1:5" x14ac:dyDescent="0.3">
      <c r="A684">
        <f>'Raw Results'!H684</f>
        <v>99.999942939736499</v>
      </c>
      <c r="B684">
        <f>'Raw Results'!M684</f>
        <v>99.9971009652958</v>
      </c>
      <c r="C684">
        <f>'Raw Results'!S684</f>
        <v>99.702842321871998</v>
      </c>
      <c r="D684">
        <f t="shared" si="20"/>
        <v>2.8419744406988912E-3</v>
      </c>
      <c r="E684">
        <f t="shared" si="21"/>
        <v>0.29710061786450126</v>
      </c>
    </row>
    <row r="685" spans="1:5" x14ac:dyDescent="0.3">
      <c r="A685">
        <f>'Raw Results'!H685</f>
        <v>77.137339851815099</v>
      </c>
      <c r="B685">
        <f>'Raw Results'!M685</f>
        <v>77.336825390708995</v>
      </c>
      <c r="C685">
        <f>'Raw Results'!S685</f>
        <v>92.359377063836206</v>
      </c>
      <c r="D685">
        <f t="shared" si="20"/>
        <v>0.19948553889389586</v>
      </c>
      <c r="E685">
        <f t="shared" si="21"/>
        <v>15.222037212021107</v>
      </c>
    </row>
    <row r="686" spans="1:5" x14ac:dyDescent="0.3">
      <c r="A686">
        <f>'Raw Results'!H686</f>
        <v>7.9663788096037802</v>
      </c>
      <c r="B686">
        <f>'Raw Results'!M686</f>
        <v>7.3677042680186</v>
      </c>
      <c r="C686">
        <f>'Raw Results'!S686</f>
        <v>4.2511861991370896</v>
      </c>
      <c r="D686">
        <f t="shared" si="20"/>
        <v>0.59867454158518019</v>
      </c>
      <c r="E686">
        <f t="shared" si="21"/>
        <v>3.7151926104666906</v>
      </c>
    </row>
    <row r="687" spans="1:5" x14ac:dyDescent="0.3">
      <c r="A687">
        <f>'Raw Results'!H687</f>
        <v>98.795051032450104</v>
      </c>
      <c r="B687">
        <f>'Raw Results'!M687</f>
        <v>99.011865918839106</v>
      </c>
      <c r="C687">
        <f>'Raw Results'!S687</f>
        <v>99.461444835865507</v>
      </c>
      <c r="D687">
        <f t="shared" si="20"/>
        <v>0.21681488638900248</v>
      </c>
      <c r="E687">
        <f t="shared" si="21"/>
        <v>0.66639380341540289</v>
      </c>
    </row>
    <row r="688" spans="1:5" x14ac:dyDescent="0.3">
      <c r="A688">
        <f>'Raw Results'!H688</f>
        <v>96.950368106769503</v>
      </c>
      <c r="B688">
        <f>'Raw Results'!M688</f>
        <v>96.910278195003599</v>
      </c>
      <c r="C688">
        <f>'Raw Results'!S688</f>
        <v>98.627348892382102</v>
      </c>
      <c r="D688">
        <f t="shared" si="20"/>
        <v>4.0089911765903707E-2</v>
      </c>
      <c r="E688">
        <f t="shared" si="21"/>
        <v>1.6769807856125993</v>
      </c>
    </row>
    <row r="689" spans="1:5" x14ac:dyDescent="0.3">
      <c r="A689">
        <f>'Raw Results'!H689</f>
        <v>48.953250888451102</v>
      </c>
      <c r="B689">
        <f>'Raw Results'!M689</f>
        <v>50.420287022458801</v>
      </c>
      <c r="C689">
        <f>'Raw Results'!S689</f>
        <v>76.773121167743994</v>
      </c>
      <c r="D689">
        <f t="shared" si="20"/>
        <v>1.4670361340076994</v>
      </c>
      <c r="E689">
        <f t="shared" si="21"/>
        <v>27.819870279292893</v>
      </c>
    </row>
    <row r="690" spans="1:5" x14ac:dyDescent="0.3">
      <c r="A690">
        <f>'Raw Results'!H690</f>
        <v>1.9791125156938401</v>
      </c>
      <c r="B690">
        <f>'Raw Results'!M690</f>
        <v>1.94748348172496</v>
      </c>
      <c r="C690">
        <f>'Raw Results'!S690</f>
        <v>2.19330381536026</v>
      </c>
      <c r="D690">
        <f t="shared" si="20"/>
        <v>3.162903396888006E-2</v>
      </c>
      <c r="E690">
        <f t="shared" si="21"/>
        <v>0.21419129966641992</v>
      </c>
    </row>
    <row r="691" spans="1:5" x14ac:dyDescent="0.3">
      <c r="A691">
        <f>'Raw Results'!H691</f>
        <v>94.266379567869606</v>
      </c>
      <c r="B691">
        <f>'Raw Results'!M691</f>
        <v>91.547774098932805</v>
      </c>
      <c r="C691">
        <f>'Raw Results'!S691</f>
        <v>97.048162761469698</v>
      </c>
      <c r="D691">
        <f t="shared" si="20"/>
        <v>2.7186054689368007</v>
      </c>
      <c r="E691">
        <f t="shared" si="21"/>
        <v>2.7817831936000914</v>
      </c>
    </row>
    <row r="692" spans="1:5" x14ac:dyDescent="0.3">
      <c r="A692">
        <f>'Raw Results'!H692</f>
        <v>99.999971205063005</v>
      </c>
      <c r="B692">
        <f>'Raw Results'!M692</f>
        <v>99.999783494800099</v>
      </c>
      <c r="C692">
        <f>'Raw Results'!S692</f>
        <v>99.878687514510403</v>
      </c>
      <c r="D692">
        <f t="shared" si="20"/>
        <v>1.877102629066485E-4</v>
      </c>
      <c r="E692">
        <f t="shared" si="21"/>
        <v>0.1212836905526018</v>
      </c>
    </row>
    <row r="693" spans="1:5" x14ac:dyDescent="0.3">
      <c r="A693">
        <f>'Raw Results'!H693</f>
        <v>99.999999912540304</v>
      </c>
      <c r="B693">
        <f>'Raw Results'!M693</f>
        <v>99.999958273939498</v>
      </c>
      <c r="C693">
        <f>'Raw Results'!S693</f>
        <v>99.8018869910577</v>
      </c>
      <c r="D693">
        <f t="shared" si="20"/>
        <v>4.1638600805526949E-5</v>
      </c>
      <c r="E693">
        <f t="shared" si="21"/>
        <v>0.19811292148260407</v>
      </c>
    </row>
    <row r="694" spans="1:5" x14ac:dyDescent="0.3">
      <c r="A694">
        <f>'Raw Results'!H694</f>
        <v>11.8304328070996</v>
      </c>
      <c r="B694">
        <f>'Raw Results'!M694</f>
        <v>13.087711677905199</v>
      </c>
      <c r="C694">
        <f>'Raw Results'!S694</f>
        <v>39.649641495320203</v>
      </c>
      <c r="D694">
        <f t="shared" si="20"/>
        <v>1.2572788708055995</v>
      </c>
      <c r="E694">
        <f t="shared" si="21"/>
        <v>27.819208688220606</v>
      </c>
    </row>
    <row r="695" spans="1:5" x14ac:dyDescent="0.3">
      <c r="A695">
        <f>'Raw Results'!H695</f>
        <v>99.999993301655607</v>
      </c>
      <c r="B695">
        <f>'Raw Results'!M695</f>
        <v>99.991910520431105</v>
      </c>
      <c r="C695">
        <f>'Raw Results'!S695</f>
        <v>99.655954668939799</v>
      </c>
      <c r="D695">
        <f t="shared" si="20"/>
        <v>8.0827812245019004E-3</v>
      </c>
      <c r="E695">
        <f t="shared" si="21"/>
        <v>0.34403863271580803</v>
      </c>
    </row>
    <row r="696" spans="1:5" x14ac:dyDescent="0.3">
      <c r="A696">
        <f>'Raw Results'!H696</f>
        <v>99.915984003237597</v>
      </c>
      <c r="B696">
        <f>'Raw Results'!M696</f>
        <v>99.988915050021504</v>
      </c>
      <c r="C696">
        <f>'Raw Results'!S696</f>
        <v>99.995455996631506</v>
      </c>
      <c r="D696">
        <f t="shared" si="20"/>
        <v>7.293104678390705E-2</v>
      </c>
      <c r="E696">
        <f t="shared" si="21"/>
        <v>7.9471993393909202E-2</v>
      </c>
    </row>
    <row r="697" spans="1:5" x14ac:dyDescent="0.3">
      <c r="A697">
        <f>'Raw Results'!H697</f>
        <v>58.176106949406901</v>
      </c>
      <c r="B697">
        <f>'Raw Results'!M697</f>
        <v>60.884516257090802</v>
      </c>
      <c r="C697">
        <f>'Raw Results'!S697</f>
        <v>87.884509924404298</v>
      </c>
      <c r="D697">
        <f t="shared" si="20"/>
        <v>2.7084093076839011</v>
      </c>
      <c r="E697">
        <f t="shared" si="21"/>
        <v>29.708402974997398</v>
      </c>
    </row>
    <row r="698" spans="1:5" x14ac:dyDescent="0.3">
      <c r="A698">
        <f>'Raw Results'!H698</f>
        <v>52.7754163123141</v>
      </c>
      <c r="B698">
        <f>'Raw Results'!M698</f>
        <v>52.860492637387601</v>
      </c>
      <c r="C698">
        <f>'Raw Results'!S698</f>
        <v>75.780613209331307</v>
      </c>
      <c r="D698">
        <f t="shared" si="20"/>
        <v>8.507632507350138E-2</v>
      </c>
      <c r="E698">
        <f t="shared" si="21"/>
        <v>23.005196897017207</v>
      </c>
    </row>
    <row r="699" spans="1:5" x14ac:dyDescent="0.3">
      <c r="A699">
        <f>'Raw Results'!H699</f>
        <v>100</v>
      </c>
      <c r="B699">
        <f>'Raw Results'!M699</f>
        <v>100</v>
      </c>
      <c r="C699">
        <f>'Raw Results'!S699</f>
        <v>99.999999999288093</v>
      </c>
      <c r="D699">
        <f t="shared" si="20"/>
        <v>0</v>
      </c>
      <c r="E699">
        <f t="shared" si="21"/>
        <v>7.1190697781275958E-10</v>
      </c>
    </row>
    <row r="700" spans="1:5" x14ac:dyDescent="0.3">
      <c r="A700">
        <f>'Raw Results'!H700</f>
        <v>73.689945896622405</v>
      </c>
      <c r="B700">
        <f>'Raw Results'!M700</f>
        <v>72.874755674812604</v>
      </c>
      <c r="C700">
        <f>'Raw Results'!S700</f>
        <v>86.752046368721295</v>
      </c>
      <c r="D700">
        <f t="shared" si="20"/>
        <v>0.81519022180980016</v>
      </c>
      <c r="E700">
        <f t="shared" si="21"/>
        <v>13.062100472098891</v>
      </c>
    </row>
    <row r="701" spans="1:5" x14ac:dyDescent="0.3">
      <c r="A701">
        <f>'Raw Results'!H701</f>
        <v>99.999999841485007</v>
      </c>
      <c r="B701">
        <f>'Raw Results'!M701</f>
        <v>99.900102123831502</v>
      </c>
      <c r="C701">
        <f>'Raw Results'!S701</f>
        <v>99.416246991794296</v>
      </c>
      <c r="D701">
        <f t="shared" si="20"/>
        <v>9.9897717653504969E-2</v>
      </c>
      <c r="E701">
        <f t="shared" si="21"/>
        <v>0.58375284969071117</v>
      </c>
    </row>
    <row r="702" spans="1:5" x14ac:dyDescent="0.3">
      <c r="A702">
        <f>'Raw Results'!H702</f>
        <v>9.5757603403154903</v>
      </c>
      <c r="B702">
        <f>'Raw Results'!M702</f>
        <v>8.6979814392767896</v>
      </c>
      <c r="C702">
        <f>'Raw Results'!S702</f>
        <v>5.5596481185642102</v>
      </c>
      <c r="D702">
        <f t="shared" si="20"/>
        <v>0.87777890103870071</v>
      </c>
      <c r="E702">
        <f t="shared" si="21"/>
        <v>4.0161122217512801</v>
      </c>
    </row>
    <row r="703" spans="1:5" x14ac:dyDescent="0.3">
      <c r="A703">
        <f>'Raw Results'!H703</f>
        <v>100</v>
      </c>
      <c r="B703">
        <f>'Raw Results'!M703</f>
        <v>100</v>
      </c>
      <c r="C703">
        <f>'Raw Results'!S703</f>
        <v>99.999999948250903</v>
      </c>
      <c r="D703">
        <f t="shared" si="20"/>
        <v>0</v>
      </c>
      <c r="E703">
        <f t="shared" si="21"/>
        <v>5.1749097451647685E-8</v>
      </c>
    </row>
    <row r="704" spans="1:5" x14ac:dyDescent="0.3">
      <c r="A704">
        <f>'Raw Results'!H704</f>
        <v>77.513052595509095</v>
      </c>
      <c r="B704">
        <f>'Raw Results'!M704</f>
        <v>78.734579716437196</v>
      </c>
      <c r="C704">
        <f>'Raw Results'!S704</f>
        <v>95.856332571816395</v>
      </c>
      <c r="D704">
        <f t="shared" si="20"/>
        <v>1.2215271209281013</v>
      </c>
      <c r="E704">
        <f t="shared" si="21"/>
        <v>18.343279976307301</v>
      </c>
    </row>
    <row r="705" spans="1:5" x14ac:dyDescent="0.3">
      <c r="A705">
        <f>'Raw Results'!H705</f>
        <v>79.599081072674906</v>
      </c>
      <c r="B705">
        <f>'Raw Results'!M705</f>
        <v>76.806819290701895</v>
      </c>
      <c r="C705">
        <f>'Raw Results'!S705</f>
        <v>87.058663777541199</v>
      </c>
      <c r="D705">
        <f t="shared" si="20"/>
        <v>2.7922617819730107</v>
      </c>
      <c r="E705">
        <f t="shared" si="21"/>
        <v>7.4595827048662926</v>
      </c>
    </row>
    <row r="706" spans="1:5" x14ac:dyDescent="0.3">
      <c r="A706">
        <f>'Raw Results'!H706</f>
        <v>99.991095066456793</v>
      </c>
      <c r="B706">
        <f>'Raw Results'!M706</f>
        <v>99.984328622364302</v>
      </c>
      <c r="C706">
        <f>'Raw Results'!S706</f>
        <v>99.774177292738102</v>
      </c>
      <c r="D706">
        <f t="shared" si="20"/>
        <v>6.766444092491497E-3</v>
      </c>
      <c r="E706">
        <f t="shared" si="21"/>
        <v>0.21691777371869136</v>
      </c>
    </row>
    <row r="707" spans="1:5" x14ac:dyDescent="0.3">
      <c r="A707">
        <f>'Raw Results'!H707</f>
        <v>99.517602547128106</v>
      </c>
      <c r="B707">
        <f>'Raw Results'!M707</f>
        <v>99.192864872242595</v>
      </c>
      <c r="C707">
        <f>'Raw Results'!S707</f>
        <v>97.360520718987601</v>
      </c>
      <c r="D707">
        <f t="shared" ref="D707:D770" si="22">ABS(B707-$A707)</f>
        <v>0.32473767488551175</v>
      </c>
      <c r="E707">
        <f t="shared" ref="E707:E770" si="23">ABS(C707-$A707)</f>
        <v>2.1570818281405053</v>
      </c>
    </row>
    <row r="708" spans="1:5" x14ac:dyDescent="0.3">
      <c r="A708">
        <f>'Raw Results'!H708</f>
        <v>99.992015627249799</v>
      </c>
      <c r="B708">
        <f>'Raw Results'!M708</f>
        <v>99.884390967017296</v>
      </c>
      <c r="C708">
        <f>'Raw Results'!S708</f>
        <v>98.409347597665004</v>
      </c>
      <c r="D708">
        <f t="shared" si="22"/>
        <v>0.10762466023250283</v>
      </c>
      <c r="E708">
        <f t="shared" si="23"/>
        <v>1.582668029584795</v>
      </c>
    </row>
    <row r="709" spans="1:5" x14ac:dyDescent="0.3">
      <c r="A709">
        <f>'Raw Results'!H709</f>
        <v>46.523162931291402</v>
      </c>
      <c r="B709">
        <f>'Raw Results'!M709</f>
        <v>50.787499605950998</v>
      </c>
      <c r="C709">
        <f>'Raw Results'!S709</f>
        <v>75.927925754592394</v>
      </c>
      <c r="D709">
        <f t="shared" si="22"/>
        <v>4.2643366746595959</v>
      </c>
      <c r="E709">
        <f t="shared" si="23"/>
        <v>29.404762823300992</v>
      </c>
    </row>
    <row r="710" spans="1:5" x14ac:dyDescent="0.3">
      <c r="A710">
        <f>'Raw Results'!H710</f>
        <v>97.994241934419705</v>
      </c>
      <c r="B710">
        <f>'Raw Results'!M710</f>
        <v>98.916495470241898</v>
      </c>
      <c r="C710">
        <f>'Raw Results'!S710</f>
        <v>99.657811778518095</v>
      </c>
      <c r="D710">
        <f t="shared" si="22"/>
        <v>0.92225353582219327</v>
      </c>
      <c r="E710">
        <f t="shared" si="23"/>
        <v>1.6635698440983901</v>
      </c>
    </row>
    <row r="711" spans="1:5" x14ac:dyDescent="0.3">
      <c r="A711">
        <f>'Raw Results'!H711</f>
        <v>1.1746470302979699</v>
      </c>
      <c r="B711">
        <f>'Raw Results'!M711</f>
        <v>1.09114289040229</v>
      </c>
      <c r="C711">
        <f>'Raw Results'!S711</f>
        <v>1.1041147355830601</v>
      </c>
      <c r="D711">
        <f t="shared" si="22"/>
        <v>8.3504139895679952E-2</v>
      </c>
      <c r="E711">
        <f t="shared" si="23"/>
        <v>7.0532294714909849E-2</v>
      </c>
    </row>
    <row r="712" spans="1:5" x14ac:dyDescent="0.3">
      <c r="A712">
        <f>'Raw Results'!H712</f>
        <v>99.753050804072004</v>
      </c>
      <c r="B712">
        <f>'Raw Results'!M712</f>
        <v>99.971437307519096</v>
      </c>
      <c r="C712">
        <f>'Raw Results'!S712</f>
        <v>99.997163375032699</v>
      </c>
      <c r="D712">
        <f t="shared" si="22"/>
        <v>0.21838650344709265</v>
      </c>
      <c r="E712">
        <f t="shared" si="23"/>
        <v>0.24411257096069505</v>
      </c>
    </row>
    <row r="713" spans="1:5" x14ac:dyDescent="0.3">
      <c r="A713">
        <f>'Raw Results'!H713</f>
        <v>63.614931910284</v>
      </c>
      <c r="B713">
        <f>'Raw Results'!M713</f>
        <v>63.654718030310299</v>
      </c>
      <c r="C713">
        <f>'Raw Results'!S713</f>
        <v>86.491200375085299</v>
      </c>
      <c r="D713">
        <f t="shared" si="22"/>
        <v>3.9786120026299443E-2</v>
      </c>
      <c r="E713">
        <f t="shared" si="23"/>
        <v>22.876268464801299</v>
      </c>
    </row>
    <row r="714" spans="1:5" x14ac:dyDescent="0.3">
      <c r="A714">
        <f>'Raw Results'!H714</f>
        <v>11.3168632196872</v>
      </c>
      <c r="B714">
        <f>'Raw Results'!M714</f>
        <v>11.299952521732299</v>
      </c>
      <c r="C714">
        <f>'Raw Results'!S714</f>
        <v>43.422237685922703</v>
      </c>
      <c r="D714">
        <f t="shared" si="22"/>
        <v>1.69106979549003E-2</v>
      </c>
      <c r="E714">
        <f t="shared" si="23"/>
        <v>32.105374466235503</v>
      </c>
    </row>
    <row r="715" spans="1:5" x14ac:dyDescent="0.3">
      <c r="A715">
        <f>'Raw Results'!H715</f>
        <v>5.4139625670881903</v>
      </c>
      <c r="B715">
        <f>'Raw Results'!M715</f>
        <v>4.7767318672420602</v>
      </c>
      <c r="C715">
        <f>'Raw Results'!S715</f>
        <v>3.9246670560586199</v>
      </c>
      <c r="D715">
        <f t="shared" si="22"/>
        <v>0.63723069984613012</v>
      </c>
      <c r="E715">
        <f t="shared" si="23"/>
        <v>1.4892955110295705</v>
      </c>
    </row>
    <row r="716" spans="1:5" x14ac:dyDescent="0.3">
      <c r="A716">
        <f>'Raw Results'!H716</f>
        <v>27.4092442494095</v>
      </c>
      <c r="B716">
        <f>'Raw Results'!M716</f>
        <v>28.106390277339099</v>
      </c>
      <c r="C716">
        <f>'Raw Results'!S716</f>
        <v>63.837472999735297</v>
      </c>
      <c r="D716">
        <f t="shared" si="22"/>
        <v>0.69714602792959823</v>
      </c>
      <c r="E716">
        <f t="shared" si="23"/>
        <v>36.4282287503258</v>
      </c>
    </row>
    <row r="717" spans="1:5" x14ac:dyDescent="0.3">
      <c r="A717">
        <f>'Raw Results'!H717</f>
        <v>100</v>
      </c>
      <c r="B717">
        <f>'Raw Results'!M717</f>
        <v>100</v>
      </c>
      <c r="C717">
        <f>'Raw Results'!S717</f>
        <v>99.999534359913696</v>
      </c>
      <c r="D717">
        <f t="shared" si="22"/>
        <v>0</v>
      </c>
      <c r="E717">
        <f t="shared" si="23"/>
        <v>4.656400863041199E-4</v>
      </c>
    </row>
    <row r="718" spans="1:5" x14ac:dyDescent="0.3">
      <c r="A718">
        <f>'Raw Results'!H718</f>
        <v>38.254771852714597</v>
      </c>
      <c r="B718">
        <f>'Raw Results'!M718</f>
        <v>38.653678695853202</v>
      </c>
      <c r="C718">
        <f>'Raw Results'!S718</f>
        <v>71.193218802937494</v>
      </c>
      <c r="D718">
        <f t="shared" si="22"/>
        <v>0.39890684313860447</v>
      </c>
      <c r="E718">
        <f t="shared" si="23"/>
        <v>32.938446950222897</v>
      </c>
    </row>
    <row r="719" spans="1:5" x14ac:dyDescent="0.3">
      <c r="A719">
        <f>'Raw Results'!H719</f>
        <v>99.999822740950805</v>
      </c>
      <c r="B719">
        <f>'Raw Results'!M719</f>
        <v>99.999999997649496</v>
      </c>
      <c r="C719">
        <f>'Raw Results'!S719</f>
        <v>99.999999976301197</v>
      </c>
      <c r="D719">
        <f t="shared" si="22"/>
        <v>1.7725669869150806E-4</v>
      </c>
      <c r="E719">
        <f t="shared" si="23"/>
        <v>1.7723535039237959E-4</v>
      </c>
    </row>
    <row r="720" spans="1:5" x14ac:dyDescent="0.3">
      <c r="A720">
        <f>'Raw Results'!H720</f>
        <v>99.999945298419902</v>
      </c>
      <c r="B720">
        <f>'Raw Results'!M720</f>
        <v>99.999583961629497</v>
      </c>
      <c r="C720">
        <f>'Raw Results'!S720</f>
        <v>99.936187421081101</v>
      </c>
      <c r="D720">
        <f t="shared" si="22"/>
        <v>3.6133679040517563E-4</v>
      </c>
      <c r="E720">
        <f t="shared" si="23"/>
        <v>6.375787733880145E-2</v>
      </c>
    </row>
    <row r="721" spans="1:5" x14ac:dyDescent="0.3">
      <c r="A721">
        <f>'Raw Results'!H721</f>
        <v>96.769698420646804</v>
      </c>
      <c r="B721">
        <f>'Raw Results'!M721</f>
        <v>98.059166524058</v>
      </c>
      <c r="C721">
        <f>'Raw Results'!S721</f>
        <v>99.582348675259595</v>
      </c>
      <c r="D721">
        <f t="shared" si="22"/>
        <v>1.2894681034111954</v>
      </c>
      <c r="E721">
        <f t="shared" si="23"/>
        <v>2.8126502546127909</v>
      </c>
    </row>
    <row r="722" spans="1:5" x14ac:dyDescent="0.3">
      <c r="A722">
        <f>'Raw Results'!H722</f>
        <v>99.076525414406504</v>
      </c>
      <c r="B722">
        <f>'Raw Results'!M722</f>
        <v>97.764296271420704</v>
      </c>
      <c r="C722">
        <f>'Raw Results'!S722</f>
        <v>97.268074407360004</v>
      </c>
      <c r="D722">
        <f t="shared" si="22"/>
        <v>1.3122291429857995</v>
      </c>
      <c r="E722">
        <f t="shared" si="23"/>
        <v>1.8084510070465001</v>
      </c>
    </row>
    <row r="723" spans="1:5" x14ac:dyDescent="0.3">
      <c r="A723">
        <f>'Raw Results'!H723</f>
        <v>99.999999999999901</v>
      </c>
      <c r="B723">
        <f>'Raw Results'!M723</f>
        <v>99.999987579384097</v>
      </c>
      <c r="C723">
        <f>'Raw Results'!S723</f>
        <v>99.905583838395799</v>
      </c>
      <c r="D723">
        <f t="shared" si="22"/>
        <v>1.2420615803421242E-5</v>
      </c>
      <c r="E723">
        <f t="shared" si="23"/>
        <v>9.441616160410149E-2</v>
      </c>
    </row>
    <row r="724" spans="1:5" x14ac:dyDescent="0.3">
      <c r="A724">
        <f>'Raw Results'!H724</f>
        <v>98.898736056733</v>
      </c>
      <c r="B724">
        <f>'Raw Results'!M724</f>
        <v>97.025860635777804</v>
      </c>
      <c r="C724">
        <f>'Raw Results'!S724</f>
        <v>97.361315745046198</v>
      </c>
      <c r="D724">
        <f t="shared" si="22"/>
        <v>1.8728754209551965</v>
      </c>
      <c r="E724">
        <f t="shared" si="23"/>
        <v>1.5374203116868017</v>
      </c>
    </row>
    <row r="725" spans="1:5" x14ac:dyDescent="0.3">
      <c r="A725">
        <f>'Raw Results'!H725</f>
        <v>43.632309772607499</v>
      </c>
      <c r="B725">
        <f>'Raw Results'!M725</f>
        <v>45.694586842077399</v>
      </c>
      <c r="C725">
        <f>'Raw Results'!S725</f>
        <v>67.388856239933702</v>
      </c>
      <c r="D725">
        <f t="shared" si="22"/>
        <v>2.0622770694699</v>
      </c>
      <c r="E725">
        <f t="shared" si="23"/>
        <v>23.756546467326203</v>
      </c>
    </row>
    <row r="726" spans="1:5" x14ac:dyDescent="0.3">
      <c r="A726">
        <f>'Raw Results'!H726</f>
        <v>99.994667442396604</v>
      </c>
      <c r="B726">
        <f>'Raw Results'!M726</f>
        <v>99.721848833621607</v>
      </c>
      <c r="C726">
        <f>'Raw Results'!S726</f>
        <v>98.343878733001105</v>
      </c>
      <c r="D726">
        <f t="shared" si="22"/>
        <v>0.27281860877499753</v>
      </c>
      <c r="E726">
        <f t="shared" si="23"/>
        <v>1.6507887093954992</v>
      </c>
    </row>
    <row r="727" spans="1:5" x14ac:dyDescent="0.3">
      <c r="A727">
        <f>'Raw Results'!H727</f>
        <v>8.8013436725216394</v>
      </c>
      <c r="B727">
        <f>'Raw Results'!M727</f>
        <v>9.3979543578288691</v>
      </c>
      <c r="C727">
        <f>'Raw Results'!S727</f>
        <v>32.9885070227486</v>
      </c>
      <c r="D727">
        <f t="shared" si="22"/>
        <v>0.59661068530722972</v>
      </c>
      <c r="E727">
        <f t="shared" si="23"/>
        <v>24.18716335022696</v>
      </c>
    </row>
    <row r="728" spans="1:5" x14ac:dyDescent="0.3">
      <c r="A728">
        <f>'Raw Results'!H728</f>
        <v>84.3129602075619</v>
      </c>
      <c r="B728">
        <f>'Raw Results'!M728</f>
        <v>84.524441596228797</v>
      </c>
      <c r="C728">
        <f>'Raw Results'!S728</f>
        <v>95.794419550293398</v>
      </c>
      <c r="D728">
        <f t="shared" si="22"/>
        <v>0.21148138866689692</v>
      </c>
      <c r="E728">
        <f t="shared" si="23"/>
        <v>11.481459342731497</v>
      </c>
    </row>
    <row r="729" spans="1:5" x14ac:dyDescent="0.3">
      <c r="A729">
        <f>'Raw Results'!H729</f>
        <v>93.401054558105898</v>
      </c>
      <c r="B729">
        <f>'Raw Results'!M729</f>
        <v>93.463385067018905</v>
      </c>
      <c r="C729">
        <f>'Raw Results'!S729</f>
        <v>97.233341772009695</v>
      </c>
      <c r="D729">
        <f t="shared" si="22"/>
        <v>6.2330508913007066E-2</v>
      </c>
      <c r="E729">
        <f t="shared" si="23"/>
        <v>3.8322872139037969</v>
      </c>
    </row>
    <row r="730" spans="1:5" x14ac:dyDescent="0.3">
      <c r="A730">
        <f>'Raw Results'!H730</f>
        <v>19.429918738926698</v>
      </c>
      <c r="B730">
        <f>'Raw Results'!M730</f>
        <v>17.872715841413601</v>
      </c>
      <c r="C730">
        <f>'Raw Results'!S730</f>
        <v>47.265221777726403</v>
      </c>
      <c r="D730">
        <f t="shared" si="22"/>
        <v>1.5572028975130969</v>
      </c>
      <c r="E730">
        <f t="shared" si="23"/>
        <v>27.835303038799704</v>
      </c>
    </row>
    <row r="731" spans="1:5" x14ac:dyDescent="0.3">
      <c r="A731">
        <f>'Raw Results'!H731</f>
        <v>44.961589655466902</v>
      </c>
      <c r="B731">
        <f>'Raw Results'!M731</f>
        <v>44.784004974698497</v>
      </c>
      <c r="C731">
        <f>'Raw Results'!S731</f>
        <v>77.652270681268107</v>
      </c>
      <c r="D731">
        <f t="shared" si="22"/>
        <v>0.17758468076840472</v>
      </c>
      <c r="E731">
        <f t="shared" si="23"/>
        <v>32.690681025801204</v>
      </c>
    </row>
    <row r="732" spans="1:5" x14ac:dyDescent="0.3">
      <c r="A732">
        <f>'Raw Results'!H732</f>
        <v>70.467461999247305</v>
      </c>
      <c r="B732">
        <f>'Raw Results'!M732</f>
        <v>69.492618267385794</v>
      </c>
      <c r="C732">
        <f>'Raw Results'!S732</f>
        <v>83.989096543214302</v>
      </c>
      <c r="D732">
        <f t="shared" si="22"/>
        <v>0.97484373186151174</v>
      </c>
      <c r="E732">
        <f t="shared" si="23"/>
        <v>13.521634543966996</v>
      </c>
    </row>
    <row r="733" spans="1:5" x14ac:dyDescent="0.3">
      <c r="A733">
        <f>'Raw Results'!H733</f>
        <v>72.624318146070294</v>
      </c>
      <c r="B733">
        <f>'Raw Results'!M733</f>
        <v>73.453668045666106</v>
      </c>
      <c r="C733">
        <f>'Raw Results'!S733</f>
        <v>93.250667645072099</v>
      </c>
      <c r="D733">
        <f t="shared" si="22"/>
        <v>0.82934989959581173</v>
      </c>
      <c r="E733">
        <f t="shared" si="23"/>
        <v>20.626349499001805</v>
      </c>
    </row>
    <row r="734" spans="1:5" x14ac:dyDescent="0.3">
      <c r="A734">
        <f>'Raw Results'!H734</f>
        <v>87.265028271805704</v>
      </c>
      <c r="B734">
        <f>'Raw Results'!M734</f>
        <v>82.830468491967096</v>
      </c>
      <c r="C734">
        <f>'Raw Results'!S734</f>
        <v>93.912163586993898</v>
      </c>
      <c r="D734">
        <f t="shared" si="22"/>
        <v>4.4345597798386081</v>
      </c>
      <c r="E734">
        <f t="shared" si="23"/>
        <v>6.6471353151881942</v>
      </c>
    </row>
    <row r="735" spans="1:5" x14ac:dyDescent="0.3">
      <c r="A735">
        <f>'Raw Results'!H735</f>
        <v>99.998338151170501</v>
      </c>
      <c r="B735">
        <f>'Raw Results'!M735</f>
        <v>99.989206343632901</v>
      </c>
      <c r="C735">
        <f>'Raw Results'!S735</f>
        <v>99.457689713792703</v>
      </c>
      <c r="D735">
        <f t="shared" si="22"/>
        <v>9.1318075375994567E-3</v>
      </c>
      <c r="E735">
        <f t="shared" si="23"/>
        <v>0.54064843737779711</v>
      </c>
    </row>
    <row r="736" spans="1:5" x14ac:dyDescent="0.3">
      <c r="A736">
        <f>'Raw Results'!H736</f>
        <v>99.9974832709011</v>
      </c>
      <c r="B736">
        <f>'Raw Results'!M736</f>
        <v>99.888641990347196</v>
      </c>
      <c r="C736">
        <f>'Raw Results'!S736</f>
        <v>98.7229124618665</v>
      </c>
      <c r="D736">
        <f t="shared" si="22"/>
        <v>0.10884128055390363</v>
      </c>
      <c r="E736">
        <f t="shared" si="23"/>
        <v>1.2745708090346</v>
      </c>
    </row>
    <row r="737" spans="1:5" x14ac:dyDescent="0.3">
      <c r="A737">
        <f>'Raw Results'!H737</f>
        <v>99.999698425382803</v>
      </c>
      <c r="B737">
        <f>'Raw Results'!M737</f>
        <v>99.723033227884301</v>
      </c>
      <c r="C737">
        <f>'Raw Results'!S737</f>
        <v>99.595830817485606</v>
      </c>
      <c r="D737">
        <f t="shared" si="22"/>
        <v>0.27666519749850238</v>
      </c>
      <c r="E737">
        <f t="shared" si="23"/>
        <v>0.40386760789719744</v>
      </c>
    </row>
    <row r="738" spans="1:5" x14ac:dyDescent="0.3">
      <c r="A738">
        <f>'Raw Results'!H738</f>
        <v>48.090144372172098</v>
      </c>
      <c r="B738">
        <f>'Raw Results'!M738</f>
        <v>49.545383036102002</v>
      </c>
      <c r="C738">
        <f>'Raw Results'!S738</f>
        <v>83.725325178597799</v>
      </c>
      <c r="D738">
        <f t="shared" si="22"/>
        <v>1.4552386639299044</v>
      </c>
      <c r="E738">
        <f t="shared" si="23"/>
        <v>35.635180806425701</v>
      </c>
    </row>
    <row r="739" spans="1:5" x14ac:dyDescent="0.3">
      <c r="A739">
        <f>'Raw Results'!H739</f>
        <v>36.986495817119597</v>
      </c>
      <c r="B739">
        <f>'Raw Results'!M739</f>
        <v>38.739378752295302</v>
      </c>
      <c r="C739">
        <f>'Raw Results'!S739</f>
        <v>64.548665755719995</v>
      </c>
      <c r="D739">
        <f t="shared" si="22"/>
        <v>1.7528829351757054</v>
      </c>
      <c r="E739">
        <f t="shared" si="23"/>
        <v>27.562169938600398</v>
      </c>
    </row>
    <row r="740" spans="1:5" x14ac:dyDescent="0.3">
      <c r="A740">
        <f>'Raw Results'!H740</f>
        <v>97.930097671466697</v>
      </c>
      <c r="B740">
        <f>'Raw Results'!M740</f>
        <v>97.968768290033196</v>
      </c>
      <c r="C740">
        <f>'Raw Results'!S740</f>
        <v>98.7920326814329</v>
      </c>
      <c r="D740">
        <f t="shared" si="22"/>
        <v>3.8670618566499115E-2</v>
      </c>
      <c r="E740">
        <f t="shared" si="23"/>
        <v>0.86193500996620287</v>
      </c>
    </row>
    <row r="741" spans="1:5" x14ac:dyDescent="0.3">
      <c r="A741">
        <f>'Raw Results'!H741</f>
        <v>97.691413440764705</v>
      </c>
      <c r="B741">
        <f>'Raw Results'!M741</f>
        <v>97.018077244749804</v>
      </c>
      <c r="C741">
        <f>'Raw Results'!S741</f>
        <v>97.190001203240101</v>
      </c>
      <c r="D741">
        <f t="shared" si="22"/>
        <v>0.67333619601490113</v>
      </c>
      <c r="E741">
        <f t="shared" si="23"/>
        <v>0.50141223752460462</v>
      </c>
    </row>
    <row r="742" spans="1:5" x14ac:dyDescent="0.3">
      <c r="A742">
        <f>'Raw Results'!H742</f>
        <v>99.999999956466993</v>
      </c>
      <c r="B742">
        <f>'Raw Results'!M742</f>
        <v>99.999997839939198</v>
      </c>
      <c r="C742">
        <f>'Raw Results'!S742</f>
        <v>99.991444004520005</v>
      </c>
      <c r="D742">
        <f t="shared" si="22"/>
        <v>2.1165277956924911E-6</v>
      </c>
      <c r="E742">
        <f t="shared" si="23"/>
        <v>8.5559519469882162E-3</v>
      </c>
    </row>
    <row r="743" spans="1:5" x14ac:dyDescent="0.3">
      <c r="A743">
        <f>'Raw Results'!H743</f>
        <v>92.773046243107601</v>
      </c>
      <c r="B743">
        <f>'Raw Results'!M743</f>
        <v>91.088689423650806</v>
      </c>
      <c r="C743">
        <f>'Raw Results'!S743</f>
        <v>94.1560120974287</v>
      </c>
      <c r="D743">
        <f t="shared" si="22"/>
        <v>1.6843568194567951</v>
      </c>
      <c r="E743">
        <f t="shared" si="23"/>
        <v>1.3829658543210996</v>
      </c>
    </row>
    <row r="744" spans="1:5" x14ac:dyDescent="0.3">
      <c r="A744">
        <f>'Raw Results'!H744</f>
        <v>22.422700814051598</v>
      </c>
      <c r="B744">
        <f>'Raw Results'!M744</f>
        <v>25.7050380187518</v>
      </c>
      <c r="C744">
        <f>'Raw Results'!S744</f>
        <v>50.275760122161998</v>
      </c>
      <c r="D744">
        <f t="shared" si="22"/>
        <v>3.2823372047002017</v>
      </c>
      <c r="E744">
        <f t="shared" si="23"/>
        <v>27.853059308110399</v>
      </c>
    </row>
    <row r="745" spans="1:5" x14ac:dyDescent="0.3">
      <c r="A745">
        <f>'Raw Results'!H745</f>
        <v>66.929072922489695</v>
      </c>
      <c r="B745">
        <f>'Raw Results'!M745</f>
        <v>66.847155441150406</v>
      </c>
      <c r="C745">
        <f>'Raw Results'!S745</f>
        <v>88.277650575438201</v>
      </c>
      <c r="D745">
        <f t="shared" si="22"/>
        <v>8.1917481339289111E-2</v>
      </c>
      <c r="E745">
        <f t="shared" si="23"/>
        <v>21.348577652948507</v>
      </c>
    </row>
    <row r="746" spans="1:5" x14ac:dyDescent="0.3">
      <c r="A746">
        <f>'Raw Results'!H746</f>
        <v>99.9858404388347</v>
      </c>
      <c r="B746">
        <f>'Raw Results'!M746</f>
        <v>99.312514839585106</v>
      </c>
      <c r="C746">
        <f>'Raw Results'!S746</f>
        <v>98.786634765976203</v>
      </c>
      <c r="D746">
        <f t="shared" si="22"/>
        <v>0.67332559924959412</v>
      </c>
      <c r="E746">
        <f t="shared" si="23"/>
        <v>1.199205672858497</v>
      </c>
    </row>
    <row r="747" spans="1:5" x14ac:dyDescent="0.3">
      <c r="A747">
        <f>'Raw Results'!H747</f>
        <v>99.978255700519298</v>
      </c>
      <c r="B747">
        <f>'Raw Results'!M747</f>
        <v>99.793792241266502</v>
      </c>
      <c r="C747">
        <f>'Raw Results'!S747</f>
        <v>99.089416836104604</v>
      </c>
      <c r="D747">
        <f t="shared" si="22"/>
        <v>0.18446345925279672</v>
      </c>
      <c r="E747">
        <f t="shared" si="23"/>
        <v>0.88883886441469429</v>
      </c>
    </row>
    <row r="748" spans="1:5" x14ac:dyDescent="0.3">
      <c r="A748">
        <f>'Raw Results'!H748</f>
        <v>96.634868537063895</v>
      </c>
      <c r="B748">
        <f>'Raw Results'!M748</f>
        <v>93.191053201008103</v>
      </c>
      <c r="C748">
        <f>'Raw Results'!S748</f>
        <v>94.277886591500703</v>
      </c>
      <c r="D748">
        <f t="shared" si="22"/>
        <v>3.4438153360557919</v>
      </c>
      <c r="E748">
        <f t="shared" si="23"/>
        <v>2.3569819455631915</v>
      </c>
    </row>
    <row r="749" spans="1:5" x14ac:dyDescent="0.3">
      <c r="A749">
        <f>'Raw Results'!H749</f>
        <v>97.346429891683599</v>
      </c>
      <c r="B749">
        <f>'Raw Results'!M749</f>
        <v>97.1217047347982</v>
      </c>
      <c r="C749">
        <f>'Raw Results'!S749</f>
        <v>98.286303423422197</v>
      </c>
      <c r="D749">
        <f t="shared" si="22"/>
        <v>0.22472515688539829</v>
      </c>
      <c r="E749">
        <f t="shared" si="23"/>
        <v>0.93987353173859844</v>
      </c>
    </row>
    <row r="750" spans="1:5" x14ac:dyDescent="0.3">
      <c r="A750">
        <f>'Raw Results'!H750</f>
        <v>36.492574213776898</v>
      </c>
      <c r="B750">
        <f>'Raw Results'!M750</f>
        <v>42.797883571286697</v>
      </c>
      <c r="C750">
        <f>'Raw Results'!S750</f>
        <v>68.139042118483303</v>
      </c>
      <c r="D750">
        <f t="shared" si="22"/>
        <v>6.3053093575097989</v>
      </c>
      <c r="E750">
        <f t="shared" si="23"/>
        <v>31.646467904706405</v>
      </c>
    </row>
    <row r="751" spans="1:5" x14ac:dyDescent="0.3">
      <c r="A751">
        <f>'Raw Results'!H751</f>
        <v>99.999990848283801</v>
      </c>
      <c r="B751">
        <f>'Raw Results'!M751</f>
        <v>99.988091744136597</v>
      </c>
      <c r="C751">
        <f>'Raw Results'!S751</f>
        <v>99.593958822111603</v>
      </c>
      <c r="D751">
        <f t="shared" si="22"/>
        <v>1.1899104147204298E-2</v>
      </c>
      <c r="E751">
        <f t="shared" si="23"/>
        <v>0.40603202617219836</v>
      </c>
    </row>
    <row r="752" spans="1:5" x14ac:dyDescent="0.3">
      <c r="A752">
        <f>'Raw Results'!H752</f>
        <v>86.138385778575895</v>
      </c>
      <c r="B752">
        <f>'Raw Results'!M752</f>
        <v>86.599908236745705</v>
      </c>
      <c r="C752">
        <f>'Raw Results'!S752</f>
        <v>95.965930736165205</v>
      </c>
      <c r="D752">
        <f t="shared" si="22"/>
        <v>0.46152245816981008</v>
      </c>
      <c r="E752">
        <f t="shared" si="23"/>
        <v>9.8275449575893106</v>
      </c>
    </row>
    <row r="753" spans="1:5" x14ac:dyDescent="0.3">
      <c r="A753">
        <f>'Raw Results'!H753</f>
        <v>80.989779606315395</v>
      </c>
      <c r="B753">
        <f>'Raw Results'!M753</f>
        <v>79.464354427783405</v>
      </c>
      <c r="C753">
        <f>'Raw Results'!S753</f>
        <v>90.786170227136097</v>
      </c>
      <c r="D753">
        <f t="shared" si="22"/>
        <v>1.5254251785319894</v>
      </c>
      <c r="E753">
        <f t="shared" si="23"/>
        <v>9.7963906208207021</v>
      </c>
    </row>
    <row r="754" spans="1:5" x14ac:dyDescent="0.3">
      <c r="A754">
        <f>'Raw Results'!H754</f>
        <v>99.987260657058897</v>
      </c>
      <c r="B754">
        <f>'Raw Results'!M754</f>
        <v>99.229897109139301</v>
      </c>
      <c r="C754">
        <f>'Raw Results'!S754</f>
        <v>98.369501747793905</v>
      </c>
      <c r="D754">
        <f t="shared" si="22"/>
        <v>0.7573635479195957</v>
      </c>
      <c r="E754">
        <f t="shared" si="23"/>
        <v>1.6177589092649924</v>
      </c>
    </row>
    <row r="755" spans="1:5" x14ac:dyDescent="0.3">
      <c r="A755">
        <f>'Raw Results'!H755</f>
        <v>94.376175655692506</v>
      </c>
      <c r="B755">
        <f>'Raw Results'!M755</f>
        <v>92.4319272800238</v>
      </c>
      <c r="C755">
        <f>'Raw Results'!S755</f>
        <v>96.040368140293296</v>
      </c>
      <c r="D755">
        <f t="shared" si="22"/>
        <v>1.9442483756687068</v>
      </c>
      <c r="E755">
        <f t="shared" si="23"/>
        <v>1.6641924846007896</v>
      </c>
    </row>
    <row r="756" spans="1:5" x14ac:dyDescent="0.3">
      <c r="A756">
        <f>'Raw Results'!H756</f>
        <v>86.146648019391804</v>
      </c>
      <c r="B756">
        <f>'Raw Results'!M756</f>
        <v>87.040966903669599</v>
      </c>
      <c r="C756">
        <f>'Raw Results'!S756</f>
        <v>96.488071938046701</v>
      </c>
      <c r="D756">
        <f t="shared" si="22"/>
        <v>0.89431888427779427</v>
      </c>
      <c r="E756">
        <f t="shared" si="23"/>
        <v>10.341423918654897</v>
      </c>
    </row>
    <row r="757" spans="1:5" x14ac:dyDescent="0.3">
      <c r="A757">
        <f>'Raw Results'!H757</f>
        <v>99.999996850309103</v>
      </c>
      <c r="B757">
        <f>'Raw Results'!M757</f>
        <v>99.999999999779902</v>
      </c>
      <c r="C757">
        <f>'Raw Results'!S757</f>
        <v>99.999999858253801</v>
      </c>
      <c r="D757">
        <f t="shared" si="22"/>
        <v>3.149470799712617E-6</v>
      </c>
      <c r="E757">
        <f t="shared" si="23"/>
        <v>3.0079446986519542E-6</v>
      </c>
    </row>
    <row r="758" spans="1:5" x14ac:dyDescent="0.3">
      <c r="A758">
        <f>'Raw Results'!H758</f>
        <v>45.092533354587999</v>
      </c>
      <c r="B758">
        <f>'Raw Results'!M758</f>
        <v>49.5958051036882</v>
      </c>
      <c r="C758">
        <f>'Raw Results'!S758</f>
        <v>78.911448523877993</v>
      </c>
      <c r="D758">
        <f t="shared" si="22"/>
        <v>4.5032717491002003</v>
      </c>
      <c r="E758">
        <f t="shared" si="23"/>
        <v>33.818915169289994</v>
      </c>
    </row>
    <row r="759" spans="1:5" x14ac:dyDescent="0.3">
      <c r="A759">
        <f>'Raw Results'!H759</f>
        <v>81.646455310422596</v>
      </c>
      <c r="B759">
        <f>'Raw Results'!M759</f>
        <v>80.217661017783101</v>
      </c>
      <c r="C759">
        <f>'Raw Results'!S759</f>
        <v>89.6946653524721</v>
      </c>
      <c r="D759">
        <f t="shared" si="22"/>
        <v>1.4287942926394948</v>
      </c>
      <c r="E759">
        <f t="shared" si="23"/>
        <v>8.0482100420495044</v>
      </c>
    </row>
    <row r="760" spans="1:5" x14ac:dyDescent="0.3">
      <c r="A760">
        <f>'Raw Results'!H760</f>
        <v>88.226339965445504</v>
      </c>
      <c r="B760">
        <f>'Raw Results'!M760</f>
        <v>89.544466318555706</v>
      </c>
      <c r="C760">
        <f>'Raw Results'!S760</f>
        <v>97.925216256952694</v>
      </c>
      <c r="D760">
        <f t="shared" si="22"/>
        <v>1.3181263531102019</v>
      </c>
      <c r="E760">
        <f t="shared" si="23"/>
        <v>9.6988762915071902</v>
      </c>
    </row>
    <row r="761" spans="1:5" x14ac:dyDescent="0.3">
      <c r="A761">
        <f>'Raw Results'!H761</f>
        <v>24.619577809458701</v>
      </c>
      <c r="B761">
        <f>'Raw Results'!M761</f>
        <v>20.540059436895199</v>
      </c>
      <c r="C761">
        <f>'Raw Results'!S761</f>
        <v>54.856356753169401</v>
      </c>
      <c r="D761">
        <f t="shared" si="22"/>
        <v>4.079518372563502</v>
      </c>
      <c r="E761">
        <f t="shared" si="23"/>
        <v>30.2367789437107</v>
      </c>
    </row>
    <row r="762" spans="1:5" x14ac:dyDescent="0.3">
      <c r="A762">
        <f>'Raw Results'!H762</f>
        <v>99.999999999999901</v>
      </c>
      <c r="B762">
        <f>'Raw Results'!M762</f>
        <v>99.998511486561995</v>
      </c>
      <c r="C762">
        <f>'Raw Results'!S762</f>
        <v>99.789771775454497</v>
      </c>
      <c r="D762">
        <f t="shared" si="22"/>
        <v>1.4885134379056808E-3</v>
      </c>
      <c r="E762">
        <f t="shared" si="23"/>
        <v>0.21022822454540346</v>
      </c>
    </row>
    <row r="763" spans="1:5" x14ac:dyDescent="0.3">
      <c r="A763">
        <f>'Raw Results'!H763</f>
        <v>93.658188269991101</v>
      </c>
      <c r="B763">
        <f>'Raw Results'!M763</f>
        <v>92.408158031252498</v>
      </c>
      <c r="C763">
        <f>'Raw Results'!S763</f>
        <v>96.171244495695007</v>
      </c>
      <c r="D763">
        <f t="shared" si="22"/>
        <v>1.2500302387386029</v>
      </c>
      <c r="E763">
        <f t="shared" si="23"/>
        <v>2.513056225703906</v>
      </c>
    </row>
    <row r="764" spans="1:5" x14ac:dyDescent="0.3">
      <c r="A764">
        <f>'Raw Results'!H764</f>
        <v>99.916577946455206</v>
      </c>
      <c r="B764">
        <f>'Raw Results'!M764</f>
        <v>99.938615169408905</v>
      </c>
      <c r="C764">
        <f>'Raw Results'!S764</f>
        <v>99.864447441839104</v>
      </c>
      <c r="D764">
        <f t="shared" si="22"/>
        <v>2.2037222953699143E-2</v>
      </c>
      <c r="E764">
        <f t="shared" si="23"/>
        <v>5.2130504616101803E-2</v>
      </c>
    </row>
    <row r="765" spans="1:5" x14ac:dyDescent="0.3">
      <c r="A765">
        <f>'Raw Results'!H765</f>
        <v>99.767524959143699</v>
      </c>
      <c r="B765">
        <f>'Raw Results'!M765</f>
        <v>98.378306790589903</v>
      </c>
      <c r="C765">
        <f>'Raw Results'!S765</f>
        <v>98.5526182650338</v>
      </c>
      <c r="D765">
        <f t="shared" si="22"/>
        <v>1.3892181685537963</v>
      </c>
      <c r="E765">
        <f t="shared" si="23"/>
        <v>1.2149066941098994</v>
      </c>
    </row>
    <row r="766" spans="1:5" x14ac:dyDescent="0.3">
      <c r="A766">
        <f>'Raw Results'!H766</f>
        <v>99.999999999932299</v>
      </c>
      <c r="B766">
        <f>'Raw Results'!M766</f>
        <v>99.999991801449895</v>
      </c>
      <c r="C766">
        <f>'Raw Results'!S766</f>
        <v>99.979912871034799</v>
      </c>
      <c r="D766">
        <f t="shared" si="22"/>
        <v>8.1984824049641247E-6</v>
      </c>
      <c r="E766">
        <f t="shared" si="23"/>
        <v>2.0087128897500861E-2</v>
      </c>
    </row>
    <row r="767" spans="1:5" x14ac:dyDescent="0.3">
      <c r="A767">
        <f>'Raw Results'!H767</f>
        <v>99.994371164655007</v>
      </c>
      <c r="B767">
        <f>'Raw Results'!M767</f>
        <v>99.999696223929604</v>
      </c>
      <c r="C767">
        <f>'Raw Results'!S767</f>
        <v>99.999862274623297</v>
      </c>
      <c r="D767">
        <f t="shared" si="22"/>
        <v>5.3250592745968106E-3</v>
      </c>
      <c r="E767">
        <f t="shared" si="23"/>
        <v>5.4911099682897202E-3</v>
      </c>
    </row>
    <row r="768" spans="1:5" x14ac:dyDescent="0.3">
      <c r="A768">
        <f>'Raw Results'!H768</f>
        <v>99.817243369664794</v>
      </c>
      <c r="B768">
        <f>'Raw Results'!M768</f>
        <v>99.883665679397694</v>
      </c>
      <c r="C768">
        <f>'Raw Results'!S768</f>
        <v>99.945550432939598</v>
      </c>
      <c r="D768">
        <f t="shared" si="22"/>
        <v>6.6422309732899976E-2</v>
      </c>
      <c r="E768">
        <f t="shared" si="23"/>
        <v>0.12830706327480357</v>
      </c>
    </row>
    <row r="769" spans="1:5" x14ac:dyDescent="0.3">
      <c r="A769">
        <f>'Raw Results'!H769</f>
        <v>2.4607015348866601</v>
      </c>
      <c r="B769">
        <f>'Raw Results'!M769</f>
        <v>4.0311316125859298</v>
      </c>
      <c r="C769">
        <f>'Raw Results'!S769</f>
        <v>5.6742420222930496</v>
      </c>
      <c r="D769">
        <f t="shared" si="22"/>
        <v>1.5704300776992697</v>
      </c>
      <c r="E769">
        <f t="shared" si="23"/>
        <v>3.2135404874063895</v>
      </c>
    </row>
    <row r="770" spans="1:5" x14ac:dyDescent="0.3">
      <c r="A770">
        <f>'Raw Results'!H770</f>
        <v>99.9999162923732</v>
      </c>
      <c r="B770">
        <f>'Raw Results'!M770</f>
        <v>99.998398679799195</v>
      </c>
      <c r="C770">
        <f>'Raw Results'!S770</f>
        <v>99.868599792452102</v>
      </c>
      <c r="D770">
        <f t="shared" si="22"/>
        <v>1.5176125740055113E-3</v>
      </c>
      <c r="E770">
        <f t="shared" si="23"/>
        <v>0.13131649992109828</v>
      </c>
    </row>
    <row r="771" spans="1:5" x14ac:dyDescent="0.3">
      <c r="A771">
        <f>'Raw Results'!H771</f>
        <v>100</v>
      </c>
      <c r="B771">
        <f>'Raw Results'!M771</f>
        <v>100</v>
      </c>
      <c r="C771">
        <f>'Raw Results'!S771</f>
        <v>99.999999999137202</v>
      </c>
      <c r="D771">
        <f t="shared" ref="D771:D834" si="24">ABS(B771-$A771)</f>
        <v>0</v>
      </c>
      <c r="E771">
        <f t="shared" ref="E771:E834" si="25">ABS(C771-$A771)</f>
        <v>8.6279783317877445E-10</v>
      </c>
    </row>
    <row r="772" spans="1:5" x14ac:dyDescent="0.3">
      <c r="A772">
        <f>'Raw Results'!H772</f>
        <v>82.214871306559203</v>
      </c>
      <c r="B772">
        <f>'Raw Results'!M772</f>
        <v>82.598592979708499</v>
      </c>
      <c r="C772">
        <f>'Raw Results'!S772</f>
        <v>94.749075621652494</v>
      </c>
      <c r="D772">
        <f t="shared" si="24"/>
        <v>0.38372167314929584</v>
      </c>
      <c r="E772">
        <f t="shared" si="25"/>
        <v>12.534204315093291</v>
      </c>
    </row>
    <row r="773" spans="1:5" x14ac:dyDescent="0.3">
      <c r="A773">
        <f>'Raw Results'!H773</f>
        <v>91.617525653549606</v>
      </c>
      <c r="B773">
        <f>'Raw Results'!M773</f>
        <v>90.749324073717503</v>
      </c>
      <c r="C773">
        <f>'Raw Results'!S773</f>
        <v>96.024629183399696</v>
      </c>
      <c r="D773">
        <f t="shared" si="24"/>
        <v>0.86820157983210322</v>
      </c>
      <c r="E773">
        <f t="shared" si="25"/>
        <v>4.4071035298500902</v>
      </c>
    </row>
    <row r="774" spans="1:5" x14ac:dyDescent="0.3">
      <c r="A774">
        <f>'Raw Results'!H774</f>
        <v>78.974372975703901</v>
      </c>
      <c r="B774">
        <f>'Raw Results'!M774</f>
        <v>77.288579044898597</v>
      </c>
      <c r="C774">
        <f>'Raw Results'!S774</f>
        <v>89.013922570676598</v>
      </c>
      <c r="D774">
        <f t="shared" si="24"/>
        <v>1.6857939308053034</v>
      </c>
      <c r="E774">
        <f t="shared" si="25"/>
        <v>10.039549594972698</v>
      </c>
    </row>
    <row r="775" spans="1:5" x14ac:dyDescent="0.3">
      <c r="A775">
        <f>'Raw Results'!H775</f>
        <v>21.773735369223701</v>
      </c>
      <c r="B775">
        <f>'Raw Results'!M775</f>
        <v>18.810976337142002</v>
      </c>
      <c r="C775">
        <f>'Raw Results'!S775</f>
        <v>67.200735765746103</v>
      </c>
      <c r="D775">
        <f t="shared" si="24"/>
        <v>2.9627590320816992</v>
      </c>
      <c r="E775">
        <f t="shared" si="25"/>
        <v>45.427000396522402</v>
      </c>
    </row>
    <row r="776" spans="1:5" x14ac:dyDescent="0.3">
      <c r="A776">
        <f>'Raw Results'!H776</f>
        <v>41.036377767617402</v>
      </c>
      <c r="B776">
        <f>'Raw Results'!M776</f>
        <v>42.092695345937699</v>
      </c>
      <c r="C776">
        <f>'Raw Results'!S776</f>
        <v>68.530207693887604</v>
      </c>
      <c r="D776">
        <f t="shared" si="24"/>
        <v>1.0563175783202965</v>
      </c>
      <c r="E776">
        <f t="shared" si="25"/>
        <v>27.493829926270202</v>
      </c>
    </row>
    <row r="777" spans="1:5" x14ac:dyDescent="0.3">
      <c r="A777">
        <f>'Raw Results'!H777</f>
        <v>59.486913521895403</v>
      </c>
      <c r="B777">
        <f>'Raw Results'!M777</f>
        <v>59.595103528049002</v>
      </c>
      <c r="C777">
        <f>'Raw Results'!S777</f>
        <v>85.851555967810299</v>
      </c>
      <c r="D777">
        <f t="shared" si="24"/>
        <v>0.10819000615359897</v>
      </c>
      <c r="E777">
        <f t="shared" si="25"/>
        <v>26.364642445914896</v>
      </c>
    </row>
    <row r="778" spans="1:5" x14ac:dyDescent="0.3">
      <c r="A778">
        <f>'Raw Results'!H778</f>
        <v>1.16632508430768</v>
      </c>
      <c r="B778">
        <f>'Raw Results'!M778</f>
        <v>1.30750158858347</v>
      </c>
      <c r="C778">
        <f>'Raw Results'!S778</f>
        <v>1.2854070057536899</v>
      </c>
      <c r="D778">
        <f t="shared" si="24"/>
        <v>0.14117650427578998</v>
      </c>
      <c r="E778">
        <f t="shared" si="25"/>
        <v>0.11908192144600993</v>
      </c>
    </row>
    <row r="779" spans="1:5" x14ac:dyDescent="0.3">
      <c r="A779">
        <f>'Raw Results'!H779</f>
        <v>100</v>
      </c>
      <c r="B779">
        <f>'Raw Results'!M779</f>
        <v>99.998452280763104</v>
      </c>
      <c r="C779">
        <f>'Raw Results'!S779</f>
        <v>99.884729503794901</v>
      </c>
      <c r="D779">
        <f t="shared" si="24"/>
        <v>1.5477192368962278E-3</v>
      </c>
      <c r="E779">
        <f t="shared" si="25"/>
        <v>0.11527049620509899</v>
      </c>
    </row>
    <row r="780" spans="1:5" x14ac:dyDescent="0.3">
      <c r="A780">
        <f>'Raw Results'!H780</f>
        <v>98.701787905571095</v>
      </c>
      <c r="B780">
        <f>'Raw Results'!M780</f>
        <v>97.988916912571597</v>
      </c>
      <c r="C780">
        <f>'Raw Results'!S780</f>
        <v>98.456735022881901</v>
      </c>
      <c r="D780">
        <f t="shared" si="24"/>
        <v>0.7128709929994983</v>
      </c>
      <c r="E780">
        <f t="shared" si="25"/>
        <v>0.24505288268919401</v>
      </c>
    </row>
    <row r="781" spans="1:5" x14ac:dyDescent="0.3">
      <c r="A781">
        <f>'Raw Results'!H781</f>
        <v>100</v>
      </c>
      <c r="B781">
        <f>'Raw Results'!M781</f>
        <v>100</v>
      </c>
      <c r="C781">
        <f>'Raw Results'!S781</f>
        <v>99.999926131818697</v>
      </c>
      <c r="D781">
        <f t="shared" si="24"/>
        <v>0</v>
      </c>
      <c r="E781">
        <f t="shared" si="25"/>
        <v>7.3868181303282654E-5</v>
      </c>
    </row>
    <row r="782" spans="1:5" x14ac:dyDescent="0.3">
      <c r="A782">
        <f>'Raw Results'!H782</f>
        <v>100</v>
      </c>
      <c r="B782">
        <f>'Raw Results'!M782</f>
        <v>100</v>
      </c>
      <c r="C782">
        <f>'Raw Results'!S782</f>
        <v>99.999999988236397</v>
      </c>
      <c r="D782">
        <f t="shared" si="24"/>
        <v>0</v>
      </c>
      <c r="E782">
        <f t="shared" si="25"/>
        <v>1.1763603424697067E-8</v>
      </c>
    </row>
    <row r="783" spans="1:5" x14ac:dyDescent="0.3">
      <c r="A783">
        <f>'Raw Results'!H783</f>
        <v>99.994564809490299</v>
      </c>
      <c r="B783">
        <f>'Raw Results'!M783</f>
        <v>99.785850078246199</v>
      </c>
      <c r="C783">
        <f>'Raw Results'!S783</f>
        <v>98.325062496206399</v>
      </c>
      <c r="D783">
        <f t="shared" si="24"/>
        <v>0.20871473124410045</v>
      </c>
      <c r="E783">
        <f t="shared" si="25"/>
        <v>1.6695023132838998</v>
      </c>
    </row>
    <row r="784" spans="1:5" x14ac:dyDescent="0.3">
      <c r="A784">
        <f>'Raw Results'!H784</f>
        <v>36.921250625289197</v>
      </c>
      <c r="B784">
        <f>'Raw Results'!M784</f>
        <v>35.118109216952099</v>
      </c>
      <c r="C784">
        <f>'Raw Results'!S784</f>
        <v>69.435139938972597</v>
      </c>
      <c r="D784">
        <f t="shared" si="24"/>
        <v>1.8031414083370976</v>
      </c>
      <c r="E784">
        <f t="shared" si="25"/>
        <v>32.5138893136834</v>
      </c>
    </row>
    <row r="785" spans="1:5" x14ac:dyDescent="0.3">
      <c r="A785">
        <f>'Raw Results'!H785</f>
        <v>99.999718083359895</v>
      </c>
      <c r="B785">
        <f>'Raw Results'!M785</f>
        <v>99.934381837120696</v>
      </c>
      <c r="C785">
        <f>'Raw Results'!S785</f>
        <v>98.954646222784405</v>
      </c>
      <c r="D785">
        <f t="shared" si="24"/>
        <v>6.5336246239198204E-2</v>
      </c>
      <c r="E785">
        <f t="shared" si="25"/>
        <v>1.0450718605754901</v>
      </c>
    </row>
    <row r="786" spans="1:5" x14ac:dyDescent="0.3">
      <c r="A786">
        <f>'Raw Results'!H786</f>
        <v>99.948757138747496</v>
      </c>
      <c r="B786">
        <f>'Raw Results'!M786</f>
        <v>99.834272870199001</v>
      </c>
      <c r="C786">
        <f>'Raw Results'!S786</f>
        <v>98.836821928100605</v>
      </c>
      <c r="D786">
        <f t="shared" si="24"/>
        <v>0.11448426854849458</v>
      </c>
      <c r="E786">
        <f t="shared" si="25"/>
        <v>1.1119352106468909</v>
      </c>
    </row>
    <row r="787" spans="1:5" x14ac:dyDescent="0.3">
      <c r="A787">
        <f>'Raw Results'!H787</f>
        <v>98.451855819995302</v>
      </c>
      <c r="B787">
        <f>'Raw Results'!M787</f>
        <v>97.614190070959097</v>
      </c>
      <c r="C787">
        <f>'Raw Results'!S787</f>
        <v>97.099858322493404</v>
      </c>
      <c r="D787">
        <f t="shared" si="24"/>
        <v>0.83766574903620494</v>
      </c>
      <c r="E787">
        <f t="shared" si="25"/>
        <v>1.3519974975018982</v>
      </c>
    </row>
    <row r="788" spans="1:5" x14ac:dyDescent="0.3">
      <c r="A788">
        <f>'Raw Results'!H788</f>
        <v>99.9998793959316</v>
      </c>
      <c r="B788">
        <f>'Raw Results'!M788</f>
        <v>99.9966052327254</v>
      </c>
      <c r="C788">
        <f>'Raw Results'!S788</f>
        <v>99.454924211976504</v>
      </c>
      <c r="D788">
        <f t="shared" si="24"/>
        <v>3.2741632061998871E-3</v>
      </c>
      <c r="E788">
        <f t="shared" si="25"/>
        <v>0.54495518395509635</v>
      </c>
    </row>
    <row r="789" spans="1:5" x14ac:dyDescent="0.3">
      <c r="A789">
        <f>'Raw Results'!H789</f>
        <v>66.795240842007402</v>
      </c>
      <c r="B789">
        <f>'Raw Results'!M789</f>
        <v>66.808762952768205</v>
      </c>
      <c r="C789">
        <f>'Raw Results'!S789</f>
        <v>88.390684540193604</v>
      </c>
      <c r="D789">
        <f t="shared" si="24"/>
        <v>1.352211076080323E-2</v>
      </c>
      <c r="E789">
        <f t="shared" si="25"/>
        <v>21.595443698186202</v>
      </c>
    </row>
    <row r="790" spans="1:5" x14ac:dyDescent="0.3">
      <c r="A790">
        <f>'Raw Results'!H790</f>
        <v>7.6824614985660498</v>
      </c>
      <c r="B790">
        <f>'Raw Results'!M790</f>
        <v>7.2340256709051802</v>
      </c>
      <c r="C790">
        <f>'Raw Results'!S790</f>
        <v>19.3231080505028</v>
      </c>
      <c r="D790">
        <f t="shared" si="24"/>
        <v>0.44843582766086953</v>
      </c>
      <c r="E790">
        <f t="shared" si="25"/>
        <v>11.640646551936751</v>
      </c>
    </row>
    <row r="791" spans="1:5" x14ac:dyDescent="0.3">
      <c r="A791">
        <f>'Raw Results'!H791</f>
        <v>99.999999999999901</v>
      </c>
      <c r="B791">
        <f>'Raw Results'!M791</f>
        <v>99.999999999979707</v>
      </c>
      <c r="C791">
        <f>'Raw Results'!S791</f>
        <v>99.998506029429606</v>
      </c>
      <c r="D791">
        <f t="shared" si="24"/>
        <v>2.0193624550302047E-11</v>
      </c>
      <c r="E791">
        <f t="shared" si="25"/>
        <v>1.4939705702943229E-3</v>
      </c>
    </row>
    <row r="792" spans="1:5" x14ac:dyDescent="0.3">
      <c r="A792">
        <f>'Raw Results'!H792</f>
        <v>98.845924260675304</v>
      </c>
      <c r="B792">
        <f>'Raw Results'!M792</f>
        <v>97.276978597201307</v>
      </c>
      <c r="C792">
        <f>'Raw Results'!S792</f>
        <v>98.021964603819001</v>
      </c>
      <c r="D792">
        <f t="shared" si="24"/>
        <v>1.5689456634739969</v>
      </c>
      <c r="E792">
        <f t="shared" si="25"/>
        <v>0.82395965685630301</v>
      </c>
    </row>
    <row r="793" spans="1:5" x14ac:dyDescent="0.3">
      <c r="A793">
        <f>'Raw Results'!H793</f>
        <v>99.993093116671005</v>
      </c>
      <c r="B793">
        <f>'Raw Results'!M793</f>
        <v>98.459071113062095</v>
      </c>
      <c r="C793">
        <f>'Raw Results'!S793</f>
        <v>98.049850561872503</v>
      </c>
      <c r="D793">
        <f t="shared" si="24"/>
        <v>1.5340220036089107</v>
      </c>
      <c r="E793">
        <f t="shared" si="25"/>
        <v>1.9432425547985019</v>
      </c>
    </row>
    <row r="794" spans="1:5" x14ac:dyDescent="0.3">
      <c r="A794">
        <f>'Raw Results'!H794</f>
        <v>99.999426966188096</v>
      </c>
      <c r="B794">
        <f>'Raw Results'!M794</f>
        <v>99.9596808359574</v>
      </c>
      <c r="C794">
        <f>'Raw Results'!S794</f>
        <v>99.701290780289398</v>
      </c>
      <c r="D794">
        <f t="shared" si="24"/>
        <v>3.9746130230696508E-2</v>
      </c>
      <c r="E794">
        <f t="shared" si="25"/>
        <v>0.29813618589869861</v>
      </c>
    </row>
    <row r="795" spans="1:5" x14ac:dyDescent="0.3">
      <c r="A795">
        <f>'Raw Results'!H795</f>
        <v>2.9049652537972301</v>
      </c>
      <c r="B795">
        <f>'Raw Results'!M795</f>
        <v>2.6530744181509398</v>
      </c>
      <c r="C795">
        <f>'Raw Results'!S795</f>
        <v>2.23834791136357</v>
      </c>
      <c r="D795">
        <f t="shared" si="24"/>
        <v>0.25189083564629033</v>
      </c>
      <c r="E795">
        <f t="shared" si="25"/>
        <v>0.66661734243366011</v>
      </c>
    </row>
    <row r="796" spans="1:5" x14ac:dyDescent="0.3">
      <c r="A796">
        <f>'Raw Results'!H796</f>
        <v>99.981253172682003</v>
      </c>
      <c r="B796">
        <f>'Raw Results'!M796</f>
        <v>99.935807128845894</v>
      </c>
      <c r="C796">
        <f>'Raw Results'!S796</f>
        <v>99.586198943084497</v>
      </c>
      <c r="D796">
        <f t="shared" si="24"/>
        <v>4.5446043836108174E-2</v>
      </c>
      <c r="E796">
        <f t="shared" si="25"/>
        <v>0.39505422959750547</v>
      </c>
    </row>
    <row r="797" spans="1:5" x14ac:dyDescent="0.3">
      <c r="A797">
        <f>'Raw Results'!H797</f>
        <v>31.444924664828001</v>
      </c>
      <c r="B797">
        <f>'Raw Results'!M797</f>
        <v>29.039099860440501</v>
      </c>
      <c r="C797">
        <f>'Raw Results'!S797</f>
        <v>43.192252816820996</v>
      </c>
      <c r="D797">
        <f t="shared" si="24"/>
        <v>2.4058248043874997</v>
      </c>
      <c r="E797">
        <f t="shared" si="25"/>
        <v>11.747328151992996</v>
      </c>
    </row>
    <row r="798" spans="1:5" x14ac:dyDescent="0.3">
      <c r="A798">
        <f>'Raw Results'!H798</f>
        <v>32.29054192596</v>
      </c>
      <c r="B798">
        <f>'Raw Results'!M798</f>
        <v>33.518974702763401</v>
      </c>
      <c r="C798">
        <f>'Raw Results'!S798</f>
        <v>65.501782197119496</v>
      </c>
      <c r="D798">
        <f t="shared" si="24"/>
        <v>1.2284327768034018</v>
      </c>
      <c r="E798">
        <f t="shared" si="25"/>
        <v>33.211240271159497</v>
      </c>
    </row>
    <row r="799" spans="1:5" x14ac:dyDescent="0.3">
      <c r="A799">
        <f>'Raw Results'!H799</f>
        <v>3.1194679602164501</v>
      </c>
      <c r="B799">
        <f>'Raw Results'!M799</f>
        <v>3.0038199530186902</v>
      </c>
      <c r="C799">
        <f>'Raw Results'!S799</f>
        <v>3.4786257124950799</v>
      </c>
      <c r="D799">
        <f t="shared" si="24"/>
        <v>0.11564800719775992</v>
      </c>
      <c r="E799">
        <f t="shared" si="25"/>
        <v>0.35915775227862978</v>
      </c>
    </row>
    <row r="800" spans="1:5" x14ac:dyDescent="0.3">
      <c r="A800">
        <f>'Raw Results'!H800</f>
        <v>99.999999999525897</v>
      </c>
      <c r="B800">
        <f>'Raw Results'!M800</f>
        <v>99.999999999714603</v>
      </c>
      <c r="C800">
        <f>'Raw Results'!S800</f>
        <v>99.9995906019237</v>
      </c>
      <c r="D800">
        <f t="shared" si="24"/>
        <v>1.8870593976316741E-10</v>
      </c>
      <c r="E800">
        <f t="shared" si="25"/>
        <v>4.0939760219771415E-4</v>
      </c>
    </row>
    <row r="801" spans="1:5" x14ac:dyDescent="0.3">
      <c r="A801">
        <f>'Raw Results'!H801</f>
        <v>95.022367762942594</v>
      </c>
      <c r="B801">
        <f>'Raw Results'!M801</f>
        <v>95.402919189508395</v>
      </c>
      <c r="C801">
        <f>'Raw Results'!S801</f>
        <v>98.541523361470993</v>
      </c>
      <c r="D801">
        <f t="shared" si="24"/>
        <v>0.38055142656580188</v>
      </c>
      <c r="E801">
        <f t="shared" si="25"/>
        <v>3.5191555985283998</v>
      </c>
    </row>
    <row r="802" spans="1:5" x14ac:dyDescent="0.3">
      <c r="A802">
        <f>'Raw Results'!H802</f>
        <v>99.9998870280848</v>
      </c>
      <c r="B802">
        <f>'Raw Results'!M802</f>
        <v>99.999817409341702</v>
      </c>
      <c r="C802">
        <f>'Raw Results'!S802</f>
        <v>99.953726335454803</v>
      </c>
      <c r="D802">
        <f t="shared" si="24"/>
        <v>6.9618743097521474E-5</v>
      </c>
      <c r="E802">
        <f t="shared" si="25"/>
        <v>4.6160692629996447E-2</v>
      </c>
    </row>
    <row r="803" spans="1:5" x14ac:dyDescent="0.3">
      <c r="A803">
        <f>'Raw Results'!H803</f>
        <v>99.798516764556496</v>
      </c>
      <c r="B803">
        <f>'Raw Results'!M803</f>
        <v>99.706398962711106</v>
      </c>
      <c r="C803">
        <f>'Raw Results'!S803</f>
        <v>99.496718172852596</v>
      </c>
      <c r="D803">
        <f t="shared" si="24"/>
        <v>9.211780184539009E-2</v>
      </c>
      <c r="E803">
        <f t="shared" si="25"/>
        <v>0.30179859170389989</v>
      </c>
    </row>
    <row r="804" spans="1:5" x14ac:dyDescent="0.3">
      <c r="A804">
        <f>'Raw Results'!H804</f>
        <v>84.979610203197595</v>
      </c>
      <c r="B804">
        <f>'Raw Results'!M804</f>
        <v>84.718145245322106</v>
      </c>
      <c r="C804">
        <f>'Raw Results'!S804</f>
        <v>93.671969420655799</v>
      </c>
      <c r="D804">
        <f t="shared" si="24"/>
        <v>0.26146495787548929</v>
      </c>
      <c r="E804">
        <f t="shared" si="25"/>
        <v>8.6923592174582041</v>
      </c>
    </row>
    <row r="805" spans="1:5" x14ac:dyDescent="0.3">
      <c r="A805">
        <f>'Raw Results'!H805</f>
        <v>49.270283503364503</v>
      </c>
      <c r="B805">
        <f>'Raw Results'!M805</f>
        <v>48.940016931776199</v>
      </c>
      <c r="C805">
        <f>'Raw Results'!S805</f>
        <v>81.896892340833602</v>
      </c>
      <c r="D805">
        <f t="shared" si="24"/>
        <v>0.33026657158830375</v>
      </c>
      <c r="E805">
        <f t="shared" si="25"/>
        <v>32.626608837469099</v>
      </c>
    </row>
    <row r="806" spans="1:5" x14ac:dyDescent="0.3">
      <c r="A806">
        <f>'Raw Results'!H806</f>
        <v>99.582939552497905</v>
      </c>
      <c r="B806">
        <f>'Raw Results'!M806</f>
        <v>99.137339304473599</v>
      </c>
      <c r="C806">
        <f>'Raw Results'!S806</f>
        <v>98.636907618521306</v>
      </c>
      <c r="D806">
        <f t="shared" si="24"/>
        <v>0.44560024802430576</v>
      </c>
      <c r="E806">
        <f t="shared" si="25"/>
        <v>0.94603193397659879</v>
      </c>
    </row>
    <row r="807" spans="1:5" x14ac:dyDescent="0.3">
      <c r="A807">
        <f>'Raw Results'!H807</f>
        <v>39.230465212282901</v>
      </c>
      <c r="B807">
        <f>'Raw Results'!M807</f>
        <v>38.823125599810901</v>
      </c>
      <c r="C807">
        <f>'Raw Results'!S807</f>
        <v>72.357693009418796</v>
      </c>
      <c r="D807">
        <f t="shared" si="24"/>
        <v>0.40733961247200057</v>
      </c>
      <c r="E807">
        <f t="shared" si="25"/>
        <v>33.127227797135895</v>
      </c>
    </row>
    <row r="808" spans="1:5" x14ac:dyDescent="0.3">
      <c r="A808">
        <f>'Raw Results'!H808</f>
        <v>84.597492133870105</v>
      </c>
      <c r="B808">
        <f>'Raw Results'!M808</f>
        <v>84.278982767786204</v>
      </c>
      <c r="C808">
        <f>'Raw Results'!S808</f>
        <v>95.673549455339696</v>
      </c>
      <c r="D808">
        <f t="shared" si="24"/>
        <v>0.31850936608390157</v>
      </c>
      <c r="E808">
        <f t="shared" si="25"/>
        <v>11.076057321469591</v>
      </c>
    </row>
    <row r="809" spans="1:5" x14ac:dyDescent="0.3">
      <c r="A809">
        <f>'Raw Results'!H809</f>
        <v>83.190122276771902</v>
      </c>
      <c r="B809">
        <f>'Raw Results'!M809</f>
        <v>81.903432497943996</v>
      </c>
      <c r="C809">
        <f>'Raw Results'!S809</f>
        <v>94.496177685624403</v>
      </c>
      <c r="D809">
        <f t="shared" si="24"/>
        <v>1.2866897788279061</v>
      </c>
      <c r="E809">
        <f t="shared" si="25"/>
        <v>11.306055408852501</v>
      </c>
    </row>
    <row r="810" spans="1:5" x14ac:dyDescent="0.3">
      <c r="A810">
        <f>'Raw Results'!H810</f>
        <v>4.0439406829582802</v>
      </c>
      <c r="B810">
        <f>'Raw Results'!M810</f>
        <v>5.07331513142858</v>
      </c>
      <c r="C810">
        <f>'Raw Results'!S810</f>
        <v>9.7452365184439298</v>
      </c>
      <c r="D810">
        <f t="shared" si="24"/>
        <v>1.0293744484702998</v>
      </c>
      <c r="E810">
        <f t="shared" si="25"/>
        <v>5.7012958354856496</v>
      </c>
    </row>
    <row r="811" spans="1:5" x14ac:dyDescent="0.3">
      <c r="A811">
        <f>'Raw Results'!H811</f>
        <v>1.0996536014437099</v>
      </c>
      <c r="B811">
        <f>'Raw Results'!M811</f>
        <v>1.0861121335297701</v>
      </c>
      <c r="C811">
        <f>'Raw Results'!S811</f>
        <v>1.0959210903351899</v>
      </c>
      <c r="D811">
        <f t="shared" si="24"/>
        <v>1.3541467913939842E-2</v>
      </c>
      <c r="E811">
        <f t="shared" si="25"/>
        <v>3.7325111085200202E-3</v>
      </c>
    </row>
    <row r="812" spans="1:5" x14ac:dyDescent="0.3">
      <c r="A812">
        <f>'Raw Results'!H812</f>
        <v>15.8258734969365</v>
      </c>
      <c r="B812">
        <f>'Raw Results'!M812</f>
        <v>11.6916001290243</v>
      </c>
      <c r="C812">
        <f>'Raw Results'!S812</f>
        <v>6.3983705072766899</v>
      </c>
      <c r="D812">
        <f t="shared" si="24"/>
        <v>4.1342733679122006</v>
      </c>
      <c r="E812">
        <f t="shared" si="25"/>
        <v>9.4275029896598106</v>
      </c>
    </row>
    <row r="813" spans="1:5" x14ac:dyDescent="0.3">
      <c r="A813">
        <f>'Raw Results'!H813</f>
        <v>98.941571318470807</v>
      </c>
      <c r="B813">
        <f>'Raw Results'!M813</f>
        <v>98.199140303886693</v>
      </c>
      <c r="C813">
        <f>'Raw Results'!S813</f>
        <v>97.740230324513902</v>
      </c>
      <c r="D813">
        <f t="shared" si="24"/>
        <v>0.74243101458411331</v>
      </c>
      <c r="E813">
        <f t="shared" si="25"/>
        <v>1.2013409939569044</v>
      </c>
    </row>
    <row r="814" spans="1:5" x14ac:dyDescent="0.3">
      <c r="A814">
        <f>'Raw Results'!H814</f>
        <v>76.293693201660005</v>
      </c>
      <c r="B814">
        <f>'Raw Results'!M814</f>
        <v>79.720233568241198</v>
      </c>
      <c r="C814">
        <f>'Raw Results'!S814</f>
        <v>97.593473203629102</v>
      </c>
      <c r="D814">
        <f t="shared" si="24"/>
        <v>3.4265403665811931</v>
      </c>
      <c r="E814">
        <f t="shared" si="25"/>
        <v>21.299780001969097</v>
      </c>
    </row>
    <row r="815" spans="1:5" x14ac:dyDescent="0.3">
      <c r="A815">
        <f>'Raw Results'!H815</f>
        <v>99.996490930530499</v>
      </c>
      <c r="B815">
        <f>'Raw Results'!M815</f>
        <v>99.993782947247695</v>
      </c>
      <c r="C815">
        <f>'Raw Results'!S815</f>
        <v>99.844127661588601</v>
      </c>
      <c r="D815">
        <f t="shared" si="24"/>
        <v>2.7079832828036388E-3</v>
      </c>
      <c r="E815">
        <f t="shared" si="25"/>
        <v>0.15236326894189745</v>
      </c>
    </row>
    <row r="816" spans="1:5" x14ac:dyDescent="0.3">
      <c r="A816">
        <f>'Raw Results'!H816</f>
        <v>99.999924654611306</v>
      </c>
      <c r="B816">
        <f>'Raw Results'!M816</f>
        <v>99.957585285672195</v>
      </c>
      <c r="C816">
        <f>'Raw Results'!S816</f>
        <v>99.2199558741072</v>
      </c>
      <c r="D816">
        <f t="shared" si="24"/>
        <v>4.23393689391105E-2</v>
      </c>
      <c r="E816">
        <f t="shared" si="25"/>
        <v>0.77996878050410601</v>
      </c>
    </row>
    <row r="817" spans="1:5" x14ac:dyDescent="0.3">
      <c r="A817">
        <f>'Raw Results'!H817</f>
        <v>95.258181925959803</v>
      </c>
      <c r="B817">
        <f>'Raw Results'!M817</f>
        <v>94.505877827109202</v>
      </c>
      <c r="C817">
        <f>'Raw Results'!S817</f>
        <v>96.828186047387604</v>
      </c>
      <c r="D817">
        <f t="shared" si="24"/>
        <v>0.75230409885060112</v>
      </c>
      <c r="E817">
        <f t="shared" si="25"/>
        <v>1.5700041214278002</v>
      </c>
    </row>
    <row r="818" spans="1:5" x14ac:dyDescent="0.3">
      <c r="A818">
        <f>'Raw Results'!H818</f>
        <v>2.8338686828789199</v>
      </c>
      <c r="B818">
        <f>'Raw Results'!M818</f>
        <v>3.0676162052507201</v>
      </c>
      <c r="C818">
        <f>'Raw Results'!S818</f>
        <v>3.8860419785631</v>
      </c>
      <c r="D818">
        <f t="shared" si="24"/>
        <v>0.23374752237180019</v>
      </c>
      <c r="E818">
        <f t="shared" si="25"/>
        <v>1.0521732956841801</v>
      </c>
    </row>
    <row r="819" spans="1:5" x14ac:dyDescent="0.3">
      <c r="A819">
        <f>'Raw Results'!H819</f>
        <v>83.459040513257804</v>
      </c>
      <c r="B819">
        <f>'Raw Results'!M819</f>
        <v>87.394521146874993</v>
      </c>
      <c r="C819">
        <f>'Raw Results'!S819</f>
        <v>99.3763489046719</v>
      </c>
      <c r="D819">
        <f t="shared" si="24"/>
        <v>3.935480633617189</v>
      </c>
      <c r="E819">
        <f t="shared" si="25"/>
        <v>15.917308391414096</v>
      </c>
    </row>
    <row r="820" spans="1:5" x14ac:dyDescent="0.3">
      <c r="A820">
        <f>'Raw Results'!H820</f>
        <v>2.2185144295002899</v>
      </c>
      <c r="B820">
        <f>'Raw Results'!M820</f>
        <v>2.4160071358988802</v>
      </c>
      <c r="C820">
        <f>'Raw Results'!S820</f>
        <v>2.8480983206309198</v>
      </c>
      <c r="D820">
        <f t="shared" si="24"/>
        <v>0.19749270639859029</v>
      </c>
      <c r="E820">
        <f t="shared" si="25"/>
        <v>0.62958389113062996</v>
      </c>
    </row>
    <row r="821" spans="1:5" x14ac:dyDescent="0.3">
      <c r="A821">
        <f>'Raw Results'!H821</f>
        <v>99.999999979387297</v>
      </c>
      <c r="B821">
        <f>'Raw Results'!M821</f>
        <v>99.999999998831299</v>
      </c>
      <c r="C821">
        <f>'Raw Results'!S821</f>
        <v>99.999933049783493</v>
      </c>
      <c r="D821">
        <f t="shared" si="24"/>
        <v>1.9444001964075142E-8</v>
      </c>
      <c r="E821">
        <f t="shared" si="25"/>
        <v>6.692960380405566E-5</v>
      </c>
    </row>
    <row r="822" spans="1:5" x14ac:dyDescent="0.3">
      <c r="A822">
        <f>'Raw Results'!H822</f>
        <v>97.220622268020506</v>
      </c>
      <c r="B822">
        <f>'Raw Results'!M822</f>
        <v>95.276967409925803</v>
      </c>
      <c r="C822">
        <f>'Raw Results'!S822</f>
        <v>93.712687995694793</v>
      </c>
      <c r="D822">
        <f t="shared" si="24"/>
        <v>1.9436548580947033</v>
      </c>
      <c r="E822">
        <f t="shared" si="25"/>
        <v>3.5079342723257128</v>
      </c>
    </row>
    <row r="823" spans="1:5" x14ac:dyDescent="0.3">
      <c r="A823">
        <f>'Raw Results'!H823</f>
        <v>99.691110008678905</v>
      </c>
      <c r="B823">
        <f>'Raw Results'!M823</f>
        <v>99.037676106116507</v>
      </c>
      <c r="C823">
        <f>'Raw Results'!S823</f>
        <v>95.907249025331097</v>
      </c>
      <c r="D823">
        <f t="shared" si="24"/>
        <v>0.65343390256239786</v>
      </c>
      <c r="E823">
        <f t="shared" si="25"/>
        <v>3.7838609833478074</v>
      </c>
    </row>
    <row r="824" spans="1:5" x14ac:dyDescent="0.3">
      <c r="A824">
        <f>'Raw Results'!H824</f>
        <v>98.860198944656901</v>
      </c>
      <c r="B824">
        <f>'Raw Results'!M824</f>
        <v>98.736692667769901</v>
      </c>
      <c r="C824">
        <f>'Raw Results'!S824</f>
        <v>98.9088224617702</v>
      </c>
      <c r="D824">
        <f t="shared" si="24"/>
        <v>0.12350627688699944</v>
      </c>
      <c r="E824">
        <f t="shared" si="25"/>
        <v>4.8623517113298931E-2</v>
      </c>
    </row>
    <row r="825" spans="1:5" x14ac:dyDescent="0.3">
      <c r="A825">
        <f>'Raw Results'!H825</f>
        <v>42.087599351016003</v>
      </c>
      <c r="B825">
        <f>'Raw Results'!M825</f>
        <v>42.2607095436883</v>
      </c>
      <c r="C825">
        <f>'Raw Results'!S825</f>
        <v>74.037915055172107</v>
      </c>
      <c r="D825">
        <f t="shared" si="24"/>
        <v>0.1731101926722971</v>
      </c>
      <c r="E825">
        <f t="shared" si="25"/>
        <v>31.950315704156104</v>
      </c>
    </row>
    <row r="826" spans="1:5" x14ac:dyDescent="0.3">
      <c r="A826">
        <f>'Raw Results'!H826</f>
        <v>99.999999631173793</v>
      </c>
      <c r="B826">
        <f>'Raw Results'!M826</f>
        <v>99.998558855890906</v>
      </c>
      <c r="C826">
        <f>'Raw Results'!S826</f>
        <v>99.895918441243495</v>
      </c>
      <c r="D826">
        <f t="shared" si="24"/>
        <v>1.4407752828873299E-3</v>
      </c>
      <c r="E826">
        <f t="shared" si="25"/>
        <v>0.10408118993029802</v>
      </c>
    </row>
    <row r="827" spans="1:5" x14ac:dyDescent="0.3">
      <c r="A827">
        <f>'Raw Results'!H827</f>
        <v>1.52899261382283</v>
      </c>
      <c r="B827">
        <f>'Raw Results'!M827</f>
        <v>1.6040183924204201</v>
      </c>
      <c r="C827">
        <f>'Raw Results'!S827</f>
        <v>1.6362247538092201</v>
      </c>
      <c r="D827">
        <f t="shared" si="24"/>
        <v>7.5025778597590076E-2</v>
      </c>
      <c r="E827">
        <f t="shared" si="25"/>
        <v>0.10723213998639003</v>
      </c>
    </row>
    <row r="828" spans="1:5" x14ac:dyDescent="0.3">
      <c r="A828">
        <f>'Raw Results'!H828</f>
        <v>20.516832806543</v>
      </c>
      <c r="B828">
        <f>'Raw Results'!M828</f>
        <v>19.488533131954199</v>
      </c>
      <c r="C828">
        <f>'Raw Results'!S828</f>
        <v>35.920015165020303</v>
      </c>
      <c r="D828">
        <f t="shared" si="24"/>
        <v>1.0282996745888013</v>
      </c>
      <c r="E828">
        <f t="shared" si="25"/>
        <v>15.403182358477302</v>
      </c>
    </row>
    <row r="829" spans="1:5" x14ac:dyDescent="0.3">
      <c r="A829">
        <f>'Raw Results'!H829</f>
        <v>80.386580835297096</v>
      </c>
      <c r="B829">
        <f>'Raw Results'!M829</f>
        <v>78.5055622541784</v>
      </c>
      <c r="C829">
        <f>'Raw Results'!S829</f>
        <v>91.635737014671804</v>
      </c>
      <c r="D829">
        <f t="shared" si="24"/>
        <v>1.8810185811186955</v>
      </c>
      <c r="E829">
        <f t="shared" si="25"/>
        <v>11.249156179374708</v>
      </c>
    </row>
    <row r="830" spans="1:5" x14ac:dyDescent="0.3">
      <c r="A830">
        <f>'Raw Results'!H830</f>
        <v>43.633578120178498</v>
      </c>
      <c r="B830">
        <f>'Raw Results'!M830</f>
        <v>48.361047775546702</v>
      </c>
      <c r="C830">
        <f>'Raw Results'!S830</f>
        <v>87.699152482602102</v>
      </c>
      <c r="D830">
        <f t="shared" si="24"/>
        <v>4.7274696553682034</v>
      </c>
      <c r="E830">
        <f t="shared" si="25"/>
        <v>44.065574362423604</v>
      </c>
    </row>
    <row r="831" spans="1:5" x14ac:dyDescent="0.3">
      <c r="A831">
        <f>'Raw Results'!H831</f>
        <v>26.832447219346701</v>
      </c>
      <c r="B831">
        <f>'Raw Results'!M831</f>
        <v>28.511465076879102</v>
      </c>
      <c r="C831">
        <f>'Raw Results'!S831</f>
        <v>57.553479876727998</v>
      </c>
      <c r="D831">
        <f t="shared" si="24"/>
        <v>1.6790178575324006</v>
      </c>
      <c r="E831">
        <f t="shared" si="25"/>
        <v>30.721032657381297</v>
      </c>
    </row>
    <row r="832" spans="1:5" x14ac:dyDescent="0.3">
      <c r="A832">
        <f>'Raw Results'!H832</f>
        <v>99.998738831858205</v>
      </c>
      <c r="B832">
        <f>'Raw Results'!M832</f>
        <v>99.278684212825596</v>
      </c>
      <c r="C832">
        <f>'Raw Results'!S832</f>
        <v>99.049593353910694</v>
      </c>
      <c r="D832">
        <f t="shared" si="24"/>
        <v>0.72005461903260937</v>
      </c>
      <c r="E832">
        <f t="shared" si="25"/>
        <v>0.94914547794751059</v>
      </c>
    </row>
    <row r="833" spans="1:5" x14ac:dyDescent="0.3">
      <c r="A833">
        <f>'Raw Results'!H833</f>
        <v>99.999999998658296</v>
      </c>
      <c r="B833">
        <f>'Raw Results'!M833</f>
        <v>99.999999343128096</v>
      </c>
      <c r="C833">
        <f>'Raw Results'!S833</f>
        <v>99.953388971195807</v>
      </c>
      <c r="D833">
        <f t="shared" si="24"/>
        <v>6.5553020078823465E-7</v>
      </c>
      <c r="E833">
        <f t="shared" si="25"/>
        <v>4.6611027462489574E-2</v>
      </c>
    </row>
    <row r="834" spans="1:5" x14ac:dyDescent="0.3">
      <c r="A834">
        <f>'Raw Results'!H834</f>
        <v>97.845390945598893</v>
      </c>
      <c r="B834">
        <f>'Raw Results'!M834</f>
        <v>97.010941409758004</v>
      </c>
      <c r="C834">
        <f>'Raw Results'!S834</f>
        <v>97.374011062218997</v>
      </c>
      <c r="D834">
        <f t="shared" si="24"/>
        <v>0.83444953584088921</v>
      </c>
      <c r="E834">
        <f t="shared" si="25"/>
        <v>0.47137988337989611</v>
      </c>
    </row>
    <row r="835" spans="1:5" x14ac:dyDescent="0.3">
      <c r="A835">
        <f>'Raw Results'!H835</f>
        <v>99.999999457970006</v>
      </c>
      <c r="B835">
        <f>'Raw Results'!M835</f>
        <v>99.998149146441506</v>
      </c>
      <c r="C835">
        <f>'Raw Results'!S835</f>
        <v>99.907940311289806</v>
      </c>
      <c r="D835">
        <f t="shared" ref="D835:D898" si="26">ABS(B835-$A835)</f>
        <v>1.8503115285000149E-3</v>
      </c>
      <c r="E835">
        <f t="shared" ref="E835:E898" si="27">ABS(C835-$A835)</f>
        <v>9.2059146680199433E-2</v>
      </c>
    </row>
    <row r="836" spans="1:5" x14ac:dyDescent="0.3">
      <c r="A836">
        <f>'Raw Results'!H836</f>
        <v>75.877778424925296</v>
      </c>
      <c r="B836">
        <f>'Raw Results'!M836</f>
        <v>73.959848671711995</v>
      </c>
      <c r="C836">
        <f>'Raw Results'!S836</f>
        <v>84.446197022757005</v>
      </c>
      <c r="D836">
        <f t="shared" si="26"/>
        <v>1.9179297532133006</v>
      </c>
      <c r="E836">
        <f t="shared" si="27"/>
        <v>8.5684185978317089</v>
      </c>
    </row>
    <row r="837" spans="1:5" x14ac:dyDescent="0.3">
      <c r="A837">
        <f>'Raw Results'!H837</f>
        <v>99.999958689144407</v>
      </c>
      <c r="B837">
        <f>'Raw Results'!M837</f>
        <v>99.999143143641703</v>
      </c>
      <c r="C837">
        <f>'Raw Results'!S837</f>
        <v>99.953335778424403</v>
      </c>
      <c r="D837">
        <f t="shared" si="26"/>
        <v>8.1554550270368509E-4</v>
      </c>
      <c r="E837">
        <f t="shared" si="27"/>
        <v>4.6622910720003574E-2</v>
      </c>
    </row>
    <row r="838" spans="1:5" x14ac:dyDescent="0.3">
      <c r="A838">
        <f>'Raw Results'!H838</f>
        <v>99.167899529723002</v>
      </c>
      <c r="B838">
        <f>'Raw Results'!M838</f>
        <v>99.329962479182299</v>
      </c>
      <c r="C838">
        <f>'Raw Results'!S838</f>
        <v>99.825116281576399</v>
      </c>
      <c r="D838">
        <f t="shared" si="26"/>
        <v>0.16206294945929756</v>
      </c>
      <c r="E838">
        <f t="shared" si="27"/>
        <v>0.65721675185339734</v>
      </c>
    </row>
    <row r="839" spans="1:5" x14ac:dyDescent="0.3">
      <c r="A839">
        <f>'Raw Results'!H839</f>
        <v>21.2290683173266</v>
      </c>
      <c r="B839">
        <f>'Raw Results'!M839</f>
        <v>19.7711686574388</v>
      </c>
      <c r="C839">
        <f>'Raw Results'!S839</f>
        <v>19.7048380274972</v>
      </c>
      <c r="D839">
        <f t="shared" si="26"/>
        <v>1.4578996598878007</v>
      </c>
      <c r="E839">
        <f t="shared" si="27"/>
        <v>1.5242302898294007</v>
      </c>
    </row>
    <row r="840" spans="1:5" x14ac:dyDescent="0.3">
      <c r="A840">
        <f>'Raw Results'!H840</f>
        <v>57.362664018291198</v>
      </c>
      <c r="B840">
        <f>'Raw Results'!M840</f>
        <v>57.442181997157903</v>
      </c>
      <c r="C840">
        <f>'Raw Results'!S840</f>
        <v>88.957856595976693</v>
      </c>
      <c r="D840">
        <f t="shared" si="26"/>
        <v>7.9517978866704198E-2</v>
      </c>
      <c r="E840">
        <f t="shared" si="27"/>
        <v>31.595192577685495</v>
      </c>
    </row>
    <row r="841" spans="1:5" x14ac:dyDescent="0.3">
      <c r="A841">
        <f>'Raw Results'!H841</f>
        <v>61.0443077755966</v>
      </c>
      <c r="B841">
        <f>'Raw Results'!M841</f>
        <v>62.487560688749902</v>
      </c>
      <c r="C841">
        <f>'Raw Results'!S841</f>
        <v>90.260678923199606</v>
      </c>
      <c r="D841">
        <f t="shared" si="26"/>
        <v>1.4432529131533016</v>
      </c>
      <c r="E841">
        <f t="shared" si="27"/>
        <v>29.216371147603006</v>
      </c>
    </row>
    <row r="842" spans="1:5" x14ac:dyDescent="0.3">
      <c r="A842">
        <f>'Raw Results'!H842</f>
        <v>99.980301069467998</v>
      </c>
      <c r="B842">
        <f>'Raw Results'!M842</f>
        <v>99.968550614474907</v>
      </c>
      <c r="C842">
        <f>'Raw Results'!S842</f>
        <v>99.460494285828801</v>
      </c>
      <c r="D842">
        <f t="shared" si="26"/>
        <v>1.1750454993091353E-2</v>
      </c>
      <c r="E842">
        <f t="shared" si="27"/>
        <v>0.51980678363919708</v>
      </c>
    </row>
    <row r="843" spans="1:5" x14ac:dyDescent="0.3">
      <c r="A843">
        <f>'Raw Results'!H843</f>
        <v>99.999454166195093</v>
      </c>
      <c r="B843">
        <f>'Raw Results'!M843</f>
        <v>99.999925332766097</v>
      </c>
      <c r="C843">
        <f>'Raw Results'!S843</f>
        <v>99.996622885137398</v>
      </c>
      <c r="D843">
        <f t="shared" si="26"/>
        <v>4.7116657100332304E-4</v>
      </c>
      <c r="E843">
        <f t="shared" si="27"/>
        <v>2.8312810576949232E-3</v>
      </c>
    </row>
    <row r="844" spans="1:5" x14ac:dyDescent="0.3">
      <c r="A844">
        <f>'Raw Results'!H844</f>
        <v>99.999595804973296</v>
      </c>
      <c r="B844">
        <f>'Raw Results'!M844</f>
        <v>99.999974425112597</v>
      </c>
      <c r="C844">
        <f>'Raw Results'!S844</f>
        <v>99.998083181377893</v>
      </c>
      <c r="D844">
        <f t="shared" si="26"/>
        <v>3.7862013930123339E-4</v>
      </c>
      <c r="E844">
        <f t="shared" si="27"/>
        <v>1.5126235954028289E-3</v>
      </c>
    </row>
    <row r="845" spans="1:5" x14ac:dyDescent="0.3">
      <c r="A845">
        <f>'Raw Results'!H845</f>
        <v>16.029054951404898</v>
      </c>
      <c r="B845">
        <f>'Raw Results'!M845</f>
        <v>20.179670580467999</v>
      </c>
      <c r="C845">
        <f>'Raw Results'!S845</f>
        <v>50.257478407316803</v>
      </c>
      <c r="D845">
        <f t="shared" si="26"/>
        <v>4.1506156290631004</v>
      </c>
      <c r="E845">
        <f t="shared" si="27"/>
        <v>34.228423455911908</v>
      </c>
    </row>
    <row r="846" spans="1:5" x14ac:dyDescent="0.3">
      <c r="A846">
        <f>'Raw Results'!H846</f>
        <v>99.999891750717495</v>
      </c>
      <c r="B846">
        <f>'Raw Results'!M846</f>
        <v>99.968931696435405</v>
      </c>
      <c r="C846">
        <f>'Raw Results'!S846</f>
        <v>99.744871532457694</v>
      </c>
      <c r="D846">
        <f t="shared" si="26"/>
        <v>3.0960054282090255E-2</v>
      </c>
      <c r="E846">
        <f t="shared" si="27"/>
        <v>0.25502021825980137</v>
      </c>
    </row>
    <row r="847" spans="1:5" x14ac:dyDescent="0.3">
      <c r="A847">
        <f>'Raw Results'!H847</f>
        <v>50.765644713502802</v>
      </c>
      <c r="B847">
        <f>'Raw Results'!M847</f>
        <v>50.963233470775599</v>
      </c>
      <c r="C847">
        <f>'Raw Results'!S847</f>
        <v>77.152182532131206</v>
      </c>
      <c r="D847">
        <f t="shared" si="26"/>
        <v>0.19758875727279701</v>
      </c>
      <c r="E847">
        <f t="shared" si="27"/>
        <v>26.386537818628405</v>
      </c>
    </row>
    <row r="848" spans="1:5" x14ac:dyDescent="0.3">
      <c r="A848">
        <f>'Raw Results'!H848</f>
        <v>99.993583917702693</v>
      </c>
      <c r="B848">
        <f>'Raw Results'!M848</f>
        <v>99.910562641048102</v>
      </c>
      <c r="C848">
        <f>'Raw Results'!S848</f>
        <v>99.055565033331803</v>
      </c>
      <c r="D848">
        <f t="shared" si="26"/>
        <v>8.3021276654591247E-2</v>
      </c>
      <c r="E848">
        <f t="shared" si="27"/>
        <v>0.93801888437089076</v>
      </c>
    </row>
    <row r="849" spans="1:5" x14ac:dyDescent="0.3">
      <c r="A849">
        <f>'Raw Results'!H849</f>
        <v>99.997316616830204</v>
      </c>
      <c r="B849">
        <f>'Raw Results'!M849</f>
        <v>99.995719574385902</v>
      </c>
      <c r="C849">
        <f>'Raw Results'!S849</f>
        <v>99.946380194571205</v>
      </c>
      <c r="D849">
        <f t="shared" si="26"/>
        <v>1.5970424443025877E-3</v>
      </c>
      <c r="E849">
        <f t="shared" si="27"/>
        <v>5.0936422258999414E-2</v>
      </c>
    </row>
    <row r="850" spans="1:5" x14ac:dyDescent="0.3">
      <c r="A850">
        <f>'Raw Results'!H850</f>
        <v>99.196227374483598</v>
      </c>
      <c r="B850">
        <f>'Raw Results'!M850</f>
        <v>97.077001551064896</v>
      </c>
      <c r="C850">
        <f>'Raw Results'!S850</f>
        <v>94.105278731991802</v>
      </c>
      <c r="D850">
        <f t="shared" si="26"/>
        <v>2.1192258234187022</v>
      </c>
      <c r="E850">
        <f t="shared" si="27"/>
        <v>5.0909486424917958</v>
      </c>
    </row>
    <row r="851" spans="1:5" x14ac:dyDescent="0.3">
      <c r="A851">
        <f>'Raw Results'!H851</f>
        <v>62.767523707231398</v>
      </c>
      <c r="B851">
        <f>'Raw Results'!M851</f>
        <v>63.264665340839599</v>
      </c>
      <c r="C851">
        <f>'Raw Results'!S851</f>
        <v>80.790847405914306</v>
      </c>
      <c r="D851">
        <f t="shared" si="26"/>
        <v>0.49714163360820152</v>
      </c>
      <c r="E851">
        <f t="shared" si="27"/>
        <v>18.023323698682908</v>
      </c>
    </row>
    <row r="852" spans="1:5" x14ac:dyDescent="0.3">
      <c r="A852">
        <f>'Raw Results'!H852</f>
        <v>99.999992884994398</v>
      </c>
      <c r="B852">
        <f>'Raw Results'!M852</f>
        <v>99.974770507304996</v>
      </c>
      <c r="C852">
        <f>'Raw Results'!S852</f>
        <v>99.339117789060097</v>
      </c>
      <c r="D852">
        <f t="shared" si="26"/>
        <v>2.522237768940272E-2</v>
      </c>
      <c r="E852">
        <f t="shared" si="27"/>
        <v>0.66087509593430127</v>
      </c>
    </row>
    <row r="853" spans="1:5" x14ac:dyDescent="0.3">
      <c r="A853">
        <f>'Raw Results'!H853</f>
        <v>99.934297243606906</v>
      </c>
      <c r="B853">
        <f>'Raw Results'!M853</f>
        <v>99.815414933695294</v>
      </c>
      <c r="C853">
        <f>'Raw Results'!S853</f>
        <v>99.331894120842904</v>
      </c>
      <c r="D853">
        <f t="shared" si="26"/>
        <v>0.11888230991161208</v>
      </c>
      <c r="E853">
        <f t="shared" si="27"/>
        <v>0.60240312276400232</v>
      </c>
    </row>
    <row r="854" spans="1:5" x14ac:dyDescent="0.3">
      <c r="A854">
        <f>'Raw Results'!H854</f>
        <v>99.999946192909505</v>
      </c>
      <c r="B854">
        <f>'Raw Results'!M854</f>
        <v>99.549466646054796</v>
      </c>
      <c r="C854">
        <f>'Raw Results'!S854</f>
        <v>99.1585385582204</v>
      </c>
      <c r="D854">
        <f t="shared" si="26"/>
        <v>0.4504795468547087</v>
      </c>
      <c r="E854">
        <f t="shared" si="27"/>
        <v>0.84140763468910507</v>
      </c>
    </row>
    <row r="855" spans="1:5" x14ac:dyDescent="0.3">
      <c r="A855">
        <f>'Raw Results'!H855</f>
        <v>50.235143991918299</v>
      </c>
      <c r="B855">
        <f>'Raw Results'!M855</f>
        <v>50.352745148001098</v>
      </c>
      <c r="C855">
        <f>'Raw Results'!S855</f>
        <v>81.366900823759096</v>
      </c>
      <c r="D855">
        <f t="shared" si="26"/>
        <v>0.11760115608279875</v>
      </c>
      <c r="E855">
        <f t="shared" si="27"/>
        <v>31.131756831840796</v>
      </c>
    </row>
    <row r="856" spans="1:5" x14ac:dyDescent="0.3">
      <c r="A856">
        <f>'Raw Results'!H856</f>
        <v>99.998618200246497</v>
      </c>
      <c r="B856">
        <f>'Raw Results'!M856</f>
        <v>99.999744630105596</v>
      </c>
      <c r="C856">
        <f>'Raw Results'!S856</f>
        <v>99.999657176453994</v>
      </c>
      <c r="D856">
        <f t="shared" si="26"/>
        <v>1.126429859098721E-3</v>
      </c>
      <c r="E856">
        <f t="shared" si="27"/>
        <v>1.0389762074964892E-3</v>
      </c>
    </row>
    <row r="857" spans="1:5" x14ac:dyDescent="0.3">
      <c r="A857">
        <f>'Raw Results'!H857</f>
        <v>93.858471873882394</v>
      </c>
      <c r="B857">
        <f>'Raw Results'!M857</f>
        <v>93.902248099798499</v>
      </c>
      <c r="C857">
        <f>'Raw Results'!S857</f>
        <v>97.283492261506197</v>
      </c>
      <c r="D857">
        <f t="shared" si="26"/>
        <v>4.377622591610475E-2</v>
      </c>
      <c r="E857">
        <f t="shared" si="27"/>
        <v>3.4250203876238032</v>
      </c>
    </row>
    <row r="858" spans="1:5" x14ac:dyDescent="0.3">
      <c r="A858">
        <f>'Raw Results'!H858</f>
        <v>8.5848668997133792</v>
      </c>
      <c r="B858">
        <f>'Raw Results'!M858</f>
        <v>10.070426463073099</v>
      </c>
      <c r="C858">
        <f>'Raw Results'!S858</f>
        <v>38.676356565168</v>
      </c>
      <c r="D858">
        <f t="shared" si="26"/>
        <v>1.4855595633597201</v>
      </c>
      <c r="E858">
        <f t="shared" si="27"/>
        <v>30.09148966545462</v>
      </c>
    </row>
    <row r="859" spans="1:5" x14ac:dyDescent="0.3">
      <c r="A859">
        <f>'Raw Results'!H859</f>
        <v>99.261701047893396</v>
      </c>
      <c r="B859">
        <f>'Raw Results'!M859</f>
        <v>98.1228432319338</v>
      </c>
      <c r="C859">
        <f>'Raw Results'!S859</f>
        <v>95.055343081518103</v>
      </c>
      <c r="D859">
        <f t="shared" si="26"/>
        <v>1.1388578159595966</v>
      </c>
      <c r="E859">
        <f t="shared" si="27"/>
        <v>4.2063579663752932</v>
      </c>
    </row>
    <row r="860" spans="1:5" x14ac:dyDescent="0.3">
      <c r="A860">
        <f>'Raw Results'!H860</f>
        <v>1.1769624072047</v>
      </c>
      <c r="B860">
        <f>'Raw Results'!M860</f>
        <v>1.15157539626514</v>
      </c>
      <c r="C860">
        <f>'Raw Results'!S860</f>
        <v>1.1514723696431599</v>
      </c>
      <c r="D860">
        <f t="shared" si="26"/>
        <v>2.5387010939559973E-2</v>
      </c>
      <c r="E860">
        <f t="shared" si="27"/>
        <v>2.5490037561540113E-2</v>
      </c>
    </row>
    <row r="861" spans="1:5" x14ac:dyDescent="0.3">
      <c r="A861">
        <f>'Raw Results'!H861</f>
        <v>11.1526384832753</v>
      </c>
      <c r="B861">
        <f>'Raw Results'!M861</f>
        <v>11.878383108413599</v>
      </c>
      <c r="C861">
        <f>'Raw Results'!S861</f>
        <v>39.032520459181399</v>
      </c>
      <c r="D861">
        <f t="shared" si="26"/>
        <v>0.72574462513829907</v>
      </c>
      <c r="E861">
        <f t="shared" si="27"/>
        <v>27.879881975906098</v>
      </c>
    </row>
    <row r="862" spans="1:5" x14ac:dyDescent="0.3">
      <c r="A862">
        <f>'Raw Results'!H862</f>
        <v>100</v>
      </c>
      <c r="B862">
        <f>'Raw Results'!M862</f>
        <v>99.999999999583594</v>
      </c>
      <c r="C862">
        <f>'Raw Results'!S862</f>
        <v>99.983925317221605</v>
      </c>
      <c r="D862">
        <f t="shared" si="26"/>
        <v>4.1640646486484911E-10</v>
      </c>
      <c r="E862">
        <f t="shared" si="27"/>
        <v>1.6074682778395299E-2</v>
      </c>
    </row>
    <row r="863" spans="1:5" x14ac:dyDescent="0.3">
      <c r="A863">
        <f>'Raw Results'!H863</f>
        <v>17.6093716919701</v>
      </c>
      <c r="B863">
        <f>'Raw Results'!M863</f>
        <v>19.506998490550199</v>
      </c>
      <c r="C863">
        <f>'Raw Results'!S863</f>
        <v>49.909264189457701</v>
      </c>
      <c r="D863">
        <f t="shared" si="26"/>
        <v>1.8976267985800988</v>
      </c>
      <c r="E863">
        <f t="shared" si="27"/>
        <v>32.299892497487605</v>
      </c>
    </row>
    <row r="864" spans="1:5" x14ac:dyDescent="0.3">
      <c r="A864">
        <f>'Raw Results'!H864</f>
        <v>98.186310556718396</v>
      </c>
      <c r="B864">
        <f>'Raw Results'!M864</f>
        <v>97.3971991232211</v>
      </c>
      <c r="C864">
        <f>'Raw Results'!S864</f>
        <v>96.952408543099693</v>
      </c>
      <c r="D864">
        <f t="shared" si="26"/>
        <v>0.78911143349729684</v>
      </c>
      <c r="E864">
        <f t="shared" si="27"/>
        <v>1.2339020136187031</v>
      </c>
    </row>
    <row r="865" spans="1:5" x14ac:dyDescent="0.3">
      <c r="A865">
        <f>'Raw Results'!H865</f>
        <v>99.999999999999801</v>
      </c>
      <c r="B865">
        <f>'Raw Results'!M865</f>
        <v>99.999999999991402</v>
      </c>
      <c r="C865">
        <f>'Raw Results'!S865</f>
        <v>99.999028244898099</v>
      </c>
      <c r="D865">
        <f t="shared" si="26"/>
        <v>8.3986151366843842E-12</v>
      </c>
      <c r="E865">
        <f t="shared" si="27"/>
        <v>9.7175510170188772E-4</v>
      </c>
    </row>
    <row r="866" spans="1:5" x14ac:dyDescent="0.3">
      <c r="A866">
        <f>'Raw Results'!H866</f>
        <v>99.999999973058607</v>
      </c>
      <c r="B866">
        <f>'Raw Results'!M866</f>
        <v>99.9835287597476</v>
      </c>
      <c r="C866">
        <f>'Raw Results'!S866</f>
        <v>99.795992491480405</v>
      </c>
      <c r="D866">
        <f t="shared" si="26"/>
        <v>1.6471213311007205E-2</v>
      </c>
      <c r="E866">
        <f t="shared" si="27"/>
        <v>0.20400748157820203</v>
      </c>
    </row>
    <row r="867" spans="1:5" x14ac:dyDescent="0.3">
      <c r="A867">
        <f>'Raw Results'!H867</f>
        <v>99.899873444250105</v>
      </c>
      <c r="B867">
        <f>'Raw Results'!M867</f>
        <v>99.226650709942106</v>
      </c>
      <c r="C867">
        <f>'Raw Results'!S867</f>
        <v>98.517824292309598</v>
      </c>
      <c r="D867">
        <f t="shared" si="26"/>
        <v>0.67322273430799839</v>
      </c>
      <c r="E867">
        <f t="shared" si="27"/>
        <v>1.3820491519405067</v>
      </c>
    </row>
    <row r="868" spans="1:5" x14ac:dyDescent="0.3">
      <c r="A868">
        <f>'Raw Results'!H868</f>
        <v>16.9135760801218</v>
      </c>
      <c r="B868">
        <f>'Raw Results'!M868</f>
        <v>15.6964424648926</v>
      </c>
      <c r="C868">
        <f>'Raw Results'!S868</f>
        <v>32.797618073187401</v>
      </c>
      <c r="D868">
        <f t="shared" si="26"/>
        <v>1.2171336152291996</v>
      </c>
      <c r="E868">
        <f t="shared" si="27"/>
        <v>15.884041993065601</v>
      </c>
    </row>
    <row r="869" spans="1:5" x14ac:dyDescent="0.3">
      <c r="A869">
        <f>'Raw Results'!H869</f>
        <v>93.408223262556703</v>
      </c>
      <c r="B869">
        <f>'Raw Results'!M869</f>
        <v>92.051616968971302</v>
      </c>
      <c r="C869">
        <f>'Raw Results'!S869</f>
        <v>95.845162055265007</v>
      </c>
      <c r="D869">
        <f t="shared" si="26"/>
        <v>1.3566062935854006</v>
      </c>
      <c r="E869">
        <f t="shared" si="27"/>
        <v>2.4369387927083039</v>
      </c>
    </row>
    <row r="870" spans="1:5" x14ac:dyDescent="0.3">
      <c r="A870">
        <f>'Raw Results'!H870</f>
        <v>98.511816031994002</v>
      </c>
      <c r="B870">
        <f>'Raw Results'!M870</f>
        <v>97.065466256058599</v>
      </c>
      <c r="C870">
        <f>'Raw Results'!S870</f>
        <v>97.846554428455093</v>
      </c>
      <c r="D870">
        <f t="shared" si="26"/>
        <v>1.4463497759354027</v>
      </c>
      <c r="E870">
        <f t="shared" si="27"/>
        <v>0.66526160353890873</v>
      </c>
    </row>
    <row r="871" spans="1:5" x14ac:dyDescent="0.3">
      <c r="A871">
        <f>'Raw Results'!H871</f>
        <v>48.518744843500102</v>
      </c>
      <c r="B871">
        <f>'Raw Results'!M871</f>
        <v>47.8717838695705</v>
      </c>
      <c r="C871">
        <f>'Raw Results'!S871</f>
        <v>80.571288319215299</v>
      </c>
      <c r="D871">
        <f t="shared" si="26"/>
        <v>0.64696097392960183</v>
      </c>
      <c r="E871">
        <f t="shared" si="27"/>
        <v>32.052543475715197</v>
      </c>
    </row>
    <row r="872" spans="1:5" x14ac:dyDescent="0.3">
      <c r="A872">
        <f>'Raw Results'!H872</f>
        <v>99.789489983239903</v>
      </c>
      <c r="B872">
        <f>'Raw Results'!M872</f>
        <v>99.183857046517502</v>
      </c>
      <c r="C872">
        <f>'Raw Results'!S872</f>
        <v>98.253128449544505</v>
      </c>
      <c r="D872">
        <f t="shared" si="26"/>
        <v>0.60563293672240093</v>
      </c>
      <c r="E872">
        <f t="shared" si="27"/>
        <v>1.5363615336953984</v>
      </c>
    </row>
    <row r="873" spans="1:5" x14ac:dyDescent="0.3">
      <c r="A873">
        <f>'Raw Results'!H873</f>
        <v>99.701369696205902</v>
      </c>
      <c r="B873">
        <f>'Raw Results'!M873</f>
        <v>96.278184648852204</v>
      </c>
      <c r="C873">
        <f>'Raw Results'!S873</f>
        <v>96.698574030520604</v>
      </c>
      <c r="D873">
        <f t="shared" si="26"/>
        <v>3.423185047353698</v>
      </c>
      <c r="E873">
        <f t="shared" si="27"/>
        <v>3.0027956656852979</v>
      </c>
    </row>
    <row r="874" spans="1:5" x14ac:dyDescent="0.3">
      <c r="A874">
        <f>'Raw Results'!H874</f>
        <v>6.3356810995395696</v>
      </c>
      <c r="B874">
        <f>'Raw Results'!M874</f>
        <v>7.2065512916181103</v>
      </c>
      <c r="C874">
        <f>'Raw Results'!S874</f>
        <v>26.236239316940299</v>
      </c>
      <c r="D874">
        <f t="shared" si="26"/>
        <v>0.87087019207854066</v>
      </c>
      <c r="E874">
        <f t="shared" si="27"/>
        <v>19.900558217400729</v>
      </c>
    </row>
    <row r="875" spans="1:5" x14ac:dyDescent="0.3">
      <c r="A875">
        <f>'Raw Results'!H875</f>
        <v>33.169155530478797</v>
      </c>
      <c r="B875">
        <f>'Raw Results'!M875</f>
        <v>32.084340346705602</v>
      </c>
      <c r="C875">
        <f>'Raw Results'!S875</f>
        <v>64.141277831921499</v>
      </c>
      <c r="D875">
        <f t="shared" si="26"/>
        <v>1.0848151837731947</v>
      </c>
      <c r="E875">
        <f t="shared" si="27"/>
        <v>30.972122301442703</v>
      </c>
    </row>
    <row r="876" spans="1:5" x14ac:dyDescent="0.3">
      <c r="A876">
        <f>'Raw Results'!H876</f>
        <v>96.065964317382296</v>
      </c>
      <c r="B876">
        <f>'Raw Results'!M876</f>
        <v>98.336138319199804</v>
      </c>
      <c r="C876">
        <f>'Raw Results'!S876</f>
        <v>99.778373414286804</v>
      </c>
      <c r="D876">
        <f t="shared" si="26"/>
        <v>2.2701740018175087</v>
      </c>
      <c r="E876">
        <f t="shared" si="27"/>
        <v>3.7124090969045085</v>
      </c>
    </row>
    <row r="877" spans="1:5" x14ac:dyDescent="0.3">
      <c r="A877">
        <f>'Raw Results'!H877</f>
        <v>41.107342422864797</v>
      </c>
      <c r="B877">
        <f>'Raw Results'!M877</f>
        <v>49.886043963875601</v>
      </c>
      <c r="C877">
        <f>'Raw Results'!S877</f>
        <v>74.22919993152</v>
      </c>
      <c r="D877">
        <f t="shared" si="26"/>
        <v>8.778701541010804</v>
      </c>
      <c r="E877">
        <f t="shared" si="27"/>
        <v>33.121857508655204</v>
      </c>
    </row>
    <row r="878" spans="1:5" x14ac:dyDescent="0.3">
      <c r="A878">
        <f>'Raw Results'!H878</f>
        <v>76.826130431591295</v>
      </c>
      <c r="B878">
        <f>'Raw Results'!M878</f>
        <v>78.751519463195606</v>
      </c>
      <c r="C878">
        <f>'Raw Results'!S878</f>
        <v>95.576315724909605</v>
      </c>
      <c r="D878">
        <f t="shared" si="26"/>
        <v>1.9253890316043112</v>
      </c>
      <c r="E878">
        <f t="shared" si="27"/>
        <v>18.75018529331831</v>
      </c>
    </row>
    <row r="879" spans="1:5" x14ac:dyDescent="0.3">
      <c r="A879">
        <f>'Raw Results'!H879</f>
        <v>100</v>
      </c>
      <c r="B879">
        <f>'Raw Results'!M879</f>
        <v>99.999999994290505</v>
      </c>
      <c r="C879">
        <f>'Raw Results'!S879</f>
        <v>99.983397797056597</v>
      </c>
      <c r="D879">
        <f t="shared" si="26"/>
        <v>5.709495098926709E-9</v>
      </c>
      <c r="E879">
        <f t="shared" si="27"/>
        <v>1.6602202943403199E-2</v>
      </c>
    </row>
    <row r="880" spans="1:5" x14ac:dyDescent="0.3">
      <c r="A880">
        <f>'Raw Results'!H880</f>
        <v>8.6587384816784194</v>
      </c>
      <c r="B880">
        <f>'Raw Results'!M880</f>
        <v>9.1699321397028104</v>
      </c>
      <c r="C880">
        <f>'Raw Results'!S880</f>
        <v>32.241053699329697</v>
      </c>
      <c r="D880">
        <f t="shared" si="26"/>
        <v>0.51119365802439098</v>
      </c>
      <c r="E880">
        <f t="shared" si="27"/>
        <v>23.582315217651278</v>
      </c>
    </row>
    <row r="881" spans="1:5" x14ac:dyDescent="0.3">
      <c r="A881">
        <f>'Raw Results'!H881</f>
        <v>36.003903734092802</v>
      </c>
      <c r="B881">
        <f>'Raw Results'!M881</f>
        <v>37.516707324397601</v>
      </c>
      <c r="C881">
        <f>'Raw Results'!S881</f>
        <v>63.218383859797797</v>
      </c>
      <c r="D881">
        <f t="shared" si="26"/>
        <v>1.5128035903047987</v>
      </c>
      <c r="E881">
        <f t="shared" si="27"/>
        <v>27.214480125704995</v>
      </c>
    </row>
    <row r="882" spans="1:5" x14ac:dyDescent="0.3">
      <c r="A882">
        <f>'Raw Results'!H882</f>
        <v>99.952098460894007</v>
      </c>
      <c r="B882">
        <f>'Raw Results'!M882</f>
        <v>99.812832248236404</v>
      </c>
      <c r="C882">
        <f>'Raw Results'!S882</f>
        <v>99.3173174444008</v>
      </c>
      <c r="D882">
        <f t="shared" si="26"/>
        <v>0.13926621265760275</v>
      </c>
      <c r="E882">
        <f t="shared" si="27"/>
        <v>0.63478101649320706</v>
      </c>
    </row>
    <row r="883" spans="1:5" x14ac:dyDescent="0.3">
      <c r="A883">
        <f>'Raw Results'!H883</f>
        <v>34.824544439374598</v>
      </c>
      <c r="B883">
        <f>'Raw Results'!M883</f>
        <v>39.353377528142097</v>
      </c>
      <c r="C883">
        <f>'Raw Results'!S883</f>
        <v>76.302531743136299</v>
      </c>
      <c r="D883">
        <f t="shared" si="26"/>
        <v>4.5288330887674988</v>
      </c>
      <c r="E883">
        <f t="shared" si="27"/>
        <v>41.477987303761701</v>
      </c>
    </row>
    <row r="884" spans="1:5" x14ac:dyDescent="0.3">
      <c r="A884">
        <f>'Raw Results'!H884</f>
        <v>22.8234092548776</v>
      </c>
      <c r="B884">
        <f>'Raw Results'!M884</f>
        <v>29.004333992924298</v>
      </c>
      <c r="C884">
        <f>'Raw Results'!S884</f>
        <v>64.146078649208704</v>
      </c>
      <c r="D884">
        <f t="shared" si="26"/>
        <v>6.1809247380466985</v>
      </c>
      <c r="E884">
        <f t="shared" si="27"/>
        <v>41.322669394331101</v>
      </c>
    </row>
    <row r="885" spans="1:5" x14ac:dyDescent="0.3">
      <c r="A885">
        <f>'Raw Results'!H885</f>
        <v>99.958259508987496</v>
      </c>
      <c r="B885">
        <f>'Raw Results'!M885</f>
        <v>99.745738172821603</v>
      </c>
      <c r="C885">
        <f>'Raw Results'!S885</f>
        <v>97.962504369632398</v>
      </c>
      <c r="D885">
        <f t="shared" si="26"/>
        <v>0.21252133616589219</v>
      </c>
      <c r="E885">
        <f t="shared" si="27"/>
        <v>1.9957551393550972</v>
      </c>
    </row>
    <row r="886" spans="1:5" x14ac:dyDescent="0.3">
      <c r="A886">
        <f>'Raw Results'!H886</f>
        <v>1.1536487463751199</v>
      </c>
      <c r="B886">
        <f>'Raw Results'!M886</f>
        <v>1.09726687913643</v>
      </c>
      <c r="C886">
        <f>'Raw Results'!S886</f>
        <v>1.0993505376465</v>
      </c>
      <c r="D886">
        <f t="shared" si="26"/>
        <v>5.6381867238689987E-2</v>
      </c>
      <c r="E886">
        <f t="shared" si="27"/>
        <v>5.4298208728619901E-2</v>
      </c>
    </row>
    <row r="887" spans="1:5" x14ac:dyDescent="0.3">
      <c r="A887">
        <f>'Raw Results'!H887</f>
        <v>99.982349434991605</v>
      </c>
      <c r="B887">
        <f>'Raw Results'!M887</f>
        <v>99.762967084844306</v>
      </c>
      <c r="C887">
        <f>'Raw Results'!S887</f>
        <v>98.291514691779298</v>
      </c>
      <c r="D887">
        <f t="shared" si="26"/>
        <v>0.21938235014729912</v>
      </c>
      <c r="E887">
        <f t="shared" si="27"/>
        <v>1.6908347432123065</v>
      </c>
    </row>
    <row r="888" spans="1:5" x14ac:dyDescent="0.3">
      <c r="A888">
        <f>'Raw Results'!H888</f>
        <v>16.277200112531499</v>
      </c>
      <c r="B888">
        <f>'Raw Results'!M888</f>
        <v>16.4660023485667</v>
      </c>
      <c r="C888">
        <f>'Raw Results'!S888</f>
        <v>45.964385586010899</v>
      </c>
      <c r="D888">
        <f t="shared" si="26"/>
        <v>0.18880223603520108</v>
      </c>
      <c r="E888">
        <f t="shared" si="27"/>
        <v>29.687185473479399</v>
      </c>
    </row>
    <row r="889" spans="1:5" x14ac:dyDescent="0.3">
      <c r="A889">
        <f>'Raw Results'!H889</f>
        <v>99.999917423568505</v>
      </c>
      <c r="B889">
        <f>'Raw Results'!M889</f>
        <v>99.999999954762202</v>
      </c>
      <c r="C889">
        <f>'Raw Results'!S889</f>
        <v>99.999999820230499</v>
      </c>
      <c r="D889">
        <f t="shared" si="26"/>
        <v>8.253119369783235E-5</v>
      </c>
      <c r="E889">
        <f t="shared" si="27"/>
        <v>8.2396661994721399E-5</v>
      </c>
    </row>
    <row r="890" spans="1:5" x14ac:dyDescent="0.3">
      <c r="A890">
        <f>'Raw Results'!H890</f>
        <v>99.999421009614807</v>
      </c>
      <c r="B890">
        <f>'Raw Results'!M890</f>
        <v>99.842963555195794</v>
      </c>
      <c r="C890">
        <f>'Raw Results'!S890</f>
        <v>98.648875319782505</v>
      </c>
      <c r="D890">
        <f t="shared" si="26"/>
        <v>0.15645745441901227</v>
      </c>
      <c r="E890">
        <f t="shared" si="27"/>
        <v>1.3505456898323018</v>
      </c>
    </row>
    <row r="891" spans="1:5" x14ac:dyDescent="0.3">
      <c r="A891">
        <f>'Raw Results'!H891</f>
        <v>95.463576701317294</v>
      </c>
      <c r="B891">
        <f>'Raw Results'!M891</f>
        <v>89.165045522828294</v>
      </c>
      <c r="C891">
        <f>'Raw Results'!S891</f>
        <v>94.339095220683902</v>
      </c>
      <c r="D891">
        <f t="shared" si="26"/>
        <v>6.2985311784890001</v>
      </c>
      <c r="E891">
        <f t="shared" si="27"/>
        <v>1.124481480633392</v>
      </c>
    </row>
    <row r="892" spans="1:5" x14ac:dyDescent="0.3">
      <c r="A892">
        <f>'Raw Results'!H892</f>
        <v>6.04132338384282</v>
      </c>
      <c r="B892">
        <f>'Raw Results'!M892</f>
        <v>8.2636529546281601</v>
      </c>
      <c r="C892">
        <f>'Raw Results'!S892</f>
        <v>29.998707950533198</v>
      </c>
      <c r="D892">
        <f t="shared" si="26"/>
        <v>2.2223295707853401</v>
      </c>
      <c r="E892">
        <f t="shared" si="27"/>
        <v>23.957384566690379</v>
      </c>
    </row>
    <row r="893" spans="1:5" x14ac:dyDescent="0.3">
      <c r="A893">
        <f>'Raw Results'!H893</f>
        <v>99.468255815247801</v>
      </c>
      <c r="B893">
        <f>'Raw Results'!M893</f>
        <v>99.1871947522542</v>
      </c>
      <c r="C893">
        <f>'Raw Results'!S893</f>
        <v>97.9449373115322</v>
      </c>
      <c r="D893">
        <f t="shared" si="26"/>
        <v>0.28106106299360079</v>
      </c>
      <c r="E893">
        <f t="shared" si="27"/>
        <v>1.5233185037156005</v>
      </c>
    </row>
    <row r="894" spans="1:5" x14ac:dyDescent="0.3">
      <c r="A894">
        <f>'Raw Results'!H894</f>
        <v>92.916193698639006</v>
      </c>
      <c r="B894">
        <f>'Raw Results'!M894</f>
        <v>90.980048378282703</v>
      </c>
      <c r="C894">
        <f>'Raw Results'!S894</f>
        <v>91.781063585346104</v>
      </c>
      <c r="D894">
        <f t="shared" si="26"/>
        <v>1.936145320356303</v>
      </c>
      <c r="E894">
        <f t="shared" si="27"/>
        <v>1.1351301132929024</v>
      </c>
    </row>
    <row r="895" spans="1:5" x14ac:dyDescent="0.3">
      <c r="A895">
        <f>'Raw Results'!H895</f>
        <v>99.967955470837197</v>
      </c>
      <c r="B895">
        <f>'Raw Results'!M895</f>
        <v>99.506222393202904</v>
      </c>
      <c r="C895">
        <f>'Raw Results'!S895</f>
        <v>97.317082882037894</v>
      </c>
      <c r="D895">
        <f t="shared" si="26"/>
        <v>0.4617330776342925</v>
      </c>
      <c r="E895">
        <f t="shared" si="27"/>
        <v>2.6508725887993023</v>
      </c>
    </row>
    <row r="896" spans="1:5" x14ac:dyDescent="0.3">
      <c r="A896">
        <f>'Raw Results'!H896</f>
        <v>47.933398908496201</v>
      </c>
      <c r="B896">
        <f>'Raw Results'!M896</f>
        <v>48.1649966742972</v>
      </c>
      <c r="C896">
        <f>'Raw Results'!S896</f>
        <v>79.720367685416903</v>
      </c>
      <c r="D896">
        <f t="shared" si="26"/>
        <v>0.23159776580099845</v>
      </c>
      <c r="E896">
        <f t="shared" si="27"/>
        <v>31.786968776920702</v>
      </c>
    </row>
    <row r="897" spans="1:5" x14ac:dyDescent="0.3">
      <c r="A897">
        <f>'Raw Results'!H897</f>
        <v>99.994323798405702</v>
      </c>
      <c r="B897">
        <f>'Raw Results'!M897</f>
        <v>99.9994034847617</v>
      </c>
      <c r="C897">
        <f>'Raw Results'!S897</f>
        <v>99.999514383695995</v>
      </c>
      <c r="D897">
        <f t="shared" si="26"/>
        <v>5.079686355998092E-3</v>
      </c>
      <c r="E897">
        <f t="shared" si="27"/>
        <v>5.1905852902933702E-3</v>
      </c>
    </row>
    <row r="898" spans="1:5" x14ac:dyDescent="0.3">
      <c r="A898">
        <f>'Raw Results'!H898</f>
        <v>31.1455961665412</v>
      </c>
      <c r="B898">
        <f>'Raw Results'!M898</f>
        <v>33.193585008077498</v>
      </c>
      <c r="C898">
        <f>'Raw Results'!S898</f>
        <v>78.013149982738696</v>
      </c>
      <c r="D898">
        <f t="shared" si="26"/>
        <v>2.0479888415362986</v>
      </c>
      <c r="E898">
        <f t="shared" si="27"/>
        <v>46.8675538161975</v>
      </c>
    </row>
    <row r="899" spans="1:5" x14ac:dyDescent="0.3">
      <c r="A899">
        <f>'Raw Results'!H899</f>
        <v>91.822506953867304</v>
      </c>
      <c r="B899">
        <f>'Raw Results'!M899</f>
        <v>90.089473435410397</v>
      </c>
      <c r="C899">
        <f>'Raw Results'!S899</f>
        <v>94.688144185366696</v>
      </c>
      <c r="D899">
        <f t="shared" ref="D899:D962" si="28">ABS(B899-$A899)</f>
        <v>1.7330335184569066</v>
      </c>
      <c r="E899">
        <f t="shared" ref="E899:E962" si="29">ABS(C899-$A899)</f>
        <v>2.8656372314993916</v>
      </c>
    </row>
    <row r="900" spans="1:5" x14ac:dyDescent="0.3">
      <c r="A900">
        <f>'Raw Results'!H900</f>
        <v>99.660612183149695</v>
      </c>
      <c r="B900">
        <f>'Raw Results'!M900</f>
        <v>99.398899195076893</v>
      </c>
      <c r="C900">
        <f>'Raw Results'!S900</f>
        <v>99.178554979477198</v>
      </c>
      <c r="D900">
        <f t="shared" si="28"/>
        <v>0.26171298807280152</v>
      </c>
      <c r="E900">
        <f t="shared" si="29"/>
        <v>0.48205720367249683</v>
      </c>
    </row>
    <row r="901" spans="1:5" x14ac:dyDescent="0.3">
      <c r="A901">
        <f>'Raw Results'!H901</f>
        <v>33.865102907713499</v>
      </c>
      <c r="B901">
        <f>'Raw Results'!M901</f>
        <v>35.535378859611697</v>
      </c>
      <c r="C901">
        <f>'Raw Results'!S901</f>
        <v>66.129224227672395</v>
      </c>
      <c r="D901">
        <f t="shared" si="28"/>
        <v>1.6702759518981978</v>
      </c>
      <c r="E901">
        <f t="shared" si="29"/>
        <v>32.264121319958896</v>
      </c>
    </row>
    <row r="902" spans="1:5" x14ac:dyDescent="0.3">
      <c r="A902">
        <f>'Raw Results'!H902</f>
        <v>40.301706195275699</v>
      </c>
      <c r="B902">
        <f>'Raw Results'!M902</f>
        <v>43.750779736763398</v>
      </c>
      <c r="C902">
        <f>'Raw Results'!S902</f>
        <v>74.369524691789906</v>
      </c>
      <c r="D902">
        <f t="shared" si="28"/>
        <v>3.4490735414876994</v>
      </c>
      <c r="E902">
        <f t="shared" si="29"/>
        <v>34.067818496514207</v>
      </c>
    </row>
    <row r="903" spans="1:5" x14ac:dyDescent="0.3">
      <c r="A903">
        <f>'Raw Results'!H903</f>
        <v>93.700387973215101</v>
      </c>
      <c r="B903">
        <f>'Raw Results'!M903</f>
        <v>94.352782645431105</v>
      </c>
      <c r="C903">
        <f>'Raw Results'!S903</f>
        <v>98.859053743741498</v>
      </c>
      <c r="D903">
        <f t="shared" si="28"/>
        <v>0.65239467221600478</v>
      </c>
      <c r="E903">
        <f t="shared" si="29"/>
        <v>5.1586657705263974</v>
      </c>
    </row>
    <row r="904" spans="1:5" x14ac:dyDescent="0.3">
      <c r="A904">
        <f>'Raw Results'!H904</f>
        <v>99.999999999630205</v>
      </c>
      <c r="B904">
        <f>'Raw Results'!M904</f>
        <v>99.998744865938093</v>
      </c>
      <c r="C904">
        <f>'Raw Results'!S904</f>
        <v>99.868170761230004</v>
      </c>
      <c r="D904">
        <f t="shared" si="28"/>
        <v>1.2551336921120537E-3</v>
      </c>
      <c r="E904">
        <f t="shared" si="29"/>
        <v>0.13182923840020067</v>
      </c>
    </row>
    <row r="905" spans="1:5" x14ac:dyDescent="0.3">
      <c r="A905">
        <f>'Raw Results'!H905</f>
        <v>59.545285314571302</v>
      </c>
      <c r="B905">
        <f>'Raw Results'!M905</f>
        <v>59.830357623417399</v>
      </c>
      <c r="C905">
        <f>'Raw Results'!S905</f>
        <v>86.250151585871905</v>
      </c>
      <c r="D905">
        <f t="shared" si="28"/>
        <v>0.28507230884609669</v>
      </c>
      <c r="E905">
        <f t="shared" si="29"/>
        <v>26.704866271300602</v>
      </c>
    </row>
    <row r="906" spans="1:5" x14ac:dyDescent="0.3">
      <c r="A906">
        <f>'Raw Results'!H906</f>
        <v>52.280438313893598</v>
      </c>
      <c r="B906">
        <f>'Raw Results'!M906</f>
        <v>55.211376530796898</v>
      </c>
      <c r="C906">
        <f>'Raw Results'!S906</f>
        <v>76.5690650314327</v>
      </c>
      <c r="D906">
        <f t="shared" si="28"/>
        <v>2.9309382169033</v>
      </c>
      <c r="E906">
        <f t="shared" si="29"/>
        <v>24.288626717539103</v>
      </c>
    </row>
    <row r="907" spans="1:5" x14ac:dyDescent="0.3">
      <c r="A907">
        <f>'Raw Results'!H907</f>
        <v>12.637446436284501</v>
      </c>
      <c r="B907">
        <f>'Raw Results'!M907</f>
        <v>11.2104979570656</v>
      </c>
      <c r="C907">
        <f>'Raw Results'!S907</f>
        <v>29.1204072193954</v>
      </c>
      <c r="D907">
        <f t="shared" si="28"/>
        <v>1.4269484792189004</v>
      </c>
      <c r="E907">
        <f t="shared" si="29"/>
        <v>16.482960783110897</v>
      </c>
    </row>
    <row r="908" spans="1:5" x14ac:dyDescent="0.3">
      <c r="A908">
        <f>'Raw Results'!H908</f>
        <v>99.918193827089297</v>
      </c>
      <c r="B908">
        <f>'Raw Results'!M908</f>
        <v>99.908633563527701</v>
      </c>
      <c r="C908">
        <f>'Raw Results'!S908</f>
        <v>99.762061658398807</v>
      </c>
      <c r="D908">
        <f t="shared" si="28"/>
        <v>9.5602635615961162E-3</v>
      </c>
      <c r="E908">
        <f t="shared" si="29"/>
        <v>0.1561321686904904</v>
      </c>
    </row>
    <row r="909" spans="1:5" x14ac:dyDescent="0.3">
      <c r="A909">
        <f>'Raw Results'!H909</f>
        <v>99.878841045496102</v>
      </c>
      <c r="B909">
        <f>'Raw Results'!M909</f>
        <v>98.725767709893802</v>
      </c>
      <c r="C909">
        <f>'Raw Results'!S909</f>
        <v>98.357903295749097</v>
      </c>
      <c r="D909">
        <f t="shared" si="28"/>
        <v>1.1530733356023006</v>
      </c>
      <c r="E909">
        <f t="shared" si="29"/>
        <v>1.5209377497470058</v>
      </c>
    </row>
    <row r="910" spans="1:5" x14ac:dyDescent="0.3">
      <c r="A910">
        <f>'Raw Results'!H910</f>
        <v>39.328365856632999</v>
      </c>
      <c r="B910">
        <f>'Raw Results'!M910</f>
        <v>41.580554860719801</v>
      </c>
      <c r="C910">
        <f>'Raw Results'!S910</f>
        <v>69.112198220702098</v>
      </c>
      <c r="D910">
        <f t="shared" si="28"/>
        <v>2.2521890040868016</v>
      </c>
      <c r="E910">
        <f t="shared" si="29"/>
        <v>29.783832364069099</v>
      </c>
    </row>
    <row r="911" spans="1:5" x14ac:dyDescent="0.3">
      <c r="A911">
        <f>'Raw Results'!H911</f>
        <v>32.888683947808801</v>
      </c>
      <c r="B911">
        <f>'Raw Results'!M911</f>
        <v>36.821337226178599</v>
      </c>
      <c r="C911">
        <f>'Raw Results'!S911</f>
        <v>71.710170327951602</v>
      </c>
      <c r="D911">
        <f t="shared" si="28"/>
        <v>3.9326532783697985</v>
      </c>
      <c r="E911">
        <f t="shared" si="29"/>
        <v>38.821486380142801</v>
      </c>
    </row>
    <row r="912" spans="1:5" x14ac:dyDescent="0.3">
      <c r="A912">
        <f>'Raw Results'!H912</f>
        <v>8.8161424917174198</v>
      </c>
      <c r="B912">
        <f>'Raw Results'!M912</f>
        <v>11.8559330716964</v>
      </c>
      <c r="C912">
        <f>'Raw Results'!S912</f>
        <v>36.907579251862501</v>
      </c>
      <c r="D912">
        <f t="shared" si="28"/>
        <v>3.0397905799789804</v>
      </c>
      <c r="E912">
        <f t="shared" si="29"/>
        <v>28.091436760145079</v>
      </c>
    </row>
    <row r="913" spans="1:5" x14ac:dyDescent="0.3">
      <c r="A913">
        <f>'Raw Results'!H913</f>
        <v>74.570249038422006</v>
      </c>
      <c r="B913">
        <f>'Raw Results'!M913</f>
        <v>76.999486160855994</v>
      </c>
      <c r="C913">
        <f>'Raw Results'!S913</f>
        <v>95.512196391874895</v>
      </c>
      <c r="D913">
        <f t="shared" si="28"/>
        <v>2.4292371224339888</v>
      </c>
      <c r="E913">
        <f t="shared" si="29"/>
        <v>20.941947353452889</v>
      </c>
    </row>
    <row r="914" spans="1:5" x14ac:dyDescent="0.3">
      <c r="A914">
        <f>'Raw Results'!H914</f>
        <v>99.999907195448898</v>
      </c>
      <c r="B914">
        <f>'Raw Results'!M914</f>
        <v>99.999870161786603</v>
      </c>
      <c r="C914">
        <f>'Raw Results'!S914</f>
        <v>99.980221693375796</v>
      </c>
      <c r="D914">
        <f t="shared" si="28"/>
        <v>3.7033662295016256E-5</v>
      </c>
      <c r="E914">
        <f t="shared" si="29"/>
        <v>1.9685502073102157E-2</v>
      </c>
    </row>
    <row r="915" spans="1:5" x14ac:dyDescent="0.3">
      <c r="A915">
        <f>'Raw Results'!H915</f>
        <v>99.996649279595104</v>
      </c>
      <c r="B915">
        <f>'Raw Results'!M915</f>
        <v>99.907658235861206</v>
      </c>
      <c r="C915">
        <f>'Raw Results'!S915</f>
        <v>99.226475704547795</v>
      </c>
      <c r="D915">
        <f t="shared" si="28"/>
        <v>8.8991043733898323E-2</v>
      </c>
      <c r="E915">
        <f t="shared" si="29"/>
        <v>0.7701735750473091</v>
      </c>
    </row>
    <row r="916" spans="1:5" x14ac:dyDescent="0.3">
      <c r="A916">
        <f>'Raw Results'!H916</f>
        <v>34.363871747251203</v>
      </c>
      <c r="B916">
        <f>'Raw Results'!M916</f>
        <v>35.151108439320502</v>
      </c>
      <c r="C916">
        <f>'Raw Results'!S916</f>
        <v>70.8209800608997</v>
      </c>
      <c r="D916">
        <f t="shared" si="28"/>
        <v>0.78723669206929969</v>
      </c>
      <c r="E916">
        <f t="shared" si="29"/>
        <v>36.457108313648497</v>
      </c>
    </row>
    <row r="917" spans="1:5" x14ac:dyDescent="0.3">
      <c r="A917">
        <f>'Raw Results'!H917</f>
        <v>99.955801806306098</v>
      </c>
      <c r="B917">
        <f>'Raw Results'!M917</f>
        <v>99.952905891534201</v>
      </c>
      <c r="C917">
        <f>'Raw Results'!S917</f>
        <v>99.769642101358301</v>
      </c>
      <c r="D917">
        <f t="shared" si="28"/>
        <v>2.8959147718978784E-3</v>
      </c>
      <c r="E917">
        <f t="shared" si="29"/>
        <v>0.18615970494779788</v>
      </c>
    </row>
    <row r="918" spans="1:5" x14ac:dyDescent="0.3">
      <c r="A918">
        <f>'Raw Results'!H918</f>
        <v>99.587296992914702</v>
      </c>
      <c r="B918">
        <f>'Raw Results'!M918</f>
        <v>99.351320983583406</v>
      </c>
      <c r="C918">
        <f>'Raw Results'!S918</f>
        <v>99.242929681532601</v>
      </c>
      <c r="D918">
        <f t="shared" si="28"/>
        <v>0.2359760093312957</v>
      </c>
      <c r="E918">
        <f t="shared" si="29"/>
        <v>0.34436731138210064</v>
      </c>
    </row>
    <row r="919" spans="1:5" x14ac:dyDescent="0.3">
      <c r="A919">
        <f>'Raw Results'!H919</f>
        <v>3.8061921990749501</v>
      </c>
      <c r="B919">
        <f>'Raw Results'!M919</f>
        <v>3.74507465383267</v>
      </c>
      <c r="C919">
        <f>'Raw Results'!S919</f>
        <v>4.8184582984932698</v>
      </c>
      <c r="D919">
        <f t="shared" si="28"/>
        <v>6.111754524228008E-2</v>
      </c>
      <c r="E919">
        <f t="shared" si="29"/>
        <v>1.0122660994183197</v>
      </c>
    </row>
    <row r="920" spans="1:5" x14ac:dyDescent="0.3">
      <c r="A920">
        <f>'Raw Results'!H920</f>
        <v>98.664911694691497</v>
      </c>
      <c r="B920">
        <f>'Raw Results'!M920</f>
        <v>98.1959635861474</v>
      </c>
      <c r="C920">
        <f>'Raw Results'!S920</f>
        <v>97.712227534809301</v>
      </c>
      <c r="D920">
        <f t="shared" si="28"/>
        <v>0.46894810854409741</v>
      </c>
      <c r="E920">
        <f t="shared" si="29"/>
        <v>0.95268415988219601</v>
      </c>
    </row>
    <row r="921" spans="1:5" x14ac:dyDescent="0.3">
      <c r="A921">
        <f>'Raw Results'!H921</f>
        <v>99.999999317884004</v>
      </c>
      <c r="B921">
        <f>'Raw Results'!M921</f>
        <v>99.999999995874902</v>
      </c>
      <c r="C921">
        <f>'Raw Results'!S921</f>
        <v>99.999999147511502</v>
      </c>
      <c r="D921">
        <f t="shared" si="28"/>
        <v>6.7799089720210759E-7</v>
      </c>
      <c r="E921">
        <f t="shared" si="29"/>
        <v>1.7037250188423059E-7</v>
      </c>
    </row>
    <row r="922" spans="1:5" x14ac:dyDescent="0.3">
      <c r="A922">
        <f>'Raw Results'!H922</f>
        <v>99.999999385042301</v>
      </c>
      <c r="B922">
        <f>'Raw Results'!M922</f>
        <v>99.999999890876097</v>
      </c>
      <c r="C922">
        <f>'Raw Results'!S922</f>
        <v>99.999854906860193</v>
      </c>
      <c r="D922">
        <f t="shared" si="28"/>
        <v>5.0583379618274193E-7</v>
      </c>
      <c r="E922">
        <f t="shared" si="29"/>
        <v>1.4447818210783225E-4</v>
      </c>
    </row>
    <row r="923" spans="1:5" x14ac:dyDescent="0.3">
      <c r="A923">
        <f>'Raw Results'!H923</f>
        <v>90.309633707634703</v>
      </c>
      <c r="B923">
        <f>'Raw Results'!M923</f>
        <v>93.275600483837195</v>
      </c>
      <c r="C923">
        <f>'Raw Results'!S923</f>
        <v>98.9311622927668</v>
      </c>
      <c r="D923">
        <f t="shared" si="28"/>
        <v>2.9659667762024924</v>
      </c>
      <c r="E923">
        <f t="shared" si="29"/>
        <v>8.6215285851320971</v>
      </c>
    </row>
    <row r="924" spans="1:5" x14ac:dyDescent="0.3">
      <c r="A924">
        <f>'Raw Results'!H924</f>
        <v>99.999052744947605</v>
      </c>
      <c r="B924">
        <f>'Raw Results'!M924</f>
        <v>99.990719331949094</v>
      </c>
      <c r="C924">
        <f>'Raw Results'!S924</f>
        <v>99.890215587431598</v>
      </c>
      <c r="D924">
        <f t="shared" si="28"/>
        <v>8.3334129985104255E-3</v>
      </c>
      <c r="E924">
        <f t="shared" si="29"/>
        <v>0.10883715751600676</v>
      </c>
    </row>
    <row r="925" spans="1:5" x14ac:dyDescent="0.3">
      <c r="A925">
        <f>'Raw Results'!H925</f>
        <v>6.7170097418971402</v>
      </c>
      <c r="B925">
        <f>'Raw Results'!M925</f>
        <v>10.2765591926991</v>
      </c>
      <c r="C925">
        <f>'Raw Results'!S925</f>
        <v>43.930624064845802</v>
      </c>
      <c r="D925">
        <f t="shared" si="28"/>
        <v>3.5595494508019598</v>
      </c>
      <c r="E925">
        <f t="shared" si="29"/>
        <v>37.213614322948658</v>
      </c>
    </row>
    <row r="926" spans="1:5" x14ac:dyDescent="0.3">
      <c r="A926">
        <f>'Raw Results'!H926</f>
        <v>43.952227612502099</v>
      </c>
      <c r="B926">
        <f>'Raw Results'!M926</f>
        <v>46.8903584029527</v>
      </c>
      <c r="C926">
        <f>'Raw Results'!S926</f>
        <v>80.468810810984195</v>
      </c>
      <c r="D926">
        <f t="shared" si="28"/>
        <v>2.9381307904506002</v>
      </c>
      <c r="E926">
        <f t="shared" si="29"/>
        <v>36.516583198482095</v>
      </c>
    </row>
    <row r="927" spans="1:5" x14ac:dyDescent="0.3">
      <c r="A927">
        <f>'Raw Results'!H927</f>
        <v>23.121966785383499</v>
      </c>
      <c r="B927">
        <f>'Raw Results'!M927</f>
        <v>22.5910346982755</v>
      </c>
      <c r="C927">
        <f>'Raw Results'!S927</f>
        <v>53.683597975809299</v>
      </c>
      <c r="D927">
        <f t="shared" si="28"/>
        <v>0.530932087107999</v>
      </c>
      <c r="E927">
        <f t="shared" si="29"/>
        <v>30.5616311904258</v>
      </c>
    </row>
    <row r="928" spans="1:5" x14ac:dyDescent="0.3">
      <c r="A928">
        <f>'Raw Results'!H928</f>
        <v>99.686922547743194</v>
      </c>
      <c r="B928">
        <f>'Raw Results'!M928</f>
        <v>99.635418879916699</v>
      </c>
      <c r="C928">
        <f>'Raw Results'!S928</f>
        <v>99.4678179789598</v>
      </c>
      <c r="D928">
        <f t="shared" si="28"/>
        <v>5.1503667826494848E-2</v>
      </c>
      <c r="E928">
        <f t="shared" si="29"/>
        <v>0.21910456878339346</v>
      </c>
    </row>
    <row r="929" spans="1:5" x14ac:dyDescent="0.3">
      <c r="A929">
        <f>'Raw Results'!H929</f>
        <v>77.592225793794</v>
      </c>
      <c r="B929">
        <f>'Raw Results'!M929</f>
        <v>76.159461086580293</v>
      </c>
      <c r="C929">
        <f>'Raw Results'!S929</f>
        <v>89.353836276525001</v>
      </c>
      <c r="D929">
        <f t="shared" si="28"/>
        <v>1.4327647072137069</v>
      </c>
      <c r="E929">
        <f t="shared" si="29"/>
        <v>11.761610482731001</v>
      </c>
    </row>
    <row r="930" spans="1:5" x14ac:dyDescent="0.3">
      <c r="A930">
        <f>'Raw Results'!H930</f>
        <v>99.997971332122702</v>
      </c>
      <c r="B930">
        <f>'Raw Results'!M930</f>
        <v>99.9544796217357</v>
      </c>
      <c r="C930">
        <f>'Raw Results'!S930</f>
        <v>99.075096786347501</v>
      </c>
      <c r="D930">
        <f t="shared" si="28"/>
        <v>4.3491710387002058E-2</v>
      </c>
      <c r="E930">
        <f t="shared" si="29"/>
        <v>0.92287454577520123</v>
      </c>
    </row>
    <row r="931" spans="1:5" x14ac:dyDescent="0.3">
      <c r="A931">
        <f>'Raw Results'!H931</f>
        <v>99.999999998139103</v>
      </c>
      <c r="B931">
        <f>'Raw Results'!M931</f>
        <v>100</v>
      </c>
      <c r="C931">
        <f>'Raw Results'!S931</f>
        <v>99.9999999417021</v>
      </c>
      <c r="D931">
        <f t="shared" si="28"/>
        <v>1.8608972141009872E-9</v>
      </c>
      <c r="E931">
        <f t="shared" si="29"/>
        <v>5.6437002626807953E-8</v>
      </c>
    </row>
    <row r="932" spans="1:5" x14ac:dyDescent="0.3">
      <c r="A932">
        <f>'Raw Results'!H932</f>
        <v>1.41633267728276</v>
      </c>
      <c r="B932">
        <f>'Raw Results'!M932</f>
        <v>1.4515697946535899</v>
      </c>
      <c r="C932">
        <f>'Raw Results'!S932</f>
        <v>1.49857494000297</v>
      </c>
      <c r="D932">
        <f t="shared" si="28"/>
        <v>3.5237117370829907E-2</v>
      </c>
      <c r="E932">
        <f t="shared" si="29"/>
        <v>8.2242262720209958E-2</v>
      </c>
    </row>
    <row r="933" spans="1:5" x14ac:dyDescent="0.3">
      <c r="A933">
        <f>'Raw Results'!H933</f>
        <v>43.194360844005402</v>
      </c>
      <c r="B933">
        <f>'Raw Results'!M933</f>
        <v>43.166254886020603</v>
      </c>
      <c r="C933">
        <f>'Raw Results'!S933</f>
        <v>77.265788417931304</v>
      </c>
      <c r="D933">
        <f t="shared" si="28"/>
        <v>2.810595798479909E-2</v>
      </c>
      <c r="E933">
        <f t="shared" si="29"/>
        <v>34.071427573925902</v>
      </c>
    </row>
    <row r="934" spans="1:5" x14ac:dyDescent="0.3">
      <c r="A934">
        <f>'Raw Results'!H934</f>
        <v>3.0969017843362101</v>
      </c>
      <c r="B934">
        <f>'Raw Results'!M934</f>
        <v>3.7033606755294</v>
      </c>
      <c r="C934">
        <f>'Raw Results'!S934</f>
        <v>5.50234067170208</v>
      </c>
      <c r="D934">
        <f t="shared" si="28"/>
        <v>0.60645889119318985</v>
      </c>
      <c r="E934">
        <f t="shared" si="29"/>
        <v>2.4054388873658699</v>
      </c>
    </row>
    <row r="935" spans="1:5" x14ac:dyDescent="0.3">
      <c r="A935">
        <f>'Raw Results'!H935</f>
        <v>33.975423362595102</v>
      </c>
      <c r="B935">
        <f>'Raw Results'!M935</f>
        <v>35.437286373808199</v>
      </c>
      <c r="C935">
        <f>'Raw Results'!S935</f>
        <v>65.676833155669001</v>
      </c>
      <c r="D935">
        <f t="shared" si="28"/>
        <v>1.4618630112130973</v>
      </c>
      <c r="E935">
        <f t="shared" si="29"/>
        <v>31.7014097930739</v>
      </c>
    </row>
    <row r="936" spans="1:5" x14ac:dyDescent="0.3">
      <c r="A936">
        <f>'Raw Results'!H936</f>
        <v>99.999999999960906</v>
      </c>
      <c r="B936">
        <f>'Raw Results'!M936</f>
        <v>100</v>
      </c>
      <c r="C936">
        <f>'Raw Results'!S936</f>
        <v>99.999999774630098</v>
      </c>
      <c r="D936">
        <f t="shared" si="28"/>
        <v>3.9094061321520712E-11</v>
      </c>
      <c r="E936">
        <f t="shared" si="29"/>
        <v>2.2533080823450291E-7</v>
      </c>
    </row>
    <row r="937" spans="1:5" x14ac:dyDescent="0.3">
      <c r="A937">
        <f>'Raw Results'!H937</f>
        <v>40.733160666077303</v>
      </c>
      <c r="B937">
        <f>'Raw Results'!M937</f>
        <v>38.798115314639297</v>
      </c>
      <c r="C937">
        <f>'Raw Results'!S937</f>
        <v>73.412082341713997</v>
      </c>
      <c r="D937">
        <f t="shared" si="28"/>
        <v>1.9350453514380064</v>
      </c>
      <c r="E937">
        <f t="shared" si="29"/>
        <v>32.678921675636694</v>
      </c>
    </row>
    <row r="938" spans="1:5" x14ac:dyDescent="0.3">
      <c r="A938">
        <f>'Raw Results'!H938</f>
        <v>74.847905072310795</v>
      </c>
      <c r="B938">
        <f>'Raw Results'!M938</f>
        <v>73.232678695668</v>
      </c>
      <c r="C938">
        <f>'Raw Results'!S938</f>
        <v>82.7331378764531</v>
      </c>
      <c r="D938">
        <f t="shared" si="28"/>
        <v>1.615226376642795</v>
      </c>
      <c r="E938">
        <f t="shared" si="29"/>
        <v>7.885232804142305</v>
      </c>
    </row>
    <row r="939" spans="1:5" x14ac:dyDescent="0.3">
      <c r="A939">
        <f>'Raw Results'!H939</f>
        <v>99.676970236573496</v>
      </c>
      <c r="B939">
        <f>'Raw Results'!M939</f>
        <v>99.568902694889601</v>
      </c>
      <c r="C939">
        <f>'Raw Results'!S939</f>
        <v>99.366118630544705</v>
      </c>
      <c r="D939">
        <f t="shared" si="28"/>
        <v>0.10806754168389432</v>
      </c>
      <c r="E939">
        <f t="shared" si="29"/>
        <v>0.31085160602879114</v>
      </c>
    </row>
    <row r="940" spans="1:5" x14ac:dyDescent="0.3">
      <c r="A940">
        <f>'Raw Results'!H940</f>
        <v>82.567629561188696</v>
      </c>
      <c r="B940">
        <f>'Raw Results'!M940</f>
        <v>79.883316776969394</v>
      </c>
      <c r="C940">
        <f>'Raw Results'!S940</f>
        <v>93.805699642029694</v>
      </c>
      <c r="D940">
        <f t="shared" si="28"/>
        <v>2.6843127842193013</v>
      </c>
      <c r="E940">
        <f t="shared" si="29"/>
        <v>11.238070080840998</v>
      </c>
    </row>
    <row r="941" spans="1:5" x14ac:dyDescent="0.3">
      <c r="A941">
        <f>'Raw Results'!H941</f>
        <v>47.9333780232108</v>
      </c>
      <c r="B941">
        <f>'Raw Results'!M941</f>
        <v>48.674899353134101</v>
      </c>
      <c r="C941">
        <f>'Raw Results'!S941</f>
        <v>77.737035004247403</v>
      </c>
      <c r="D941">
        <f t="shared" si="28"/>
        <v>0.74152132992330166</v>
      </c>
      <c r="E941">
        <f t="shared" si="29"/>
        <v>29.803656981036603</v>
      </c>
    </row>
    <row r="942" spans="1:5" x14ac:dyDescent="0.3">
      <c r="A942">
        <f>'Raw Results'!H942</f>
        <v>100</v>
      </c>
      <c r="B942">
        <f>'Raw Results'!M942</f>
        <v>100</v>
      </c>
      <c r="C942">
        <f>'Raw Results'!S942</f>
        <v>99.999953616644603</v>
      </c>
      <c r="D942">
        <f t="shared" si="28"/>
        <v>0</v>
      </c>
      <c r="E942">
        <f t="shared" si="29"/>
        <v>4.6383355396528714E-5</v>
      </c>
    </row>
    <row r="943" spans="1:5" x14ac:dyDescent="0.3">
      <c r="A943">
        <f>'Raw Results'!H943</f>
        <v>99.640046315807297</v>
      </c>
      <c r="B943">
        <f>'Raw Results'!M943</f>
        <v>99.647898979129195</v>
      </c>
      <c r="C943">
        <f>'Raw Results'!S943</f>
        <v>99.710278405711705</v>
      </c>
      <c r="D943">
        <f t="shared" si="28"/>
        <v>7.8526633218984898E-3</v>
      </c>
      <c r="E943">
        <f t="shared" si="29"/>
        <v>7.0232089904408213E-2</v>
      </c>
    </row>
    <row r="944" spans="1:5" x14ac:dyDescent="0.3">
      <c r="A944">
        <f>'Raw Results'!H944</f>
        <v>99.999995412874199</v>
      </c>
      <c r="B944">
        <f>'Raw Results'!M944</f>
        <v>99.999972047036806</v>
      </c>
      <c r="C944">
        <f>'Raw Results'!S944</f>
        <v>99.983716664136395</v>
      </c>
      <c r="D944">
        <f t="shared" si="28"/>
        <v>2.3365837392930189E-5</v>
      </c>
      <c r="E944">
        <f t="shared" si="29"/>
        <v>1.6278748737803994E-2</v>
      </c>
    </row>
    <row r="945" spans="1:5" x14ac:dyDescent="0.3">
      <c r="A945">
        <f>'Raw Results'!H945</f>
        <v>99.9988038510416</v>
      </c>
      <c r="B945">
        <f>'Raw Results'!M945</f>
        <v>99.373890829021207</v>
      </c>
      <c r="C945">
        <f>'Raw Results'!S945</f>
        <v>99.010603675197601</v>
      </c>
      <c r="D945">
        <f t="shared" si="28"/>
        <v>0.62491302202039378</v>
      </c>
      <c r="E945">
        <f t="shared" si="29"/>
        <v>0.98820017584399977</v>
      </c>
    </row>
    <row r="946" spans="1:5" x14ac:dyDescent="0.3">
      <c r="A946">
        <f>'Raw Results'!H946</f>
        <v>5.9189804600969902</v>
      </c>
      <c r="B946">
        <f>'Raw Results'!M946</f>
        <v>7.8614966149836603</v>
      </c>
      <c r="C946">
        <f>'Raw Results'!S946</f>
        <v>32.242724460221098</v>
      </c>
      <c r="D946">
        <f t="shared" si="28"/>
        <v>1.9425161548866701</v>
      </c>
      <c r="E946">
        <f t="shared" si="29"/>
        <v>26.323744000124108</v>
      </c>
    </row>
    <row r="947" spans="1:5" x14ac:dyDescent="0.3">
      <c r="A947">
        <f>'Raw Results'!H947</f>
        <v>99.863498793768201</v>
      </c>
      <c r="B947">
        <f>'Raw Results'!M947</f>
        <v>99.856938353072294</v>
      </c>
      <c r="C947">
        <f>'Raw Results'!S947</f>
        <v>99.697858522811998</v>
      </c>
      <c r="D947">
        <f t="shared" si="28"/>
        <v>6.5604406959067774E-3</v>
      </c>
      <c r="E947">
        <f t="shared" si="29"/>
        <v>0.16564027095620304</v>
      </c>
    </row>
    <row r="948" spans="1:5" x14ac:dyDescent="0.3">
      <c r="A948">
        <f>'Raw Results'!H948</f>
        <v>99.999621357727193</v>
      </c>
      <c r="B948">
        <f>'Raw Results'!M948</f>
        <v>99.999472995801398</v>
      </c>
      <c r="C948">
        <f>'Raw Results'!S948</f>
        <v>99.963851915558706</v>
      </c>
      <c r="D948">
        <f t="shared" si="28"/>
        <v>1.4836192579537055E-4</v>
      </c>
      <c r="E948">
        <f t="shared" si="29"/>
        <v>3.5769442168486876E-2</v>
      </c>
    </row>
    <row r="949" spans="1:5" x14ac:dyDescent="0.3">
      <c r="A949">
        <f>'Raw Results'!H949</f>
        <v>100</v>
      </c>
      <c r="B949">
        <f>'Raw Results'!M949</f>
        <v>99.999999999988304</v>
      </c>
      <c r="C949">
        <f>'Raw Results'!S949</f>
        <v>99.996292838885594</v>
      </c>
      <c r="D949">
        <f t="shared" si="28"/>
        <v>1.1695533430611249E-11</v>
      </c>
      <c r="E949">
        <f t="shared" si="29"/>
        <v>3.7071611144057215E-3</v>
      </c>
    </row>
    <row r="950" spans="1:5" x14ac:dyDescent="0.3">
      <c r="A950">
        <f>'Raw Results'!H950</f>
        <v>1.1577948349350999</v>
      </c>
      <c r="B950">
        <f>'Raw Results'!M950</f>
        <v>1.1753675614387</v>
      </c>
      <c r="C950">
        <f>'Raw Results'!S950</f>
        <v>1.1762055551238699</v>
      </c>
      <c r="D950">
        <f t="shared" si="28"/>
        <v>1.7572726503600089E-2</v>
      </c>
      <c r="E950">
        <f t="shared" si="29"/>
        <v>1.8410720188769991E-2</v>
      </c>
    </row>
    <row r="951" spans="1:5" x14ac:dyDescent="0.3">
      <c r="A951">
        <f>'Raw Results'!H951</f>
        <v>8.1709523117304297</v>
      </c>
      <c r="B951">
        <f>'Raw Results'!M951</f>
        <v>9.6591978492385202</v>
      </c>
      <c r="C951">
        <f>'Raw Results'!S951</f>
        <v>37.375673497699502</v>
      </c>
      <c r="D951">
        <f t="shared" si="28"/>
        <v>1.4882455375080905</v>
      </c>
      <c r="E951">
        <f t="shared" si="29"/>
        <v>29.204721185969071</v>
      </c>
    </row>
    <row r="952" spans="1:5" x14ac:dyDescent="0.3">
      <c r="A952">
        <f>'Raw Results'!H952</f>
        <v>100</v>
      </c>
      <c r="B952">
        <f>'Raw Results'!M952</f>
        <v>100</v>
      </c>
      <c r="C952">
        <f>'Raw Results'!S952</f>
        <v>99.999999979235298</v>
      </c>
      <c r="D952">
        <f t="shared" si="28"/>
        <v>0</v>
      </c>
      <c r="E952">
        <f t="shared" si="29"/>
        <v>2.0764701957887155E-8</v>
      </c>
    </row>
    <row r="953" spans="1:5" x14ac:dyDescent="0.3">
      <c r="A953">
        <f>'Raw Results'!H953</f>
        <v>99.850732174127899</v>
      </c>
      <c r="B953">
        <f>'Raw Results'!M953</f>
        <v>99.590638836000693</v>
      </c>
      <c r="C953">
        <f>'Raw Results'!S953</f>
        <v>98.7085689188374</v>
      </c>
      <c r="D953">
        <f t="shared" si="28"/>
        <v>0.2600933381272057</v>
      </c>
      <c r="E953">
        <f t="shared" si="29"/>
        <v>1.1421632552904981</v>
      </c>
    </row>
    <row r="954" spans="1:5" x14ac:dyDescent="0.3">
      <c r="A954">
        <f>'Raw Results'!H954</f>
        <v>3.1882497338492701</v>
      </c>
      <c r="B954">
        <f>'Raw Results'!M954</f>
        <v>3.8979413741141098</v>
      </c>
      <c r="C954">
        <f>'Raw Results'!S954</f>
        <v>5.3157815533824202</v>
      </c>
      <c r="D954">
        <f t="shared" si="28"/>
        <v>0.70969164026483966</v>
      </c>
      <c r="E954">
        <f t="shared" si="29"/>
        <v>2.1275318195331501</v>
      </c>
    </row>
    <row r="955" spans="1:5" x14ac:dyDescent="0.3">
      <c r="A955">
        <f>'Raw Results'!H955</f>
        <v>99.999983142009597</v>
      </c>
      <c r="B955">
        <f>'Raw Results'!M955</f>
        <v>99.947529891928696</v>
      </c>
      <c r="C955">
        <f>'Raw Results'!S955</f>
        <v>99.674913772648594</v>
      </c>
      <c r="D955">
        <f t="shared" si="28"/>
        <v>5.2453250080901626E-2</v>
      </c>
      <c r="E955">
        <f t="shared" si="29"/>
        <v>0.32506936936100317</v>
      </c>
    </row>
    <row r="956" spans="1:5" x14ac:dyDescent="0.3">
      <c r="A956">
        <f>'Raw Results'!H956</f>
        <v>24.880869545507501</v>
      </c>
      <c r="B956">
        <f>'Raw Results'!M956</f>
        <v>26.889842129570699</v>
      </c>
      <c r="C956">
        <f>'Raw Results'!S956</f>
        <v>60.0151225648817</v>
      </c>
      <c r="D956">
        <f t="shared" si="28"/>
        <v>2.0089725840631978</v>
      </c>
      <c r="E956">
        <f t="shared" si="29"/>
        <v>35.134253019374199</v>
      </c>
    </row>
    <row r="957" spans="1:5" x14ac:dyDescent="0.3">
      <c r="A957">
        <f>'Raw Results'!H957</f>
        <v>96.443842492025993</v>
      </c>
      <c r="B957">
        <f>'Raw Results'!M957</f>
        <v>97.788264088826494</v>
      </c>
      <c r="C957">
        <f>'Raw Results'!S957</f>
        <v>99.992734202843195</v>
      </c>
      <c r="D957">
        <f t="shared" si="28"/>
        <v>1.3444215968005011</v>
      </c>
      <c r="E957">
        <f t="shared" si="29"/>
        <v>3.5488917108172018</v>
      </c>
    </row>
    <row r="958" spans="1:5" x14ac:dyDescent="0.3">
      <c r="A958">
        <f>'Raw Results'!H958</f>
        <v>99.455051852176794</v>
      </c>
      <c r="B958">
        <f>'Raw Results'!M958</f>
        <v>99.063710034123801</v>
      </c>
      <c r="C958">
        <f>'Raw Results'!S958</f>
        <v>99.303159894734094</v>
      </c>
      <c r="D958">
        <f t="shared" si="28"/>
        <v>0.39134181805299306</v>
      </c>
      <c r="E958">
        <f t="shared" si="29"/>
        <v>0.15189195744270023</v>
      </c>
    </row>
    <row r="959" spans="1:5" x14ac:dyDescent="0.3">
      <c r="A959">
        <f>'Raw Results'!H959</f>
        <v>92.873991997371107</v>
      </c>
      <c r="B959">
        <f>'Raw Results'!M959</f>
        <v>93.469381038145002</v>
      </c>
      <c r="C959">
        <f>'Raw Results'!S959</f>
        <v>98.269556738611698</v>
      </c>
      <c r="D959">
        <f t="shared" si="28"/>
        <v>0.59538904077389532</v>
      </c>
      <c r="E959">
        <f t="shared" si="29"/>
        <v>5.3955647412405909</v>
      </c>
    </row>
    <row r="960" spans="1:5" x14ac:dyDescent="0.3">
      <c r="A960">
        <f>'Raw Results'!H960</f>
        <v>37.437685624681301</v>
      </c>
      <c r="B960">
        <f>'Raw Results'!M960</f>
        <v>37.0647081350034</v>
      </c>
      <c r="C960">
        <f>'Raw Results'!S960</f>
        <v>62.435013832644103</v>
      </c>
      <c r="D960">
        <f t="shared" si="28"/>
        <v>0.37297748967790056</v>
      </c>
      <c r="E960">
        <f t="shared" si="29"/>
        <v>24.997328207962802</v>
      </c>
    </row>
    <row r="961" spans="1:5" x14ac:dyDescent="0.3">
      <c r="A961">
        <f>'Raw Results'!H961</f>
        <v>14.342810745750199</v>
      </c>
      <c r="B961">
        <f>'Raw Results'!M961</f>
        <v>15.846028335080801</v>
      </c>
      <c r="C961">
        <f>'Raw Results'!S961</f>
        <v>43.176417857592703</v>
      </c>
      <c r="D961">
        <f t="shared" si="28"/>
        <v>1.5032175893306015</v>
      </c>
      <c r="E961">
        <f t="shared" si="29"/>
        <v>28.833607111842504</v>
      </c>
    </row>
    <row r="962" spans="1:5" x14ac:dyDescent="0.3">
      <c r="A962">
        <f>'Raw Results'!H962</f>
        <v>98.827568157559298</v>
      </c>
      <c r="B962">
        <f>'Raw Results'!M962</f>
        <v>97.875601646888796</v>
      </c>
      <c r="C962">
        <f>'Raw Results'!S962</f>
        <v>98.293582900648801</v>
      </c>
      <c r="D962">
        <f t="shared" si="28"/>
        <v>0.95196651067050198</v>
      </c>
      <c r="E962">
        <f t="shared" si="29"/>
        <v>0.5339852569104977</v>
      </c>
    </row>
    <row r="963" spans="1:5" x14ac:dyDescent="0.3">
      <c r="A963">
        <f>'Raw Results'!H963</f>
        <v>93.366344201273904</v>
      </c>
      <c r="B963">
        <f>'Raw Results'!M963</f>
        <v>90.690302507737101</v>
      </c>
      <c r="C963">
        <f>'Raw Results'!S963</f>
        <v>95.716589904902506</v>
      </c>
      <c r="D963">
        <f t="shared" ref="D963:D1001" si="30">ABS(B963-$A963)</f>
        <v>2.6760416935368028</v>
      </c>
      <c r="E963">
        <f t="shared" ref="E963:E1001" si="31">ABS(C963-$A963)</f>
        <v>2.3502457036286017</v>
      </c>
    </row>
    <row r="964" spans="1:5" x14ac:dyDescent="0.3">
      <c r="A964">
        <f>'Raw Results'!H964</f>
        <v>1.3507390042834999</v>
      </c>
      <c r="B964">
        <f>'Raw Results'!M964</f>
        <v>1.45630725228976</v>
      </c>
      <c r="C964">
        <f>'Raw Results'!S964</f>
        <v>1.4575988241525799</v>
      </c>
      <c r="D964">
        <f t="shared" si="30"/>
        <v>0.10556824800626008</v>
      </c>
      <c r="E964">
        <f t="shared" si="31"/>
        <v>0.10685981986908</v>
      </c>
    </row>
    <row r="965" spans="1:5" x14ac:dyDescent="0.3">
      <c r="A965">
        <f>'Raw Results'!H965</f>
        <v>99.989384773656099</v>
      </c>
      <c r="B965">
        <f>'Raw Results'!M965</f>
        <v>99.823061449183101</v>
      </c>
      <c r="C965">
        <f>'Raw Results'!S965</f>
        <v>99.300951624847997</v>
      </c>
      <c r="D965">
        <f t="shared" si="30"/>
        <v>0.16632332447299802</v>
      </c>
      <c r="E965">
        <f t="shared" si="31"/>
        <v>0.68843314880810169</v>
      </c>
    </row>
    <row r="966" spans="1:5" x14ac:dyDescent="0.3">
      <c r="A966">
        <f>'Raw Results'!H966</f>
        <v>1.9321567940672799</v>
      </c>
      <c r="B966">
        <f>'Raw Results'!M966</f>
        <v>1.86100279595801</v>
      </c>
      <c r="C966">
        <f>'Raw Results'!S966</f>
        <v>1.8361281845031501</v>
      </c>
      <c r="D966">
        <f t="shared" si="30"/>
        <v>7.1153998109269923E-2</v>
      </c>
      <c r="E966">
        <f t="shared" si="31"/>
        <v>9.6028609564129841E-2</v>
      </c>
    </row>
    <row r="967" spans="1:5" x14ac:dyDescent="0.3">
      <c r="A967">
        <f>'Raw Results'!H967</f>
        <v>99.999993394222699</v>
      </c>
      <c r="B967">
        <f>'Raw Results'!M967</f>
        <v>99.973134455849802</v>
      </c>
      <c r="C967">
        <f>'Raw Results'!S967</f>
        <v>99.649640516475202</v>
      </c>
      <c r="D967">
        <f t="shared" si="30"/>
        <v>2.6858938372896546E-2</v>
      </c>
      <c r="E967">
        <f t="shared" si="31"/>
        <v>0.3503528777474969</v>
      </c>
    </row>
    <row r="968" spans="1:5" x14ac:dyDescent="0.3">
      <c r="A968">
        <f>'Raw Results'!H968</f>
        <v>38.508568554020698</v>
      </c>
      <c r="B968">
        <f>'Raw Results'!M968</f>
        <v>42.379675327097203</v>
      </c>
      <c r="C968">
        <f>'Raw Results'!S968</f>
        <v>71.006783810143602</v>
      </c>
      <c r="D968">
        <f t="shared" si="30"/>
        <v>3.8711067730765052</v>
      </c>
      <c r="E968">
        <f t="shared" si="31"/>
        <v>32.498215256122904</v>
      </c>
    </row>
    <row r="969" spans="1:5" x14ac:dyDescent="0.3">
      <c r="A969">
        <f>'Raw Results'!H969</f>
        <v>99.999992019126495</v>
      </c>
      <c r="B969">
        <f>'Raw Results'!M969</f>
        <v>99.999854143238394</v>
      </c>
      <c r="C969">
        <f>'Raw Results'!S969</f>
        <v>99.851380865632194</v>
      </c>
      <c r="D969">
        <f t="shared" si="30"/>
        <v>1.3787588810032503E-4</v>
      </c>
      <c r="E969">
        <f t="shared" si="31"/>
        <v>0.14861115349430065</v>
      </c>
    </row>
    <row r="970" spans="1:5" x14ac:dyDescent="0.3">
      <c r="A970">
        <f>'Raw Results'!H970</f>
        <v>33.505212393102397</v>
      </c>
      <c r="B970">
        <f>'Raw Results'!M970</f>
        <v>34.274383183173903</v>
      </c>
      <c r="C970">
        <f>'Raw Results'!S970</f>
        <v>69.354303675951897</v>
      </c>
      <c r="D970">
        <f t="shared" si="30"/>
        <v>0.76917079007150591</v>
      </c>
      <c r="E970">
        <f t="shared" si="31"/>
        <v>35.8490912828495</v>
      </c>
    </row>
    <row r="971" spans="1:5" x14ac:dyDescent="0.3">
      <c r="A971">
        <f>'Raw Results'!H971</f>
        <v>99.1333413189966</v>
      </c>
      <c r="B971">
        <f>'Raw Results'!M971</f>
        <v>99.578050314573304</v>
      </c>
      <c r="C971">
        <f>'Raw Results'!S971</f>
        <v>99.925611897841094</v>
      </c>
      <c r="D971">
        <f t="shared" si="30"/>
        <v>0.44470899557670407</v>
      </c>
      <c r="E971">
        <f t="shared" si="31"/>
        <v>0.79227057884449437</v>
      </c>
    </row>
    <row r="972" spans="1:5" x14ac:dyDescent="0.3">
      <c r="A972">
        <f>'Raw Results'!H972</f>
        <v>71.948864320609999</v>
      </c>
      <c r="B972">
        <f>'Raw Results'!M972</f>
        <v>70.791855345800201</v>
      </c>
      <c r="C972">
        <f>'Raw Results'!S972</f>
        <v>88.128861359609402</v>
      </c>
      <c r="D972">
        <f t="shared" si="30"/>
        <v>1.1570089748097985</v>
      </c>
      <c r="E972">
        <f t="shared" si="31"/>
        <v>16.179997038999403</v>
      </c>
    </row>
    <row r="973" spans="1:5" x14ac:dyDescent="0.3">
      <c r="A973">
        <f>'Raw Results'!H973</f>
        <v>40.139315732023803</v>
      </c>
      <c r="B973">
        <f>'Raw Results'!M973</f>
        <v>40.223386297503502</v>
      </c>
      <c r="C973">
        <f>'Raw Results'!S973</f>
        <v>69.829332817153599</v>
      </c>
      <c r="D973">
        <f t="shared" si="30"/>
        <v>8.4070565479699155E-2</v>
      </c>
      <c r="E973">
        <f t="shared" si="31"/>
        <v>29.690017085129796</v>
      </c>
    </row>
    <row r="974" spans="1:5" x14ac:dyDescent="0.3">
      <c r="A974">
        <f>'Raw Results'!H974</f>
        <v>99.999999999616804</v>
      </c>
      <c r="B974">
        <f>'Raw Results'!M974</f>
        <v>99.955900128393296</v>
      </c>
      <c r="C974">
        <f>'Raw Results'!S974</f>
        <v>99.612377602379894</v>
      </c>
      <c r="D974">
        <f t="shared" si="30"/>
        <v>4.4099871223508558E-2</v>
      </c>
      <c r="E974">
        <f t="shared" si="31"/>
        <v>0.38762239723691039</v>
      </c>
    </row>
    <row r="975" spans="1:5" x14ac:dyDescent="0.3">
      <c r="A975">
        <f>'Raw Results'!H975</f>
        <v>79.092896327884603</v>
      </c>
      <c r="B975">
        <f>'Raw Results'!M975</f>
        <v>75.588533405253202</v>
      </c>
      <c r="C975">
        <f>'Raw Results'!S975</f>
        <v>84.287744825419097</v>
      </c>
      <c r="D975">
        <f t="shared" si="30"/>
        <v>3.504362922631401</v>
      </c>
      <c r="E975">
        <f t="shared" si="31"/>
        <v>5.194848497534494</v>
      </c>
    </row>
    <row r="976" spans="1:5" x14ac:dyDescent="0.3">
      <c r="A976">
        <f>'Raw Results'!H976</f>
        <v>96.779455476676205</v>
      </c>
      <c r="B976">
        <f>'Raw Results'!M976</f>
        <v>97.913150177671795</v>
      </c>
      <c r="C976">
        <f>'Raw Results'!S976</f>
        <v>99.785020371944498</v>
      </c>
      <c r="D976">
        <f t="shared" si="30"/>
        <v>1.1336947009955907</v>
      </c>
      <c r="E976">
        <f t="shared" si="31"/>
        <v>3.005564895268293</v>
      </c>
    </row>
    <row r="977" spans="1:5" x14ac:dyDescent="0.3">
      <c r="A977">
        <f>'Raw Results'!H977</f>
        <v>98.146161786677197</v>
      </c>
      <c r="B977">
        <f>'Raw Results'!M977</f>
        <v>98.539260481802401</v>
      </c>
      <c r="C977">
        <f>'Raw Results'!S977</f>
        <v>99.922119483873502</v>
      </c>
      <c r="D977">
        <f t="shared" si="30"/>
        <v>0.39309869512520379</v>
      </c>
      <c r="E977">
        <f t="shared" si="31"/>
        <v>1.7759576971963043</v>
      </c>
    </row>
    <row r="978" spans="1:5" x14ac:dyDescent="0.3">
      <c r="A978">
        <f>'Raw Results'!H978</f>
        <v>83.906912637001497</v>
      </c>
      <c r="B978">
        <f>'Raw Results'!M978</f>
        <v>81.530126737152003</v>
      </c>
      <c r="C978">
        <f>'Raw Results'!S978</f>
        <v>91.203183591010799</v>
      </c>
      <c r="D978">
        <f t="shared" si="30"/>
        <v>2.3767858998494944</v>
      </c>
      <c r="E978">
        <f t="shared" si="31"/>
        <v>7.2962709540093016</v>
      </c>
    </row>
    <row r="979" spans="1:5" x14ac:dyDescent="0.3">
      <c r="A979">
        <f>'Raw Results'!H979</f>
        <v>65.641031085649999</v>
      </c>
      <c r="B979">
        <f>'Raw Results'!M979</f>
        <v>65.423801950423396</v>
      </c>
      <c r="C979">
        <f>'Raw Results'!S979</f>
        <v>85.889371809868294</v>
      </c>
      <c r="D979">
        <f t="shared" si="30"/>
        <v>0.21722913522660292</v>
      </c>
      <c r="E979">
        <f t="shared" si="31"/>
        <v>20.248340724218295</v>
      </c>
    </row>
    <row r="980" spans="1:5" x14ac:dyDescent="0.3">
      <c r="A980">
        <f>'Raw Results'!H980</f>
        <v>99.999999959508202</v>
      </c>
      <c r="B980">
        <f>'Raw Results'!M980</f>
        <v>99.992959854999697</v>
      </c>
      <c r="C980">
        <f>'Raw Results'!S980</f>
        <v>99.873049854729501</v>
      </c>
      <c r="D980">
        <f t="shared" si="30"/>
        <v>7.0401045085048963E-3</v>
      </c>
      <c r="E980">
        <f t="shared" si="31"/>
        <v>0.12695010477870028</v>
      </c>
    </row>
    <row r="981" spans="1:5" x14ac:dyDescent="0.3">
      <c r="A981">
        <f>'Raw Results'!H981</f>
        <v>69.442665984439699</v>
      </c>
      <c r="B981">
        <f>'Raw Results'!M981</f>
        <v>69.370934194249301</v>
      </c>
      <c r="C981">
        <f>'Raw Results'!S981</f>
        <v>89.647225538610897</v>
      </c>
      <c r="D981">
        <f t="shared" si="30"/>
        <v>7.1731790190398215E-2</v>
      </c>
      <c r="E981">
        <f t="shared" si="31"/>
        <v>20.204559554171198</v>
      </c>
    </row>
    <row r="982" spans="1:5" x14ac:dyDescent="0.3">
      <c r="A982">
        <f>'Raw Results'!H982</f>
        <v>99.864569645566306</v>
      </c>
      <c r="B982">
        <f>'Raw Results'!M982</f>
        <v>99.880074210071001</v>
      </c>
      <c r="C982">
        <f>'Raw Results'!S982</f>
        <v>99.807251467401699</v>
      </c>
      <c r="D982">
        <f t="shared" si="30"/>
        <v>1.5504564504695395E-2</v>
      </c>
      <c r="E982">
        <f t="shared" si="31"/>
        <v>5.7318178164607048E-2</v>
      </c>
    </row>
    <row r="983" spans="1:5" x14ac:dyDescent="0.3">
      <c r="A983">
        <f>'Raw Results'!H983</f>
        <v>74.555878680061497</v>
      </c>
      <c r="B983">
        <f>'Raw Results'!M983</f>
        <v>79.575147744362496</v>
      </c>
      <c r="C983">
        <f>'Raw Results'!S983</f>
        <v>99.709723559999603</v>
      </c>
      <c r="D983">
        <f t="shared" si="30"/>
        <v>5.0192690643009996</v>
      </c>
      <c r="E983">
        <f t="shared" si="31"/>
        <v>25.153844879938106</v>
      </c>
    </row>
    <row r="984" spans="1:5" x14ac:dyDescent="0.3">
      <c r="A984">
        <f>'Raw Results'!H984</f>
        <v>99.981906319647194</v>
      </c>
      <c r="B984">
        <f>'Raw Results'!M984</f>
        <v>99.998840270702999</v>
      </c>
      <c r="C984">
        <f>'Raw Results'!S984</f>
        <v>99.999907787199106</v>
      </c>
      <c r="D984">
        <f t="shared" si="30"/>
        <v>1.6933951055804641E-2</v>
      </c>
      <c r="E984">
        <f t="shared" si="31"/>
        <v>1.8001467551911787E-2</v>
      </c>
    </row>
    <row r="985" spans="1:5" x14ac:dyDescent="0.3">
      <c r="A985">
        <f>'Raw Results'!H985</f>
        <v>78.793459560303006</v>
      </c>
      <c r="B985">
        <f>'Raw Results'!M985</f>
        <v>79.170096574839107</v>
      </c>
      <c r="C985">
        <f>'Raw Results'!S985</f>
        <v>93.617043742334303</v>
      </c>
      <c r="D985">
        <f t="shared" si="30"/>
        <v>0.37663701453610088</v>
      </c>
      <c r="E985">
        <f t="shared" si="31"/>
        <v>14.823584182031297</v>
      </c>
    </row>
    <row r="986" spans="1:5" x14ac:dyDescent="0.3">
      <c r="A986">
        <f>'Raw Results'!H986</f>
        <v>73.635576310077397</v>
      </c>
      <c r="B986">
        <f>'Raw Results'!M986</f>
        <v>72.489081499199997</v>
      </c>
      <c r="C986">
        <f>'Raw Results'!S986</f>
        <v>88.236387284599502</v>
      </c>
      <c r="D986">
        <f t="shared" si="30"/>
        <v>1.1464948108773996</v>
      </c>
      <c r="E986">
        <f t="shared" si="31"/>
        <v>14.600810974522105</v>
      </c>
    </row>
    <row r="987" spans="1:5" x14ac:dyDescent="0.3">
      <c r="A987">
        <f>'Raw Results'!H987</f>
        <v>99.999999999999602</v>
      </c>
      <c r="B987">
        <f>'Raw Results'!M987</f>
        <v>99.999999480290398</v>
      </c>
      <c r="C987">
        <f>'Raw Results'!S987</f>
        <v>99.963207151542406</v>
      </c>
      <c r="D987">
        <f t="shared" si="30"/>
        <v>5.197092036723916E-7</v>
      </c>
      <c r="E987">
        <f t="shared" si="31"/>
        <v>3.6792848457196214E-2</v>
      </c>
    </row>
    <row r="988" spans="1:5" x14ac:dyDescent="0.3">
      <c r="A988">
        <f>'Raw Results'!H988</f>
        <v>99.978164901491198</v>
      </c>
      <c r="B988">
        <f>'Raw Results'!M988</f>
        <v>99.117437653861998</v>
      </c>
      <c r="C988">
        <f>'Raw Results'!S988</f>
        <v>98.468703946425293</v>
      </c>
      <c r="D988">
        <f t="shared" si="30"/>
        <v>0.86072724762919961</v>
      </c>
      <c r="E988">
        <f t="shared" si="31"/>
        <v>1.5094609550659044</v>
      </c>
    </row>
    <row r="989" spans="1:5" x14ac:dyDescent="0.3">
      <c r="A989">
        <f>'Raw Results'!H989</f>
        <v>44.400975395790397</v>
      </c>
      <c r="B989">
        <f>'Raw Results'!M989</f>
        <v>43.855438294027003</v>
      </c>
      <c r="C989">
        <f>'Raw Results'!S989</f>
        <v>75.664568284173797</v>
      </c>
      <c r="D989">
        <f t="shared" si="30"/>
        <v>0.54553710176339365</v>
      </c>
      <c r="E989">
        <f t="shared" si="31"/>
        <v>31.2635928883834</v>
      </c>
    </row>
    <row r="990" spans="1:5" x14ac:dyDescent="0.3">
      <c r="A990">
        <f>'Raw Results'!H990</f>
        <v>71.388562429713005</v>
      </c>
      <c r="B990">
        <f>'Raw Results'!M990</f>
        <v>72.257566496389501</v>
      </c>
      <c r="C990">
        <f>'Raw Results'!S990</f>
        <v>94.878863069319493</v>
      </c>
      <c r="D990">
        <f t="shared" si="30"/>
        <v>0.86900406667649577</v>
      </c>
      <c r="E990">
        <f t="shared" si="31"/>
        <v>23.490300639606488</v>
      </c>
    </row>
    <row r="991" spans="1:5" x14ac:dyDescent="0.3">
      <c r="A991">
        <f>'Raw Results'!H991</f>
        <v>40.298692421122901</v>
      </c>
      <c r="B991">
        <f>'Raw Results'!M991</f>
        <v>39.438679892986798</v>
      </c>
      <c r="C991">
        <f>'Raw Results'!S991</f>
        <v>75.229221750470899</v>
      </c>
      <c r="D991">
        <f t="shared" si="30"/>
        <v>0.86001252813610307</v>
      </c>
      <c r="E991">
        <f t="shared" si="31"/>
        <v>34.930529329347998</v>
      </c>
    </row>
    <row r="992" spans="1:5" x14ac:dyDescent="0.3">
      <c r="A992">
        <f>'Raw Results'!H992</f>
        <v>5.7725203839833199</v>
      </c>
      <c r="B992">
        <f>'Raw Results'!M992</f>
        <v>6.4190098869177303</v>
      </c>
      <c r="C992">
        <f>'Raw Results'!S992</f>
        <v>19.7568005527719</v>
      </c>
      <c r="D992">
        <f t="shared" si="30"/>
        <v>0.64648950293441043</v>
      </c>
      <c r="E992">
        <f t="shared" si="31"/>
        <v>13.98428016878858</v>
      </c>
    </row>
    <row r="993" spans="1:5" x14ac:dyDescent="0.3">
      <c r="A993">
        <f>'Raw Results'!H993</f>
        <v>99.999999892706995</v>
      </c>
      <c r="B993">
        <f>'Raw Results'!M993</f>
        <v>99.999999999771305</v>
      </c>
      <c r="C993">
        <f>'Raw Results'!S993</f>
        <v>99.999999903891194</v>
      </c>
      <c r="D993">
        <f t="shared" si="30"/>
        <v>1.0706430941809231E-7</v>
      </c>
      <c r="E993">
        <f t="shared" si="31"/>
        <v>1.1184198456248851E-8</v>
      </c>
    </row>
    <row r="994" spans="1:5" x14ac:dyDescent="0.3">
      <c r="A994">
        <f>'Raw Results'!H994</f>
        <v>4.9636465624497097</v>
      </c>
      <c r="B994">
        <f>'Raw Results'!M994</f>
        <v>3.83215488495276</v>
      </c>
      <c r="C994">
        <f>'Raw Results'!S994</f>
        <v>2.7283474658939499</v>
      </c>
      <c r="D994">
        <f t="shared" si="30"/>
        <v>1.1314916774969497</v>
      </c>
      <c r="E994">
        <f t="shared" si="31"/>
        <v>2.2352990965557598</v>
      </c>
    </row>
    <row r="995" spans="1:5" x14ac:dyDescent="0.3">
      <c r="A995">
        <f>'Raw Results'!H995</f>
        <v>99.977602518986203</v>
      </c>
      <c r="B995">
        <f>'Raw Results'!M995</f>
        <v>99.333346402503494</v>
      </c>
      <c r="C995">
        <f>'Raw Results'!S995</f>
        <v>97.280747677916494</v>
      </c>
      <c r="D995">
        <f t="shared" si="30"/>
        <v>0.64425611648270831</v>
      </c>
      <c r="E995">
        <f t="shared" si="31"/>
        <v>2.6968548410697082</v>
      </c>
    </row>
    <row r="996" spans="1:5" x14ac:dyDescent="0.3">
      <c r="A996">
        <f>'Raw Results'!H996</f>
        <v>99.999996714564205</v>
      </c>
      <c r="B996">
        <f>'Raw Results'!M996</f>
        <v>99.999999999469097</v>
      </c>
      <c r="C996">
        <f>'Raw Results'!S996</f>
        <v>99.999999999544897</v>
      </c>
      <c r="D996">
        <f t="shared" si="30"/>
        <v>3.284904892097984E-6</v>
      </c>
      <c r="E996">
        <f t="shared" si="31"/>
        <v>3.2849806927970349E-6</v>
      </c>
    </row>
    <row r="997" spans="1:5" x14ac:dyDescent="0.3">
      <c r="A997">
        <f>'Raw Results'!H997</f>
        <v>99.261723139241596</v>
      </c>
      <c r="B997">
        <f>'Raw Results'!M997</f>
        <v>96.111988322242894</v>
      </c>
      <c r="C997">
        <f>'Raw Results'!S997</f>
        <v>97.729088118791594</v>
      </c>
      <c r="D997">
        <f t="shared" si="30"/>
        <v>3.1497348169987021</v>
      </c>
      <c r="E997">
        <f t="shared" si="31"/>
        <v>1.5326350204500017</v>
      </c>
    </row>
    <row r="998" spans="1:5" x14ac:dyDescent="0.3">
      <c r="A998">
        <f>'Raw Results'!H998</f>
        <v>99.999999810418402</v>
      </c>
      <c r="B998">
        <f>'Raw Results'!M998</f>
        <v>99.999999999931205</v>
      </c>
      <c r="C998">
        <f>'Raw Results'!S998</f>
        <v>99.999995675578404</v>
      </c>
      <c r="D998">
        <f t="shared" si="30"/>
        <v>1.8951280367218715E-7</v>
      </c>
      <c r="E998">
        <f t="shared" si="31"/>
        <v>4.1348399975049688E-6</v>
      </c>
    </row>
    <row r="999" spans="1:5" x14ac:dyDescent="0.3">
      <c r="A999">
        <f>'Raw Results'!H999</f>
        <v>89.268447954794397</v>
      </c>
      <c r="B999">
        <f>'Raw Results'!M999</f>
        <v>86.693074299110293</v>
      </c>
      <c r="C999">
        <f>'Raw Results'!S999</f>
        <v>94.251729236391498</v>
      </c>
      <c r="D999">
        <f t="shared" si="30"/>
        <v>2.5753736556841034</v>
      </c>
      <c r="E999">
        <f t="shared" si="31"/>
        <v>4.983281281597101</v>
      </c>
    </row>
    <row r="1000" spans="1:5" x14ac:dyDescent="0.3">
      <c r="A1000">
        <f>'Raw Results'!H1000</f>
        <v>1.09106723374089</v>
      </c>
      <c r="B1000">
        <f>'Raw Results'!M1000</f>
        <v>1.19416395937915</v>
      </c>
      <c r="C1000">
        <f>'Raw Results'!S1000</f>
        <v>1.17817429959021</v>
      </c>
      <c r="D1000">
        <f t="shared" si="30"/>
        <v>0.10309672563826</v>
      </c>
      <c r="E1000">
        <f t="shared" si="31"/>
        <v>8.7107065849320042E-2</v>
      </c>
    </row>
    <row r="1001" spans="1:5" x14ac:dyDescent="0.3">
      <c r="A1001">
        <f>'Raw Results'!H1001</f>
        <v>99.999745131398399</v>
      </c>
      <c r="B1001">
        <f>'Raw Results'!M1001</f>
        <v>99.999856030134396</v>
      </c>
      <c r="C1001">
        <f>'Raw Results'!S1001</f>
        <v>99.986332362235203</v>
      </c>
      <c r="D1001">
        <f t="shared" si="30"/>
        <v>1.108987359970115E-4</v>
      </c>
      <c r="E1001">
        <f t="shared" si="31"/>
        <v>1.3412769163196003E-2</v>
      </c>
    </row>
  </sheetData>
  <pageMargins left="0.7" right="0.7" top="0.75" bottom="0.75" header="0.3" footer="0.3"/>
  <pageSetup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D3971-E61A-43B1-9296-356DC7BD5244}">
  <dimension ref="A1:K1001"/>
  <sheetViews>
    <sheetView tabSelected="1" topLeftCell="A980" workbookViewId="0">
      <selection activeCell="D2" sqref="D2:D1001"/>
    </sheetView>
  </sheetViews>
  <sheetFormatPr defaultRowHeight="14.4" x14ac:dyDescent="0.3"/>
  <cols>
    <col min="1" max="1" width="26" bestFit="1" customWidth="1"/>
    <col min="2" max="2" width="39.33203125" bestFit="1" customWidth="1"/>
    <col min="3" max="3" width="35" bestFit="1" customWidth="1"/>
    <col min="4" max="5" width="43.5546875" bestFit="1" customWidth="1"/>
    <col min="6" max="6" width="10.33203125" customWidth="1"/>
    <col min="7" max="7" width="39.5546875" bestFit="1" customWidth="1"/>
    <col min="8" max="8" width="12" bestFit="1" customWidth="1"/>
    <col min="10" max="10" width="16.33203125" bestFit="1" customWidth="1"/>
  </cols>
  <sheetData>
    <row r="1" spans="1:11" x14ac:dyDescent="0.3">
      <c r="A1" t="s">
        <v>7</v>
      </c>
      <c r="B1" t="s">
        <v>14</v>
      </c>
      <c r="C1" t="s">
        <v>20</v>
      </c>
      <c r="D1" t="s">
        <v>32</v>
      </c>
      <c r="E1" t="s">
        <v>37</v>
      </c>
    </row>
    <row r="2" spans="1:11" x14ac:dyDescent="0.3">
      <c r="A2">
        <f>'Raw Results'!H2</f>
        <v>2.2975022689837101</v>
      </c>
      <c r="B2">
        <f>'Raw Results'!O2</f>
        <v>2.5096920032201799</v>
      </c>
      <c r="C2">
        <f>'Raw Results'!U2</f>
        <v>2.8421523650289302</v>
      </c>
      <c r="D2">
        <f>ABS(B2-$A2)</f>
        <v>0.21218973423646981</v>
      </c>
      <c r="E2">
        <f>ABS(C2-$A2)</f>
        <v>0.54465009604522008</v>
      </c>
      <c r="G2" s="1" t="s">
        <v>31</v>
      </c>
    </row>
    <row r="3" spans="1:11" x14ac:dyDescent="0.3">
      <c r="A3">
        <f>'Raw Results'!H3</f>
        <v>99.901446877413605</v>
      </c>
      <c r="B3">
        <f>'Raw Results'!O3</f>
        <v>99.131035568317898</v>
      </c>
      <c r="C3">
        <f>'Raw Results'!U3</f>
        <v>95.461342652312197</v>
      </c>
      <c r="D3">
        <f t="shared" ref="D3:E66" si="0">ABS(B3-$A3)</f>
        <v>0.77041130909570654</v>
      </c>
      <c r="E3">
        <f t="shared" si="0"/>
        <v>4.4401042251014076</v>
      </c>
      <c r="G3" t="s">
        <v>23</v>
      </c>
      <c r="H3">
        <f>AVERAGE(D2:D1001)</f>
        <v>1.0348078989011962</v>
      </c>
      <c r="J3" t="s">
        <v>36</v>
      </c>
      <c r="K3">
        <f>CORREL(A2:A1001,B2:B1001)</f>
        <v>0.99881118989851014</v>
      </c>
    </row>
    <row r="4" spans="1:11" x14ac:dyDescent="0.3">
      <c r="A4">
        <f>'Raw Results'!H4</f>
        <v>99.999989239476903</v>
      </c>
      <c r="B4">
        <f>'Raw Results'!O4</f>
        <v>99.978214898487906</v>
      </c>
      <c r="C4">
        <f>'Raw Results'!U4</f>
        <v>98.702393330867594</v>
      </c>
      <c r="D4">
        <f t="shared" si="0"/>
        <v>2.1774340988997665E-2</v>
      </c>
      <c r="E4">
        <f t="shared" si="0"/>
        <v>1.2975959086093098</v>
      </c>
      <c r="G4" t="s">
        <v>24</v>
      </c>
      <c r="H4">
        <f>COUNTIF(D2:D1001, "&lt;=5")</f>
        <v>973</v>
      </c>
      <c r="J4" t="s">
        <v>38</v>
      </c>
      <c r="K4">
        <f>COUNT(A2:A1001)</f>
        <v>1000</v>
      </c>
    </row>
    <row r="5" spans="1:11" x14ac:dyDescent="0.3">
      <c r="A5">
        <f>'Raw Results'!H5</f>
        <v>58.778275021755398</v>
      </c>
      <c r="B5">
        <f>'Raw Results'!O5</f>
        <v>58.981861462595198</v>
      </c>
      <c r="C5">
        <f>'Raw Results'!U5</f>
        <v>81.593523263205697</v>
      </c>
      <c r="D5">
        <f t="shared" si="0"/>
        <v>0.20358644083979982</v>
      </c>
      <c r="E5">
        <f t="shared" si="0"/>
        <v>22.815248241450298</v>
      </c>
      <c r="G5" t="s">
        <v>25</v>
      </c>
      <c r="H5">
        <f>COUNTIF(D2:D1001,"&gt;5")</f>
        <v>27</v>
      </c>
      <c r="J5" t="s">
        <v>39</v>
      </c>
      <c r="K5">
        <f>(ABS(K3)*SQRT(K4-2))/(SQRT(1-ABS(K3)^2))</f>
        <v>647.30139126145843</v>
      </c>
    </row>
    <row r="6" spans="1:11" x14ac:dyDescent="0.3">
      <c r="A6">
        <f>'Raw Results'!H6</f>
        <v>99.626477221800997</v>
      </c>
      <c r="B6">
        <f>'Raw Results'!O6</f>
        <v>98.006644834317399</v>
      </c>
      <c r="C6">
        <f>'Raw Results'!U6</f>
        <v>93.9519933316991</v>
      </c>
      <c r="D6">
        <f t="shared" si="0"/>
        <v>1.6198323874835978</v>
      </c>
      <c r="E6">
        <f t="shared" si="0"/>
        <v>5.6744838901018966</v>
      </c>
      <c r="J6" t="s">
        <v>40</v>
      </c>
      <c r="K6">
        <f>K4-2</f>
        <v>998</v>
      </c>
    </row>
    <row r="7" spans="1:11" x14ac:dyDescent="0.3">
      <c r="A7">
        <f>'Raw Results'!H7</f>
        <v>98.657057973649799</v>
      </c>
      <c r="B7">
        <f>'Raw Results'!O7</f>
        <v>96.3273140106309</v>
      </c>
      <c r="C7">
        <f>'Raw Results'!U7</f>
        <v>92.154199872997097</v>
      </c>
      <c r="D7">
        <f t="shared" si="0"/>
        <v>2.329743963018899</v>
      </c>
      <c r="E7">
        <f t="shared" si="0"/>
        <v>6.502858100652702</v>
      </c>
      <c r="G7" t="s">
        <v>26</v>
      </c>
      <c r="H7">
        <f>COUNTIF(D2:D1001,"&gt;10")</f>
        <v>2</v>
      </c>
      <c r="J7" t="s">
        <v>41</v>
      </c>
      <c r="K7">
        <f>TDIST(K5,K6,2)</f>
        <v>0</v>
      </c>
    </row>
    <row r="8" spans="1:11" x14ac:dyDescent="0.3">
      <c r="A8">
        <f>'Raw Results'!H8</f>
        <v>100</v>
      </c>
      <c r="B8">
        <f>'Raw Results'!O8</f>
        <v>99.999999405796302</v>
      </c>
      <c r="C8">
        <f>'Raw Results'!U8</f>
        <v>99.8131160751213</v>
      </c>
      <c r="D8">
        <f t="shared" si="0"/>
        <v>5.9420369780127658E-7</v>
      </c>
      <c r="E8">
        <f t="shared" si="0"/>
        <v>0.18688392487869976</v>
      </c>
      <c r="G8" t="s">
        <v>27</v>
      </c>
      <c r="H8">
        <f>COUNTIF(D2:D1001,"&gt;20")</f>
        <v>0</v>
      </c>
    </row>
    <row r="9" spans="1:11" x14ac:dyDescent="0.3">
      <c r="A9">
        <f>'Raw Results'!H9</f>
        <v>99.999995056169098</v>
      </c>
      <c r="B9">
        <f>'Raw Results'!O9</f>
        <v>99.978905489650401</v>
      </c>
      <c r="C9">
        <f>'Raw Results'!U9</f>
        <v>98.789240684425593</v>
      </c>
      <c r="D9">
        <f t="shared" si="0"/>
        <v>2.1089566518696756E-2</v>
      </c>
      <c r="E9">
        <f t="shared" si="0"/>
        <v>1.210754371743505</v>
      </c>
    </row>
    <row r="10" spans="1:11" x14ac:dyDescent="0.3">
      <c r="A10">
        <f>'Raw Results'!H10</f>
        <v>99.999971859139904</v>
      </c>
      <c r="B10">
        <f>'Raw Results'!O10</f>
        <v>99.860501546034698</v>
      </c>
      <c r="C10">
        <f>'Raw Results'!U10</f>
        <v>98.483945728507905</v>
      </c>
      <c r="D10">
        <f t="shared" si="0"/>
        <v>0.13947031310520686</v>
      </c>
      <c r="E10">
        <f t="shared" si="0"/>
        <v>1.5160261306319995</v>
      </c>
      <c r="G10" t="s">
        <v>28</v>
      </c>
      <c r="H10">
        <f>MIN(D2:D1001)</f>
        <v>5.7980287238024175E-12</v>
      </c>
    </row>
    <row r="11" spans="1:11" x14ac:dyDescent="0.3">
      <c r="A11">
        <f>'Raw Results'!H11</f>
        <v>72.568194066766907</v>
      </c>
      <c r="B11">
        <f>'Raw Results'!O11</f>
        <v>70.620949130753999</v>
      </c>
      <c r="C11">
        <f>'Raw Results'!U11</f>
        <v>76.874899510948296</v>
      </c>
      <c r="D11">
        <f t="shared" si="0"/>
        <v>1.9472449360129076</v>
      </c>
      <c r="E11">
        <f t="shared" si="0"/>
        <v>4.3067054441813895</v>
      </c>
      <c r="G11" t="s">
        <v>29</v>
      </c>
      <c r="H11">
        <f>MAX(D2:D1001)</f>
        <v>11.267966462601805</v>
      </c>
    </row>
    <row r="12" spans="1:11" x14ac:dyDescent="0.3">
      <c r="A12">
        <f>'Raw Results'!H12</f>
        <v>8.5065092658110792</v>
      </c>
      <c r="B12">
        <f>'Raw Results'!O12</f>
        <v>8.3205312065449597</v>
      </c>
      <c r="C12">
        <f>'Raw Results'!U12</f>
        <v>7.5786429598373903</v>
      </c>
      <c r="D12">
        <f t="shared" si="0"/>
        <v>0.18597805926611954</v>
      </c>
      <c r="E12">
        <f t="shared" si="0"/>
        <v>0.92786630597368891</v>
      </c>
    </row>
    <row r="13" spans="1:11" x14ac:dyDescent="0.3">
      <c r="A13">
        <f>'Raw Results'!H13</f>
        <v>99.996226889854597</v>
      </c>
      <c r="B13">
        <f>'Raw Results'!O13</f>
        <v>99.861536301504501</v>
      </c>
      <c r="C13">
        <f>'Raw Results'!U13</f>
        <v>97.386897158906393</v>
      </c>
      <c r="D13">
        <f t="shared" si="0"/>
        <v>0.13469058835009662</v>
      </c>
      <c r="E13">
        <f t="shared" si="0"/>
        <v>2.609329730948204</v>
      </c>
      <c r="G13" s="1" t="s">
        <v>30</v>
      </c>
    </row>
    <row r="14" spans="1:11" x14ac:dyDescent="0.3">
      <c r="A14">
        <f>'Raw Results'!H14</f>
        <v>3.62466477249811</v>
      </c>
      <c r="B14">
        <f>'Raw Results'!O14</f>
        <v>3.42139512975056</v>
      </c>
      <c r="C14">
        <f>'Raw Results'!U14</f>
        <v>2.6580646770633201</v>
      </c>
      <c r="D14">
        <f t="shared" si="0"/>
        <v>0.20326964274754999</v>
      </c>
      <c r="E14">
        <f t="shared" si="0"/>
        <v>0.96660009543478997</v>
      </c>
      <c r="G14" t="s">
        <v>23</v>
      </c>
      <c r="H14">
        <f>AVERAGE(E2:E1001)</f>
        <v>7.2885093030244485</v>
      </c>
      <c r="J14" t="s">
        <v>36</v>
      </c>
      <c r="K14">
        <f>CORREL(A2:A1001,C2:C1001)</f>
        <v>0.94847351860791751</v>
      </c>
    </row>
    <row r="15" spans="1:11" x14ac:dyDescent="0.3">
      <c r="A15">
        <f>'Raw Results'!H15</f>
        <v>81.056679438279005</v>
      </c>
      <c r="B15">
        <f>'Raw Results'!O15</f>
        <v>80.756599659375695</v>
      </c>
      <c r="C15">
        <f>'Raw Results'!U15</f>
        <v>85.4734987782318</v>
      </c>
      <c r="D15">
        <f t="shared" si="0"/>
        <v>0.30007977890331006</v>
      </c>
      <c r="E15">
        <f t="shared" si="0"/>
        <v>4.4168193399527951</v>
      </c>
      <c r="G15" t="s">
        <v>24</v>
      </c>
      <c r="H15">
        <f>COUNTIF(E2:E1001, "&lt;=5")</f>
        <v>628</v>
      </c>
      <c r="J15" t="s">
        <v>38</v>
      </c>
      <c r="K15">
        <f>COUNT(A2:A1001)</f>
        <v>1000</v>
      </c>
    </row>
    <row r="16" spans="1:11" x14ac:dyDescent="0.3">
      <c r="A16">
        <f>'Raw Results'!H16</f>
        <v>98.538273177644797</v>
      </c>
      <c r="B16">
        <f>'Raw Results'!O16</f>
        <v>97.895473839175196</v>
      </c>
      <c r="C16">
        <f>'Raw Results'!U16</f>
        <v>91.825136517832306</v>
      </c>
      <c r="D16">
        <f t="shared" si="0"/>
        <v>0.64279933846960091</v>
      </c>
      <c r="E16">
        <f t="shared" si="0"/>
        <v>6.7131366598124913</v>
      </c>
      <c r="G16" t="s">
        <v>25</v>
      </c>
      <c r="H16">
        <f>COUNTIF(E2:E1001,"&gt;5")</f>
        <v>372</v>
      </c>
      <c r="J16" t="s">
        <v>39</v>
      </c>
      <c r="K16">
        <f>(ABS(K14)*SQRT(K15-2))/(SQRT(1-ABS(K14)^2))</f>
        <v>94.564467931708563</v>
      </c>
    </row>
    <row r="17" spans="1:11" x14ac:dyDescent="0.3">
      <c r="A17">
        <f>'Raw Results'!H17</f>
        <v>99.999999999987097</v>
      </c>
      <c r="B17">
        <f>'Raw Results'!O17</f>
        <v>99.998772832907605</v>
      </c>
      <c r="C17">
        <f>'Raw Results'!U17</f>
        <v>99.500693501648598</v>
      </c>
      <c r="D17">
        <f t="shared" si="0"/>
        <v>1.2271670794916645E-3</v>
      </c>
      <c r="E17">
        <f t="shared" si="0"/>
        <v>0.49930649833849827</v>
      </c>
      <c r="J17" t="s">
        <v>40</v>
      </c>
      <c r="K17">
        <f>K15-2</f>
        <v>998</v>
      </c>
    </row>
    <row r="18" spans="1:11" x14ac:dyDescent="0.3">
      <c r="A18">
        <f>'Raw Results'!H18</f>
        <v>65.321712015557196</v>
      </c>
      <c r="B18">
        <f>'Raw Results'!O18</f>
        <v>67.136429852584897</v>
      </c>
      <c r="C18">
        <f>'Raw Results'!U18</f>
        <v>84.412334973929603</v>
      </c>
      <c r="D18">
        <f t="shared" si="0"/>
        <v>1.8147178370277004</v>
      </c>
      <c r="E18">
        <f t="shared" si="0"/>
        <v>19.090622958372407</v>
      </c>
      <c r="G18" t="s">
        <v>26</v>
      </c>
      <c r="H18">
        <f>COUNTIF(E2:E1001,"&gt;10")</f>
        <v>216</v>
      </c>
      <c r="J18" t="s">
        <v>41</v>
      </c>
      <c r="K18">
        <f>TDIST(K16,K17,2)</f>
        <v>0</v>
      </c>
    </row>
    <row r="19" spans="1:11" x14ac:dyDescent="0.3">
      <c r="A19">
        <f>'Raw Results'!H19</f>
        <v>5.5485368800451296</v>
      </c>
      <c r="B19">
        <f>'Raw Results'!O19</f>
        <v>5.99831235287074</v>
      </c>
      <c r="C19">
        <f>'Raw Results'!U19</f>
        <v>7.5636086506135696</v>
      </c>
      <c r="D19">
        <f t="shared" si="0"/>
        <v>0.44977547282561048</v>
      </c>
      <c r="E19">
        <f t="shared" si="0"/>
        <v>2.01507177056844</v>
      </c>
      <c r="G19" t="s">
        <v>27</v>
      </c>
      <c r="H19">
        <f>COUNTIF(E2:E1001,"&gt;20")</f>
        <v>137</v>
      </c>
    </row>
    <row r="20" spans="1:11" x14ac:dyDescent="0.3">
      <c r="A20">
        <f>'Raw Results'!H20</f>
        <v>38.522679001189204</v>
      </c>
      <c r="B20">
        <f>'Raw Results'!O20</f>
        <v>39.485920964323697</v>
      </c>
      <c r="C20">
        <f>'Raw Results'!U20</f>
        <v>66.505041374259505</v>
      </c>
      <c r="D20">
        <f t="shared" si="0"/>
        <v>0.96324196313449306</v>
      </c>
      <c r="E20">
        <f t="shared" si="0"/>
        <v>27.982362373070302</v>
      </c>
      <c r="G20" t="s">
        <v>33</v>
      </c>
      <c r="H20">
        <f>COUNTIF(E2:E1001,"&gt;30")</f>
        <v>45</v>
      </c>
    </row>
    <row r="21" spans="1:11" x14ac:dyDescent="0.3">
      <c r="A21">
        <f>'Raw Results'!H21</f>
        <v>65.447115604827601</v>
      </c>
      <c r="B21">
        <f>'Raw Results'!O21</f>
        <v>66.542796202052699</v>
      </c>
      <c r="C21">
        <f>'Raw Results'!U21</f>
        <v>87.027646745819794</v>
      </c>
      <c r="D21">
        <f t="shared" si="0"/>
        <v>1.0956805972250976</v>
      </c>
      <c r="E21">
        <f t="shared" si="0"/>
        <v>21.580531140992193</v>
      </c>
      <c r="G21" t="s">
        <v>34</v>
      </c>
      <c r="H21">
        <f>COUNTIF(E2:E1001,"&gt;40")</f>
        <v>3</v>
      </c>
    </row>
    <row r="22" spans="1:11" x14ac:dyDescent="0.3">
      <c r="A22">
        <f>'Raw Results'!H22</f>
        <v>2.6478682410117398</v>
      </c>
      <c r="B22">
        <f>'Raw Results'!O22</f>
        <v>2.5099494875789898</v>
      </c>
      <c r="C22">
        <f>'Raw Results'!U22</f>
        <v>2.1330777562135701</v>
      </c>
      <c r="D22">
        <f t="shared" si="0"/>
        <v>0.13791875343274995</v>
      </c>
      <c r="E22">
        <f t="shared" si="0"/>
        <v>0.51479048479816969</v>
      </c>
      <c r="G22" t="s">
        <v>35</v>
      </c>
      <c r="H22">
        <f>COUNTIF(E2:E1001,"&gt;50")</f>
        <v>0</v>
      </c>
    </row>
    <row r="23" spans="1:11" x14ac:dyDescent="0.3">
      <c r="A23">
        <f>'Raw Results'!H23</f>
        <v>39.062100228891701</v>
      </c>
      <c r="B23">
        <f>'Raw Results'!O23</f>
        <v>39.496704763689898</v>
      </c>
      <c r="C23">
        <f>'Raw Results'!U23</f>
        <v>70.710336259492706</v>
      </c>
      <c r="D23">
        <f t="shared" si="0"/>
        <v>0.43460453479819705</v>
      </c>
      <c r="E23">
        <f t="shared" si="0"/>
        <v>31.648236030601005</v>
      </c>
    </row>
    <row r="24" spans="1:11" x14ac:dyDescent="0.3">
      <c r="A24">
        <f>'Raw Results'!H24</f>
        <v>99.922482630466206</v>
      </c>
      <c r="B24">
        <f>'Raw Results'!O24</f>
        <v>99.820263425095405</v>
      </c>
      <c r="C24">
        <f>'Raw Results'!U24</f>
        <v>96.224206943053204</v>
      </c>
      <c r="D24">
        <f t="shared" si="0"/>
        <v>0.10221920537080109</v>
      </c>
      <c r="E24">
        <f t="shared" si="0"/>
        <v>3.6982756874130018</v>
      </c>
      <c r="G24" t="s">
        <v>28</v>
      </c>
      <c r="H24">
        <f>MIN(E2:E1001)</f>
        <v>2.9026969604599717E-3</v>
      </c>
    </row>
    <row r="25" spans="1:11" x14ac:dyDescent="0.3">
      <c r="A25">
        <f>'Raw Results'!H25</f>
        <v>99.999999999999901</v>
      </c>
      <c r="B25">
        <f>'Raw Results'!O25</f>
        <v>99.998809726231698</v>
      </c>
      <c r="C25">
        <f>'Raw Results'!U25</f>
        <v>99.5644049496875</v>
      </c>
      <c r="D25">
        <f t="shared" si="0"/>
        <v>1.1902737682021325E-3</v>
      </c>
      <c r="E25">
        <f t="shared" si="0"/>
        <v>0.43559505031240064</v>
      </c>
      <c r="G25" t="s">
        <v>29</v>
      </c>
      <c r="H25">
        <f>MAX(E2:E1001)</f>
        <v>49.027928904174701</v>
      </c>
    </row>
    <row r="26" spans="1:11" x14ac:dyDescent="0.3">
      <c r="A26">
        <f>'Raw Results'!H26</f>
        <v>61.224146832534402</v>
      </c>
      <c r="B26">
        <f>'Raw Results'!O26</f>
        <v>61.063391894108598</v>
      </c>
      <c r="C26">
        <f>'Raw Results'!U26</f>
        <v>75.598409595043606</v>
      </c>
      <c r="D26">
        <f t="shared" si="0"/>
        <v>0.16075493842580357</v>
      </c>
      <c r="E26">
        <f t="shared" si="0"/>
        <v>14.374262762509204</v>
      </c>
    </row>
    <row r="27" spans="1:11" x14ac:dyDescent="0.3">
      <c r="A27">
        <f>'Raw Results'!H27</f>
        <v>99.999999983429305</v>
      </c>
      <c r="B27">
        <f>'Raw Results'!O27</f>
        <v>99.971558533081307</v>
      </c>
      <c r="C27">
        <f>'Raw Results'!U27</f>
        <v>99.099863232141502</v>
      </c>
      <c r="D27">
        <f t="shared" si="0"/>
        <v>2.8441450347997943E-2</v>
      </c>
      <c r="E27">
        <f t="shared" si="0"/>
        <v>0.90013675128780335</v>
      </c>
    </row>
    <row r="28" spans="1:11" x14ac:dyDescent="0.3">
      <c r="A28">
        <f>'Raw Results'!H28</f>
        <v>26.6983985742885</v>
      </c>
      <c r="B28">
        <f>'Raw Results'!O28</f>
        <v>28.888754784346599</v>
      </c>
      <c r="C28">
        <f>'Raw Results'!U28</f>
        <v>54.836880259413</v>
      </c>
      <c r="D28">
        <f t="shared" si="0"/>
        <v>2.1903562100580984</v>
      </c>
      <c r="E28">
        <f t="shared" si="0"/>
        <v>28.1384816851245</v>
      </c>
    </row>
    <row r="29" spans="1:11" x14ac:dyDescent="0.3">
      <c r="A29">
        <f>'Raw Results'!H29</f>
        <v>89.748730887366193</v>
      </c>
      <c r="B29">
        <f>'Raw Results'!O29</f>
        <v>89.565219932509706</v>
      </c>
      <c r="C29">
        <f>'Raw Results'!U29</f>
        <v>87.780113855587601</v>
      </c>
      <c r="D29">
        <f t="shared" si="0"/>
        <v>0.18351095485648727</v>
      </c>
      <c r="E29">
        <f t="shared" si="0"/>
        <v>1.9686170317785923</v>
      </c>
    </row>
    <row r="30" spans="1:11" x14ac:dyDescent="0.3">
      <c r="A30">
        <f>'Raw Results'!H30</f>
        <v>13.2281446163583</v>
      </c>
      <c r="B30">
        <f>'Raw Results'!O30</f>
        <v>12.4098822220217</v>
      </c>
      <c r="C30">
        <f>'Raw Results'!U30</f>
        <v>5.9353474638630299</v>
      </c>
      <c r="D30">
        <f t="shared" si="0"/>
        <v>0.81826239433659964</v>
      </c>
      <c r="E30">
        <f t="shared" si="0"/>
        <v>7.2927971524952699</v>
      </c>
    </row>
    <row r="31" spans="1:11" x14ac:dyDescent="0.3">
      <c r="A31">
        <f>'Raw Results'!H31</f>
        <v>66.6139650220927</v>
      </c>
      <c r="B31">
        <f>'Raw Results'!O31</f>
        <v>67.230523613023394</v>
      </c>
      <c r="C31">
        <f>'Raw Results'!U31</f>
        <v>82.919273938003897</v>
      </c>
      <c r="D31">
        <f t="shared" si="0"/>
        <v>0.61655859093069409</v>
      </c>
      <c r="E31">
        <f t="shared" si="0"/>
        <v>16.305308915911198</v>
      </c>
    </row>
    <row r="32" spans="1:11" x14ac:dyDescent="0.3">
      <c r="A32">
        <f>'Raw Results'!H32</f>
        <v>22.615044103890199</v>
      </c>
      <c r="B32">
        <f>'Raw Results'!O32</f>
        <v>19.7113826256031</v>
      </c>
      <c r="C32">
        <f>'Raw Results'!U32</f>
        <v>13.045167921762699</v>
      </c>
      <c r="D32">
        <f t="shared" si="0"/>
        <v>2.9036614782870984</v>
      </c>
      <c r="E32">
        <f t="shared" si="0"/>
        <v>9.5698761821274996</v>
      </c>
    </row>
    <row r="33" spans="1:5" x14ac:dyDescent="0.3">
      <c r="A33">
        <f>'Raw Results'!H33</f>
        <v>99.974780629355294</v>
      </c>
      <c r="B33">
        <f>'Raw Results'!O33</f>
        <v>99.272295673392193</v>
      </c>
      <c r="C33">
        <f>'Raw Results'!U33</f>
        <v>96.905360595622597</v>
      </c>
      <c r="D33">
        <f t="shared" si="0"/>
        <v>0.70248495596310079</v>
      </c>
      <c r="E33">
        <f t="shared" si="0"/>
        <v>3.0694200337326976</v>
      </c>
    </row>
    <row r="34" spans="1:5" x14ac:dyDescent="0.3">
      <c r="A34">
        <f>'Raw Results'!H34</f>
        <v>99.999455642088293</v>
      </c>
      <c r="B34">
        <f>'Raw Results'!O34</f>
        <v>99.252714911112903</v>
      </c>
      <c r="C34">
        <f>'Raw Results'!U34</f>
        <v>97.831347859960005</v>
      </c>
      <c r="D34">
        <f t="shared" si="0"/>
        <v>0.74674073097538951</v>
      </c>
      <c r="E34">
        <f t="shared" si="0"/>
        <v>2.1681077821282884</v>
      </c>
    </row>
    <row r="35" spans="1:5" x14ac:dyDescent="0.3">
      <c r="A35">
        <f>'Raw Results'!H35</f>
        <v>100</v>
      </c>
      <c r="B35">
        <f>'Raw Results'!O35</f>
        <v>99.999766173127995</v>
      </c>
      <c r="C35">
        <f>'Raw Results'!U35</f>
        <v>99.637943476371206</v>
      </c>
      <c r="D35">
        <f t="shared" si="0"/>
        <v>2.3382687200523833E-4</v>
      </c>
      <c r="E35">
        <f t="shared" si="0"/>
        <v>0.36205652362879448</v>
      </c>
    </row>
    <row r="36" spans="1:5" x14ac:dyDescent="0.3">
      <c r="A36">
        <f>'Raw Results'!H36</f>
        <v>82.242034527504998</v>
      </c>
      <c r="B36">
        <f>'Raw Results'!O36</f>
        <v>80.479130895777899</v>
      </c>
      <c r="C36">
        <f>'Raw Results'!U36</f>
        <v>81.740296273399906</v>
      </c>
      <c r="D36">
        <f t="shared" si="0"/>
        <v>1.7629036317270987</v>
      </c>
      <c r="E36">
        <f t="shared" si="0"/>
        <v>0.5017382541050921</v>
      </c>
    </row>
    <row r="37" spans="1:5" x14ac:dyDescent="0.3">
      <c r="A37">
        <f>'Raw Results'!H37</f>
        <v>99.999891388970397</v>
      </c>
      <c r="B37">
        <f>'Raw Results'!O37</f>
        <v>99.999857426930504</v>
      </c>
      <c r="C37">
        <f>'Raw Results'!U37</f>
        <v>99.206850942852</v>
      </c>
      <c r="D37">
        <f t="shared" si="0"/>
        <v>3.3962039893253859E-5</v>
      </c>
      <c r="E37">
        <f t="shared" si="0"/>
        <v>0.79304044611839686</v>
      </c>
    </row>
    <row r="38" spans="1:5" x14ac:dyDescent="0.3">
      <c r="A38">
        <f>'Raw Results'!H38</f>
        <v>99.991972510456804</v>
      </c>
      <c r="B38">
        <f>'Raw Results'!O38</f>
        <v>98.988326851952806</v>
      </c>
      <c r="C38">
        <f>'Raw Results'!U38</f>
        <v>97.197572398937396</v>
      </c>
      <c r="D38">
        <f t="shared" si="0"/>
        <v>1.0036456585039986</v>
      </c>
      <c r="E38">
        <f t="shared" si="0"/>
        <v>2.7944001115194084</v>
      </c>
    </row>
    <row r="39" spans="1:5" x14ac:dyDescent="0.3">
      <c r="A39">
        <f>'Raw Results'!H39</f>
        <v>99.987943844246303</v>
      </c>
      <c r="B39">
        <f>'Raw Results'!O39</f>
        <v>97.258238609374899</v>
      </c>
      <c r="C39">
        <f>'Raw Results'!U39</f>
        <v>97.885660097302804</v>
      </c>
      <c r="D39">
        <f t="shared" si="0"/>
        <v>2.7297052348714033</v>
      </c>
      <c r="E39">
        <f t="shared" si="0"/>
        <v>2.102283746943499</v>
      </c>
    </row>
    <row r="40" spans="1:5" x14ac:dyDescent="0.3">
      <c r="A40">
        <f>'Raw Results'!H40</f>
        <v>97.370109800702195</v>
      </c>
      <c r="B40">
        <f>'Raw Results'!O40</f>
        <v>92.216220334374796</v>
      </c>
      <c r="C40">
        <f>'Raw Results'!U40</f>
        <v>93.987660476679906</v>
      </c>
      <c r="D40">
        <f t="shared" si="0"/>
        <v>5.1538894663273993</v>
      </c>
      <c r="E40">
        <f t="shared" si="0"/>
        <v>3.3824493240222893</v>
      </c>
    </row>
    <row r="41" spans="1:5" x14ac:dyDescent="0.3">
      <c r="A41">
        <f>'Raw Results'!H41</f>
        <v>99.999999658210896</v>
      </c>
      <c r="B41">
        <f>'Raw Results'!O41</f>
        <v>99.753910637252105</v>
      </c>
      <c r="C41">
        <f>'Raw Results'!U41</f>
        <v>98.814263866375299</v>
      </c>
      <c r="D41">
        <f t="shared" si="0"/>
        <v>0.24608902095879159</v>
      </c>
      <c r="E41">
        <f t="shared" si="0"/>
        <v>1.1857357918355973</v>
      </c>
    </row>
    <row r="42" spans="1:5" x14ac:dyDescent="0.3">
      <c r="A42">
        <f>'Raw Results'!H42</f>
        <v>99.991733468935607</v>
      </c>
      <c r="B42">
        <f>'Raw Results'!O42</f>
        <v>99.110987933110707</v>
      </c>
      <c r="C42">
        <f>'Raw Results'!U42</f>
        <v>96.970518614261493</v>
      </c>
      <c r="D42">
        <f t="shared" si="0"/>
        <v>0.88074553582490012</v>
      </c>
      <c r="E42">
        <f t="shared" si="0"/>
        <v>3.0212148546741133</v>
      </c>
    </row>
    <row r="43" spans="1:5" x14ac:dyDescent="0.3">
      <c r="A43">
        <f>'Raw Results'!H43</f>
        <v>99.713474233767997</v>
      </c>
      <c r="B43">
        <f>'Raw Results'!O43</f>
        <v>99.461373407370303</v>
      </c>
      <c r="C43">
        <f>'Raw Results'!U43</f>
        <v>94.985897781651204</v>
      </c>
      <c r="D43">
        <f t="shared" si="0"/>
        <v>0.25210082639769382</v>
      </c>
      <c r="E43">
        <f t="shared" si="0"/>
        <v>4.7275764521167929</v>
      </c>
    </row>
    <row r="44" spans="1:5" x14ac:dyDescent="0.3">
      <c r="A44">
        <f>'Raw Results'!H44</f>
        <v>1.6927760622280199</v>
      </c>
      <c r="B44">
        <f>'Raw Results'!O44</f>
        <v>1.6267208119552801</v>
      </c>
      <c r="C44">
        <f>'Raw Results'!U44</f>
        <v>1.5579849558185901</v>
      </c>
      <c r="D44">
        <f t="shared" si="0"/>
        <v>6.6055250272739841E-2</v>
      </c>
      <c r="E44">
        <f t="shared" si="0"/>
        <v>0.13479110640942982</v>
      </c>
    </row>
    <row r="45" spans="1:5" x14ac:dyDescent="0.3">
      <c r="A45">
        <f>'Raw Results'!H45</f>
        <v>99.507970940487994</v>
      </c>
      <c r="B45">
        <f>'Raw Results'!O45</f>
        <v>98.455053721549604</v>
      </c>
      <c r="C45">
        <f>'Raw Results'!U45</f>
        <v>93.966167807586302</v>
      </c>
      <c r="D45">
        <f t="shared" si="0"/>
        <v>1.05291721893839</v>
      </c>
      <c r="E45">
        <f t="shared" si="0"/>
        <v>5.5418031329016912</v>
      </c>
    </row>
    <row r="46" spans="1:5" x14ac:dyDescent="0.3">
      <c r="A46">
        <f>'Raw Results'!H46</f>
        <v>16.796451552992799</v>
      </c>
      <c r="B46">
        <f>'Raw Results'!O46</f>
        <v>18.899293319752498</v>
      </c>
      <c r="C46">
        <f>'Raw Results'!U46</f>
        <v>37.070174028261697</v>
      </c>
      <c r="D46">
        <f t="shared" si="0"/>
        <v>2.102841766759699</v>
      </c>
      <c r="E46">
        <f t="shared" si="0"/>
        <v>20.273722475268897</v>
      </c>
    </row>
    <row r="47" spans="1:5" x14ac:dyDescent="0.3">
      <c r="A47">
        <f>'Raw Results'!H47</f>
        <v>70.500429725412303</v>
      </c>
      <c r="B47">
        <f>'Raw Results'!O47</f>
        <v>70.977243023488299</v>
      </c>
      <c r="C47">
        <f>'Raw Results'!U47</f>
        <v>81.960232739581798</v>
      </c>
      <c r="D47">
        <f t="shared" si="0"/>
        <v>0.47681329807599582</v>
      </c>
      <c r="E47">
        <f t="shared" si="0"/>
        <v>11.459803014169495</v>
      </c>
    </row>
    <row r="48" spans="1:5" x14ac:dyDescent="0.3">
      <c r="A48">
        <f>'Raw Results'!H48</f>
        <v>23.0244992464016</v>
      </c>
      <c r="B48">
        <f>'Raw Results'!O48</f>
        <v>25.153031026356601</v>
      </c>
      <c r="C48">
        <f>'Raw Results'!U48</f>
        <v>47.454361181085901</v>
      </c>
      <c r="D48">
        <f t="shared" si="0"/>
        <v>2.1285317799550008</v>
      </c>
      <c r="E48">
        <f t="shared" si="0"/>
        <v>24.4298619346843</v>
      </c>
    </row>
    <row r="49" spans="1:5" x14ac:dyDescent="0.3">
      <c r="A49">
        <f>'Raw Results'!H49</f>
        <v>99.999942444871294</v>
      </c>
      <c r="B49">
        <f>'Raw Results'!O49</f>
        <v>99.999881227831196</v>
      </c>
      <c r="C49">
        <f>'Raw Results'!U49</f>
        <v>99.212168653568398</v>
      </c>
      <c r="D49">
        <f t="shared" si="0"/>
        <v>6.1217040098426878E-5</v>
      </c>
      <c r="E49">
        <f t="shared" si="0"/>
        <v>0.7877737913028966</v>
      </c>
    </row>
    <row r="50" spans="1:5" x14ac:dyDescent="0.3">
      <c r="A50">
        <f>'Raw Results'!H50</f>
        <v>99.562482764205797</v>
      </c>
      <c r="B50">
        <f>'Raw Results'!O50</f>
        <v>99.381958738797593</v>
      </c>
      <c r="C50">
        <f>'Raw Results'!U50</f>
        <v>94.826788794483207</v>
      </c>
      <c r="D50">
        <f t="shared" si="0"/>
        <v>0.18052402540820367</v>
      </c>
      <c r="E50">
        <f t="shared" si="0"/>
        <v>4.7356939697225897</v>
      </c>
    </row>
    <row r="51" spans="1:5" x14ac:dyDescent="0.3">
      <c r="A51">
        <f>'Raw Results'!H51</f>
        <v>54.435432919865796</v>
      </c>
      <c r="B51">
        <f>'Raw Results'!O51</f>
        <v>54.435234142851002</v>
      </c>
      <c r="C51">
        <f>'Raw Results'!U51</f>
        <v>77.347860807296001</v>
      </c>
      <c r="D51">
        <f t="shared" si="0"/>
        <v>1.9877701479487087E-4</v>
      </c>
      <c r="E51">
        <f t="shared" si="0"/>
        <v>22.912427887430205</v>
      </c>
    </row>
    <row r="52" spans="1:5" x14ac:dyDescent="0.3">
      <c r="A52">
        <f>'Raw Results'!H52</f>
        <v>99.999999969625193</v>
      </c>
      <c r="B52">
        <f>'Raw Results'!O52</f>
        <v>99.983556025317796</v>
      </c>
      <c r="C52">
        <f>'Raw Results'!U52</f>
        <v>99.101951319284495</v>
      </c>
      <c r="D52">
        <f t="shared" si="0"/>
        <v>1.6443944307397373E-2</v>
      </c>
      <c r="E52">
        <f t="shared" si="0"/>
        <v>0.89804865034069792</v>
      </c>
    </row>
    <row r="53" spans="1:5" x14ac:dyDescent="0.3">
      <c r="A53">
        <f>'Raw Results'!H53</f>
        <v>96.760143769105795</v>
      </c>
      <c r="B53">
        <f>'Raw Results'!O53</f>
        <v>97.585515931895898</v>
      </c>
      <c r="C53">
        <f>'Raw Results'!U53</f>
        <v>92.357334213350398</v>
      </c>
      <c r="D53">
        <f t="shared" si="0"/>
        <v>0.82537216279010295</v>
      </c>
      <c r="E53">
        <f t="shared" si="0"/>
        <v>4.4028095557553968</v>
      </c>
    </row>
    <row r="54" spans="1:5" x14ac:dyDescent="0.3">
      <c r="A54">
        <f>'Raw Results'!H54</f>
        <v>99.992941207463502</v>
      </c>
      <c r="B54">
        <f>'Raw Results'!O54</f>
        <v>99.314668449578207</v>
      </c>
      <c r="C54">
        <f>'Raw Results'!U54</f>
        <v>97.080065496651699</v>
      </c>
      <c r="D54">
        <f t="shared" si="0"/>
        <v>0.67827275788529562</v>
      </c>
      <c r="E54">
        <f t="shared" si="0"/>
        <v>2.9128757108118037</v>
      </c>
    </row>
    <row r="55" spans="1:5" x14ac:dyDescent="0.3">
      <c r="A55">
        <f>'Raw Results'!H55</f>
        <v>20.562866940330601</v>
      </c>
      <c r="B55">
        <f>'Raw Results'!O55</f>
        <v>20.611291152336602</v>
      </c>
      <c r="C55">
        <f>'Raw Results'!U55</f>
        <v>30.8819282055372</v>
      </c>
      <c r="D55">
        <f t="shared" si="0"/>
        <v>4.8424212006001E-2</v>
      </c>
      <c r="E55">
        <f t="shared" si="0"/>
        <v>10.319061265206599</v>
      </c>
    </row>
    <row r="56" spans="1:5" x14ac:dyDescent="0.3">
      <c r="A56">
        <f>'Raw Results'!H56</f>
        <v>99.999999986785397</v>
      </c>
      <c r="B56">
        <f>'Raw Results'!O56</f>
        <v>99.999999886307506</v>
      </c>
      <c r="C56">
        <f>'Raw Results'!U56</f>
        <v>99.776191853628603</v>
      </c>
      <c r="D56">
        <f t="shared" si="0"/>
        <v>1.0047789089639991E-7</v>
      </c>
      <c r="E56">
        <f t="shared" si="0"/>
        <v>0.22380813315679404</v>
      </c>
    </row>
    <row r="57" spans="1:5" x14ac:dyDescent="0.3">
      <c r="A57">
        <f>'Raw Results'!H57</f>
        <v>70.029622221412595</v>
      </c>
      <c r="B57">
        <f>'Raw Results'!O57</f>
        <v>69.671268300382593</v>
      </c>
      <c r="C57">
        <f>'Raw Results'!U57</f>
        <v>79.746232626018795</v>
      </c>
      <c r="D57">
        <f t="shared" si="0"/>
        <v>0.35835392103000174</v>
      </c>
      <c r="E57">
        <f t="shared" si="0"/>
        <v>9.7166104046062003</v>
      </c>
    </row>
    <row r="58" spans="1:5" x14ac:dyDescent="0.3">
      <c r="A58">
        <f>'Raw Results'!H58</f>
        <v>99.999999999887507</v>
      </c>
      <c r="B58">
        <f>'Raw Results'!O58</f>
        <v>99.999818043149105</v>
      </c>
      <c r="C58">
        <f>'Raw Results'!U58</f>
        <v>99.561236813893899</v>
      </c>
      <c r="D58">
        <f t="shared" si="0"/>
        <v>1.819567384018228E-4</v>
      </c>
      <c r="E58">
        <f t="shared" si="0"/>
        <v>0.43876318599360786</v>
      </c>
    </row>
    <row r="59" spans="1:5" x14ac:dyDescent="0.3">
      <c r="A59">
        <f>'Raw Results'!H59</f>
        <v>99.999993143407494</v>
      </c>
      <c r="B59">
        <f>'Raw Results'!O59</f>
        <v>99.997547711156301</v>
      </c>
      <c r="C59">
        <f>'Raw Results'!U59</f>
        <v>98.991773710109399</v>
      </c>
      <c r="D59">
        <f t="shared" si="0"/>
        <v>2.4454322511928694E-3</v>
      </c>
      <c r="E59">
        <f t="shared" si="0"/>
        <v>1.0082194332980947</v>
      </c>
    </row>
    <row r="60" spans="1:5" x14ac:dyDescent="0.3">
      <c r="A60">
        <f>'Raw Results'!H60</f>
        <v>31.606853597537999</v>
      </c>
      <c r="B60">
        <f>'Raw Results'!O60</f>
        <v>31.919742075421802</v>
      </c>
      <c r="C60">
        <f>'Raw Results'!U60</f>
        <v>69.450015789124805</v>
      </c>
      <c r="D60">
        <f t="shared" si="0"/>
        <v>0.31288847788380281</v>
      </c>
      <c r="E60">
        <f t="shared" si="0"/>
        <v>37.843162191586806</v>
      </c>
    </row>
    <row r="61" spans="1:5" x14ac:dyDescent="0.3">
      <c r="A61">
        <f>'Raw Results'!H61</f>
        <v>35.790207670425801</v>
      </c>
      <c r="B61">
        <f>'Raw Results'!O61</f>
        <v>37.191770814292703</v>
      </c>
      <c r="C61">
        <f>'Raw Results'!U61</f>
        <v>62.506738419388903</v>
      </c>
      <c r="D61">
        <f t="shared" si="0"/>
        <v>1.4015631438669018</v>
      </c>
      <c r="E61">
        <f t="shared" si="0"/>
        <v>26.716530748963102</v>
      </c>
    </row>
    <row r="62" spans="1:5" x14ac:dyDescent="0.3">
      <c r="A62">
        <f>'Raw Results'!H62</f>
        <v>99.023360118971993</v>
      </c>
      <c r="B62">
        <f>'Raw Results'!O62</f>
        <v>97.979865174570705</v>
      </c>
      <c r="C62">
        <f>'Raw Results'!U62</f>
        <v>93.050702706922493</v>
      </c>
      <c r="D62">
        <f t="shared" si="0"/>
        <v>1.0434949444012886</v>
      </c>
      <c r="E62">
        <f t="shared" si="0"/>
        <v>5.9726574120495002</v>
      </c>
    </row>
    <row r="63" spans="1:5" x14ac:dyDescent="0.3">
      <c r="A63">
        <f>'Raw Results'!H63</f>
        <v>24.8902643577145</v>
      </c>
      <c r="B63">
        <f>'Raw Results'!O63</f>
        <v>33.091811062453203</v>
      </c>
      <c r="C63">
        <f>'Raw Results'!U63</f>
        <v>60.053392600101802</v>
      </c>
      <c r="D63">
        <f t="shared" si="0"/>
        <v>8.2015467047387034</v>
      </c>
      <c r="E63">
        <f t="shared" si="0"/>
        <v>35.163128242387302</v>
      </c>
    </row>
    <row r="64" spans="1:5" x14ac:dyDescent="0.3">
      <c r="A64">
        <f>'Raw Results'!H64</f>
        <v>66.951374056544296</v>
      </c>
      <c r="B64">
        <f>'Raw Results'!O64</f>
        <v>66.453294812629494</v>
      </c>
      <c r="C64">
        <f>'Raw Results'!U64</f>
        <v>77.440691819107599</v>
      </c>
      <c r="D64">
        <f t="shared" si="0"/>
        <v>0.49807924391480185</v>
      </c>
      <c r="E64">
        <f t="shared" si="0"/>
        <v>10.489317762563303</v>
      </c>
    </row>
    <row r="65" spans="1:5" x14ac:dyDescent="0.3">
      <c r="A65">
        <f>'Raw Results'!H65</f>
        <v>10.519793989072699</v>
      </c>
      <c r="B65">
        <f>'Raw Results'!O65</f>
        <v>12.825157723457</v>
      </c>
      <c r="C65">
        <f>'Raw Results'!U65</f>
        <v>40.963514143141097</v>
      </c>
      <c r="D65">
        <f t="shared" si="0"/>
        <v>2.3053637343843008</v>
      </c>
      <c r="E65">
        <f t="shared" si="0"/>
        <v>30.443720154068398</v>
      </c>
    </row>
    <row r="66" spans="1:5" x14ac:dyDescent="0.3">
      <c r="A66">
        <f>'Raw Results'!H66</f>
        <v>99.488666754634806</v>
      </c>
      <c r="B66">
        <f>'Raw Results'!O66</f>
        <v>98.057762830800002</v>
      </c>
      <c r="C66">
        <f>'Raw Results'!U66</f>
        <v>94.1594892587554</v>
      </c>
      <c r="D66">
        <f t="shared" si="0"/>
        <v>1.4309039238348049</v>
      </c>
      <c r="E66">
        <f t="shared" si="0"/>
        <v>5.3291774958794065</v>
      </c>
    </row>
    <row r="67" spans="1:5" x14ac:dyDescent="0.3">
      <c r="A67">
        <f>'Raw Results'!H67</f>
        <v>97.988459804159007</v>
      </c>
      <c r="B67">
        <f>'Raw Results'!O67</f>
        <v>98.015366051462394</v>
      </c>
      <c r="C67">
        <f>'Raw Results'!U67</f>
        <v>92.346247045708097</v>
      </c>
      <c r="D67">
        <f t="shared" ref="D67:E130" si="1">ABS(B67-$A67)</f>
        <v>2.6906247303386976E-2</v>
      </c>
      <c r="E67">
        <f t="shared" si="1"/>
        <v>5.6422127584509099</v>
      </c>
    </row>
    <row r="68" spans="1:5" x14ac:dyDescent="0.3">
      <c r="A68">
        <f>'Raw Results'!H68</f>
        <v>100</v>
      </c>
      <c r="B68">
        <f>'Raw Results'!O68</f>
        <v>99.999999992960198</v>
      </c>
      <c r="C68">
        <f>'Raw Results'!U68</f>
        <v>99.883537772276398</v>
      </c>
      <c r="D68">
        <f t="shared" si="1"/>
        <v>7.039801630526199E-9</v>
      </c>
      <c r="E68">
        <f t="shared" si="1"/>
        <v>0.11646222772360204</v>
      </c>
    </row>
    <row r="69" spans="1:5" x14ac:dyDescent="0.3">
      <c r="A69">
        <f>'Raw Results'!H69</f>
        <v>21.379383980122</v>
      </c>
      <c r="B69">
        <f>'Raw Results'!O69</f>
        <v>23.0006865618397</v>
      </c>
      <c r="C69">
        <f>'Raw Results'!U69</f>
        <v>44.5079539595949</v>
      </c>
      <c r="D69">
        <f t="shared" si="1"/>
        <v>1.6213025817176998</v>
      </c>
      <c r="E69">
        <f t="shared" si="1"/>
        <v>23.1285699794729</v>
      </c>
    </row>
    <row r="70" spans="1:5" x14ac:dyDescent="0.3">
      <c r="A70">
        <f>'Raw Results'!H70</f>
        <v>99.9999720486027</v>
      </c>
      <c r="B70">
        <f>'Raw Results'!O70</f>
        <v>99.934612392830601</v>
      </c>
      <c r="C70">
        <f>'Raw Results'!U70</f>
        <v>98.498954490266797</v>
      </c>
      <c r="D70">
        <f t="shared" si="1"/>
        <v>6.535965577209879E-2</v>
      </c>
      <c r="E70">
        <f t="shared" si="1"/>
        <v>1.5010175583359029</v>
      </c>
    </row>
    <row r="71" spans="1:5" x14ac:dyDescent="0.3">
      <c r="A71">
        <f>'Raw Results'!H71</f>
        <v>99.999999999999901</v>
      </c>
      <c r="B71">
        <f>'Raw Results'!O71</f>
        <v>99.999950726577296</v>
      </c>
      <c r="C71">
        <f>'Raw Results'!U71</f>
        <v>99.695455985085999</v>
      </c>
      <c r="D71">
        <f t="shared" si="1"/>
        <v>4.9273422604301231E-5</v>
      </c>
      <c r="E71">
        <f t="shared" si="1"/>
        <v>0.30454401491390115</v>
      </c>
    </row>
    <row r="72" spans="1:5" x14ac:dyDescent="0.3">
      <c r="A72">
        <f>'Raw Results'!H72</f>
        <v>99.9999999986115</v>
      </c>
      <c r="B72">
        <f>'Raw Results'!O72</f>
        <v>99.990282381614193</v>
      </c>
      <c r="C72">
        <f>'Raw Results'!U72</f>
        <v>99.267947190041795</v>
      </c>
      <c r="D72">
        <f t="shared" si="1"/>
        <v>9.7176169973067772E-3</v>
      </c>
      <c r="E72">
        <f t="shared" si="1"/>
        <v>0.73205280856970489</v>
      </c>
    </row>
    <row r="73" spans="1:5" x14ac:dyDescent="0.3">
      <c r="A73">
        <f>'Raw Results'!H73</f>
        <v>99.986262012427403</v>
      </c>
      <c r="B73">
        <f>'Raw Results'!O73</f>
        <v>98.3470149185586</v>
      </c>
      <c r="C73">
        <f>'Raw Results'!U73</f>
        <v>97.096715484933</v>
      </c>
      <c r="D73">
        <f t="shared" si="1"/>
        <v>1.6392470938688035</v>
      </c>
      <c r="E73">
        <f t="shared" si="1"/>
        <v>2.889546527494403</v>
      </c>
    </row>
    <row r="74" spans="1:5" x14ac:dyDescent="0.3">
      <c r="A74">
        <f>'Raw Results'!H74</f>
        <v>99.999999987457699</v>
      </c>
      <c r="B74">
        <f>'Raw Results'!O74</f>
        <v>99.820960762436997</v>
      </c>
      <c r="C74">
        <f>'Raw Results'!U74</f>
        <v>99.021605698262107</v>
      </c>
      <c r="D74">
        <f t="shared" si="1"/>
        <v>0.17903922502070202</v>
      </c>
      <c r="E74">
        <f t="shared" si="1"/>
        <v>0.97839428919559168</v>
      </c>
    </row>
    <row r="75" spans="1:5" x14ac:dyDescent="0.3">
      <c r="A75">
        <f>'Raw Results'!H75</f>
        <v>91.179630367544206</v>
      </c>
      <c r="B75">
        <f>'Raw Results'!O75</f>
        <v>90.332359794836094</v>
      </c>
      <c r="C75">
        <f>'Raw Results'!U75</f>
        <v>88.970221743942204</v>
      </c>
      <c r="D75">
        <f t="shared" si="1"/>
        <v>0.84727057270811201</v>
      </c>
      <c r="E75">
        <f t="shared" si="1"/>
        <v>2.2094086236020019</v>
      </c>
    </row>
    <row r="76" spans="1:5" x14ac:dyDescent="0.3">
      <c r="A76">
        <f>'Raw Results'!H76</f>
        <v>27.655927810663499</v>
      </c>
      <c r="B76">
        <f>'Raw Results'!O76</f>
        <v>28.335480377270599</v>
      </c>
      <c r="C76">
        <f>'Raw Results'!U76</f>
        <v>54.256062434681503</v>
      </c>
      <c r="D76">
        <f t="shared" si="1"/>
        <v>0.67955256660710006</v>
      </c>
      <c r="E76">
        <f t="shared" si="1"/>
        <v>26.600134624018004</v>
      </c>
    </row>
    <row r="77" spans="1:5" x14ac:dyDescent="0.3">
      <c r="A77">
        <f>'Raw Results'!H77</f>
        <v>73.094760946344294</v>
      </c>
      <c r="B77">
        <f>'Raw Results'!O77</f>
        <v>74.178598363525197</v>
      </c>
      <c r="C77">
        <f>'Raw Results'!U77</f>
        <v>84.161649435352999</v>
      </c>
      <c r="D77">
        <f t="shared" si="1"/>
        <v>1.0838374171809022</v>
      </c>
      <c r="E77">
        <f t="shared" si="1"/>
        <v>11.066888489008704</v>
      </c>
    </row>
    <row r="78" spans="1:5" x14ac:dyDescent="0.3">
      <c r="A78">
        <f>'Raw Results'!H78</f>
        <v>43.610372080655402</v>
      </c>
      <c r="B78">
        <f>'Raw Results'!O78</f>
        <v>43.315563674322298</v>
      </c>
      <c r="C78">
        <f>'Raw Results'!U78</f>
        <v>81.566838630424101</v>
      </c>
      <c r="D78">
        <f t="shared" si="1"/>
        <v>0.29480840633310379</v>
      </c>
      <c r="E78">
        <f t="shared" si="1"/>
        <v>37.956466549768699</v>
      </c>
    </row>
    <row r="79" spans="1:5" x14ac:dyDescent="0.3">
      <c r="A79">
        <f>'Raw Results'!H79</f>
        <v>96.635313026967694</v>
      </c>
      <c r="B79">
        <f>'Raw Results'!O79</f>
        <v>94.454781591883005</v>
      </c>
      <c r="C79">
        <f>'Raw Results'!U79</f>
        <v>90.994115932953804</v>
      </c>
      <c r="D79">
        <f t="shared" si="1"/>
        <v>2.1805314350846885</v>
      </c>
      <c r="E79">
        <f t="shared" si="1"/>
        <v>5.64119709401389</v>
      </c>
    </row>
    <row r="80" spans="1:5" x14ac:dyDescent="0.3">
      <c r="A80">
        <f>'Raw Results'!H80</f>
        <v>5.2635849440763298</v>
      </c>
      <c r="B80">
        <f>'Raw Results'!O80</f>
        <v>5.1435902699811198</v>
      </c>
      <c r="C80">
        <f>'Raw Results'!U80</f>
        <v>4.2596081911225099</v>
      </c>
      <c r="D80">
        <f t="shared" si="1"/>
        <v>0.11999467409521003</v>
      </c>
      <c r="E80">
        <f t="shared" si="1"/>
        <v>1.0039767529538199</v>
      </c>
    </row>
    <row r="81" spans="1:5" x14ac:dyDescent="0.3">
      <c r="A81">
        <f>'Raw Results'!H81</f>
        <v>73.133222324244201</v>
      </c>
      <c r="B81">
        <f>'Raw Results'!O81</f>
        <v>70.927362132125296</v>
      </c>
      <c r="C81">
        <f>'Raw Results'!U81</f>
        <v>78.223514412282398</v>
      </c>
      <c r="D81">
        <f t="shared" si="1"/>
        <v>2.2058601921189052</v>
      </c>
      <c r="E81">
        <f t="shared" si="1"/>
        <v>5.090292088038197</v>
      </c>
    </row>
    <row r="82" spans="1:5" x14ac:dyDescent="0.3">
      <c r="A82">
        <f>'Raw Results'!H82</f>
        <v>99.675521230060895</v>
      </c>
      <c r="B82">
        <f>'Raw Results'!O82</f>
        <v>98.496237503780407</v>
      </c>
      <c r="C82">
        <f>'Raw Results'!U82</f>
        <v>94.104278407775993</v>
      </c>
      <c r="D82">
        <f t="shared" si="1"/>
        <v>1.1792837262804881</v>
      </c>
      <c r="E82">
        <f t="shared" si="1"/>
        <v>5.5712428222849013</v>
      </c>
    </row>
    <row r="83" spans="1:5" x14ac:dyDescent="0.3">
      <c r="A83">
        <f>'Raw Results'!H83</f>
        <v>31.874812622467299</v>
      </c>
      <c r="B83">
        <f>'Raw Results'!O83</f>
        <v>31.114878199386599</v>
      </c>
      <c r="C83">
        <f>'Raw Results'!U83</f>
        <v>47.468613171241003</v>
      </c>
      <c r="D83">
        <f t="shared" si="1"/>
        <v>0.75993442308070058</v>
      </c>
      <c r="E83">
        <f t="shared" si="1"/>
        <v>15.593800548773704</v>
      </c>
    </row>
    <row r="84" spans="1:5" x14ac:dyDescent="0.3">
      <c r="A84">
        <f>'Raw Results'!H84</f>
        <v>99.652377200472401</v>
      </c>
      <c r="B84">
        <f>'Raw Results'!O84</f>
        <v>98.741931954449399</v>
      </c>
      <c r="C84">
        <f>'Raw Results'!U84</f>
        <v>94.410958233721104</v>
      </c>
      <c r="D84">
        <f t="shared" si="1"/>
        <v>0.91044524602300214</v>
      </c>
      <c r="E84">
        <f t="shared" si="1"/>
        <v>5.2414189667512971</v>
      </c>
    </row>
    <row r="85" spans="1:5" x14ac:dyDescent="0.3">
      <c r="A85">
        <f>'Raw Results'!H85</f>
        <v>49.341020220025698</v>
      </c>
      <c r="B85">
        <f>'Raw Results'!O85</f>
        <v>48.805824590533298</v>
      </c>
      <c r="C85">
        <f>'Raw Results'!U85</f>
        <v>77.776527206000495</v>
      </c>
      <c r="D85">
        <f t="shared" si="1"/>
        <v>0.53519562949239941</v>
      </c>
      <c r="E85">
        <f t="shared" si="1"/>
        <v>28.435506985974797</v>
      </c>
    </row>
    <row r="86" spans="1:5" x14ac:dyDescent="0.3">
      <c r="A86">
        <f>'Raw Results'!H86</f>
        <v>99.126204685260106</v>
      </c>
      <c r="B86">
        <f>'Raw Results'!O86</f>
        <v>99.649825146208698</v>
      </c>
      <c r="C86">
        <f>'Raw Results'!U86</f>
        <v>95.807715983310999</v>
      </c>
      <c r="D86">
        <f t="shared" si="1"/>
        <v>0.52362046094859238</v>
      </c>
      <c r="E86">
        <f t="shared" si="1"/>
        <v>3.3184887019491072</v>
      </c>
    </row>
    <row r="87" spans="1:5" x14ac:dyDescent="0.3">
      <c r="A87">
        <f>'Raw Results'!H87</f>
        <v>99.998452204643201</v>
      </c>
      <c r="B87">
        <f>'Raw Results'!O87</f>
        <v>99.998253620378705</v>
      </c>
      <c r="C87">
        <f>'Raw Results'!U87</f>
        <v>98.710503106234299</v>
      </c>
      <c r="D87">
        <f t="shared" si="1"/>
        <v>1.9858426449559374E-4</v>
      </c>
      <c r="E87">
        <f t="shared" si="1"/>
        <v>1.2879490984089017</v>
      </c>
    </row>
    <row r="88" spans="1:5" x14ac:dyDescent="0.3">
      <c r="A88">
        <f>'Raw Results'!H88</f>
        <v>17.674747057581602</v>
      </c>
      <c r="B88">
        <f>'Raw Results'!O88</f>
        <v>18.427513714739899</v>
      </c>
      <c r="C88">
        <f>'Raw Results'!U88</f>
        <v>37.3067177682344</v>
      </c>
      <c r="D88">
        <f t="shared" si="1"/>
        <v>0.75276665715829694</v>
      </c>
      <c r="E88">
        <f t="shared" si="1"/>
        <v>19.631970710652798</v>
      </c>
    </row>
    <row r="89" spans="1:5" x14ac:dyDescent="0.3">
      <c r="A89">
        <f>'Raw Results'!H89</f>
        <v>100</v>
      </c>
      <c r="B89">
        <f>'Raw Results'!O89</f>
        <v>99.999999999977703</v>
      </c>
      <c r="C89">
        <f>'Raw Results'!U89</f>
        <v>99.934209502155795</v>
      </c>
      <c r="D89">
        <f t="shared" si="1"/>
        <v>2.2296831048151944E-11</v>
      </c>
      <c r="E89">
        <f t="shared" si="1"/>
        <v>6.5790497844204765E-2</v>
      </c>
    </row>
    <row r="90" spans="1:5" x14ac:dyDescent="0.3">
      <c r="A90">
        <f>'Raw Results'!H90</f>
        <v>99.301784605999799</v>
      </c>
      <c r="B90">
        <f>'Raw Results'!O90</f>
        <v>97.646782151202501</v>
      </c>
      <c r="C90">
        <f>'Raw Results'!U90</f>
        <v>94.283313089774097</v>
      </c>
      <c r="D90">
        <f t="shared" si="1"/>
        <v>1.6550024547972981</v>
      </c>
      <c r="E90">
        <f t="shared" si="1"/>
        <v>5.0184715162257021</v>
      </c>
    </row>
    <row r="91" spans="1:5" x14ac:dyDescent="0.3">
      <c r="A91">
        <f>'Raw Results'!H91</f>
        <v>59.277782650312901</v>
      </c>
      <c r="B91">
        <f>'Raw Results'!O91</f>
        <v>59.546552923070799</v>
      </c>
      <c r="C91">
        <f>'Raw Results'!U91</f>
        <v>83.995594708038396</v>
      </c>
      <c r="D91">
        <f t="shared" si="1"/>
        <v>0.268770272757898</v>
      </c>
      <c r="E91">
        <f t="shared" si="1"/>
        <v>24.717812057725496</v>
      </c>
    </row>
    <row r="92" spans="1:5" x14ac:dyDescent="0.3">
      <c r="A92">
        <f>'Raw Results'!H92</f>
        <v>99.998978242964199</v>
      </c>
      <c r="B92">
        <f>'Raw Results'!O92</f>
        <v>99.961818249008303</v>
      </c>
      <c r="C92">
        <f>'Raw Results'!U92</f>
        <v>98.073686472588506</v>
      </c>
      <c r="D92">
        <f t="shared" si="1"/>
        <v>3.7159993955896198E-2</v>
      </c>
      <c r="E92">
        <f t="shared" si="1"/>
        <v>1.9252917703756935</v>
      </c>
    </row>
    <row r="93" spans="1:5" x14ac:dyDescent="0.3">
      <c r="A93">
        <f>'Raw Results'!H93</f>
        <v>99.999999982439803</v>
      </c>
      <c r="B93">
        <f>'Raw Results'!O93</f>
        <v>99.867161679791295</v>
      </c>
      <c r="C93">
        <f>'Raw Results'!U93</f>
        <v>99.021077906901496</v>
      </c>
      <c r="D93">
        <f t="shared" si="1"/>
        <v>0.13283830264850849</v>
      </c>
      <c r="E93">
        <f t="shared" si="1"/>
        <v>0.97892207553830701</v>
      </c>
    </row>
    <row r="94" spans="1:5" x14ac:dyDescent="0.3">
      <c r="A94">
        <f>'Raw Results'!H94</f>
        <v>100</v>
      </c>
      <c r="B94">
        <f>'Raw Results'!O94</f>
        <v>99.999999999994202</v>
      </c>
      <c r="C94">
        <f>'Raw Results'!U94</f>
        <v>99.942321600248405</v>
      </c>
      <c r="D94">
        <f t="shared" si="1"/>
        <v>5.7980287238024175E-12</v>
      </c>
      <c r="E94">
        <f t="shared" si="1"/>
        <v>5.7678399751594611E-2</v>
      </c>
    </row>
    <row r="95" spans="1:5" x14ac:dyDescent="0.3">
      <c r="A95">
        <f>'Raw Results'!H95</f>
        <v>99.953439299476898</v>
      </c>
      <c r="B95">
        <f>'Raw Results'!O95</f>
        <v>99.772705628916697</v>
      </c>
      <c r="C95">
        <f>'Raw Results'!U95</f>
        <v>96.617052771530794</v>
      </c>
      <c r="D95">
        <f t="shared" si="1"/>
        <v>0.18073367056020118</v>
      </c>
      <c r="E95">
        <f t="shared" si="1"/>
        <v>3.3363865279461038</v>
      </c>
    </row>
    <row r="96" spans="1:5" x14ac:dyDescent="0.3">
      <c r="A96">
        <f>'Raw Results'!H96</f>
        <v>97.140211109504605</v>
      </c>
      <c r="B96">
        <f>'Raw Results'!O96</f>
        <v>95.623811986117403</v>
      </c>
      <c r="C96">
        <f>'Raw Results'!U96</f>
        <v>90.3025943415998</v>
      </c>
      <c r="D96">
        <f t="shared" si="1"/>
        <v>1.5163991233872025</v>
      </c>
      <c r="E96">
        <f t="shared" si="1"/>
        <v>6.8376167679048052</v>
      </c>
    </row>
    <row r="97" spans="1:5" x14ac:dyDescent="0.3">
      <c r="A97">
        <f>'Raw Results'!H97</f>
        <v>99.999999986878805</v>
      </c>
      <c r="B97">
        <f>'Raw Results'!O97</f>
        <v>99.774524799459201</v>
      </c>
      <c r="C97">
        <f>'Raw Results'!U97</f>
        <v>99.038955475626096</v>
      </c>
      <c r="D97">
        <f t="shared" si="1"/>
        <v>0.22547518741960459</v>
      </c>
      <c r="E97">
        <f t="shared" si="1"/>
        <v>0.96104451125270884</v>
      </c>
    </row>
    <row r="98" spans="1:5" x14ac:dyDescent="0.3">
      <c r="A98">
        <f>'Raw Results'!H98</f>
        <v>90.313571431429594</v>
      </c>
      <c r="B98">
        <f>'Raw Results'!O98</f>
        <v>85.9363005302543</v>
      </c>
      <c r="C98">
        <f>'Raw Results'!U98</f>
        <v>86.538856326479703</v>
      </c>
      <c r="D98">
        <f t="shared" si="1"/>
        <v>4.3772709011752937</v>
      </c>
      <c r="E98">
        <f t="shared" si="1"/>
        <v>3.774715104949891</v>
      </c>
    </row>
    <row r="99" spans="1:5" x14ac:dyDescent="0.3">
      <c r="A99">
        <f>'Raw Results'!H99</f>
        <v>23.7201688519383</v>
      </c>
      <c r="B99">
        <f>'Raw Results'!O99</f>
        <v>25.2211392508211</v>
      </c>
      <c r="C99">
        <f>'Raw Results'!U99</f>
        <v>58.690807014074302</v>
      </c>
      <c r="D99">
        <f t="shared" si="1"/>
        <v>1.5009703988827994</v>
      </c>
      <c r="E99">
        <f t="shared" si="1"/>
        <v>34.970638162135998</v>
      </c>
    </row>
    <row r="100" spans="1:5" x14ac:dyDescent="0.3">
      <c r="A100">
        <f>'Raw Results'!H100</f>
        <v>99.999999994411198</v>
      </c>
      <c r="B100">
        <f>'Raw Results'!O100</f>
        <v>99.833862000095493</v>
      </c>
      <c r="C100">
        <f>'Raw Results'!U100</f>
        <v>99.091284218847093</v>
      </c>
      <c r="D100">
        <f t="shared" si="1"/>
        <v>0.16613799431570442</v>
      </c>
      <c r="E100">
        <f t="shared" si="1"/>
        <v>0.90871577556410443</v>
      </c>
    </row>
    <row r="101" spans="1:5" x14ac:dyDescent="0.3">
      <c r="A101">
        <f>'Raw Results'!H101</f>
        <v>99.917723181572896</v>
      </c>
      <c r="B101">
        <f>'Raw Results'!O101</f>
        <v>98.955512754345406</v>
      </c>
      <c r="C101">
        <f>'Raw Results'!U101</f>
        <v>95.655092402044005</v>
      </c>
      <c r="D101">
        <f t="shared" si="1"/>
        <v>0.96221042722748962</v>
      </c>
      <c r="E101">
        <f t="shared" si="1"/>
        <v>4.2626307795288909</v>
      </c>
    </row>
    <row r="102" spans="1:5" x14ac:dyDescent="0.3">
      <c r="A102">
        <f>'Raw Results'!H102</f>
        <v>74.537393023108507</v>
      </c>
      <c r="B102">
        <f>'Raw Results'!O102</f>
        <v>76.579156567686098</v>
      </c>
      <c r="C102">
        <f>'Raw Results'!U102</f>
        <v>85.659550108162406</v>
      </c>
      <c r="D102">
        <f t="shared" si="1"/>
        <v>2.0417635445775915</v>
      </c>
      <c r="E102">
        <f t="shared" si="1"/>
        <v>11.1221570850539</v>
      </c>
    </row>
    <row r="103" spans="1:5" x14ac:dyDescent="0.3">
      <c r="A103">
        <f>'Raw Results'!H103</f>
        <v>14.0787544404706</v>
      </c>
      <c r="B103">
        <f>'Raw Results'!O103</f>
        <v>13.7678420619058</v>
      </c>
      <c r="C103">
        <f>'Raw Results'!U103</f>
        <v>15.100962047333001</v>
      </c>
      <c r="D103">
        <f t="shared" si="1"/>
        <v>0.31091237856480092</v>
      </c>
      <c r="E103">
        <f t="shared" si="1"/>
        <v>1.0222076068624002</v>
      </c>
    </row>
    <row r="104" spans="1:5" x14ac:dyDescent="0.3">
      <c r="A104">
        <f>'Raw Results'!H104</f>
        <v>99.760213429533394</v>
      </c>
      <c r="B104">
        <f>'Raw Results'!O104</f>
        <v>98.226696492331797</v>
      </c>
      <c r="C104">
        <f>'Raw Results'!U104</f>
        <v>95.342643863181905</v>
      </c>
      <c r="D104">
        <f t="shared" si="1"/>
        <v>1.5335169372015969</v>
      </c>
      <c r="E104">
        <f t="shared" si="1"/>
        <v>4.4175695663514887</v>
      </c>
    </row>
    <row r="105" spans="1:5" x14ac:dyDescent="0.3">
      <c r="A105">
        <f>'Raw Results'!H105</f>
        <v>98.9017297551311</v>
      </c>
      <c r="B105">
        <f>'Raw Results'!O105</f>
        <v>97.6455240427604</v>
      </c>
      <c r="C105">
        <f>'Raw Results'!U105</f>
        <v>93.949180625831005</v>
      </c>
      <c r="D105">
        <f t="shared" si="1"/>
        <v>1.2562057123707007</v>
      </c>
      <c r="E105">
        <f t="shared" si="1"/>
        <v>4.9525491293000954</v>
      </c>
    </row>
    <row r="106" spans="1:5" x14ac:dyDescent="0.3">
      <c r="A106">
        <f>'Raw Results'!H106</f>
        <v>2.8975444324524098</v>
      </c>
      <c r="B106">
        <f>'Raw Results'!O106</f>
        <v>2.6486685971183501</v>
      </c>
      <c r="C106">
        <f>'Raw Results'!U106</f>
        <v>2.24313071760105</v>
      </c>
      <c r="D106">
        <f t="shared" si="1"/>
        <v>0.24887583533405966</v>
      </c>
      <c r="E106">
        <f t="shared" si="1"/>
        <v>0.6544137148513598</v>
      </c>
    </row>
    <row r="107" spans="1:5" x14ac:dyDescent="0.3">
      <c r="A107">
        <f>'Raw Results'!H107</f>
        <v>97.6443251380134</v>
      </c>
      <c r="B107">
        <f>'Raw Results'!O107</f>
        <v>97.363861166563495</v>
      </c>
      <c r="C107">
        <f>'Raw Results'!U107</f>
        <v>91.265649314411803</v>
      </c>
      <c r="D107">
        <f t="shared" si="1"/>
        <v>0.28046397144990465</v>
      </c>
      <c r="E107">
        <f t="shared" si="1"/>
        <v>6.378675823601597</v>
      </c>
    </row>
    <row r="108" spans="1:5" x14ac:dyDescent="0.3">
      <c r="A108">
        <f>'Raw Results'!H108</f>
        <v>99.999981592863904</v>
      </c>
      <c r="B108">
        <f>'Raw Results'!O108</f>
        <v>99.999827245323402</v>
      </c>
      <c r="C108">
        <f>'Raw Results'!U108</f>
        <v>99.2546714743862</v>
      </c>
      <c r="D108">
        <f t="shared" si="1"/>
        <v>1.5434754050147603E-4</v>
      </c>
      <c r="E108">
        <f t="shared" si="1"/>
        <v>0.74531011847770401</v>
      </c>
    </row>
    <row r="109" spans="1:5" x14ac:dyDescent="0.3">
      <c r="A109">
        <f>'Raw Results'!H109</f>
        <v>77.303893635085302</v>
      </c>
      <c r="B109">
        <f>'Raw Results'!O109</f>
        <v>79.559288907902001</v>
      </c>
      <c r="C109">
        <f>'Raw Results'!U109</f>
        <v>85.887346354793493</v>
      </c>
      <c r="D109">
        <f t="shared" si="1"/>
        <v>2.255395272816699</v>
      </c>
      <c r="E109">
        <f t="shared" si="1"/>
        <v>8.5834527197081911</v>
      </c>
    </row>
    <row r="110" spans="1:5" x14ac:dyDescent="0.3">
      <c r="A110">
        <f>'Raw Results'!H110</f>
        <v>90.479131018935107</v>
      </c>
      <c r="B110">
        <f>'Raw Results'!O110</f>
        <v>91.911039401364505</v>
      </c>
      <c r="C110">
        <f>'Raw Results'!U110</f>
        <v>89.530967883604504</v>
      </c>
      <c r="D110">
        <f t="shared" si="1"/>
        <v>1.4319083824293983</v>
      </c>
      <c r="E110">
        <f t="shared" si="1"/>
        <v>0.94816313533060281</v>
      </c>
    </row>
    <row r="111" spans="1:5" x14ac:dyDescent="0.3">
      <c r="A111">
        <f>'Raw Results'!H111</f>
        <v>64.567547157703999</v>
      </c>
      <c r="B111">
        <f>'Raw Results'!O111</f>
        <v>66.431754839543302</v>
      </c>
      <c r="C111">
        <f>'Raw Results'!U111</f>
        <v>83.829860558981196</v>
      </c>
      <c r="D111">
        <f t="shared" si="1"/>
        <v>1.8642076818393036</v>
      </c>
      <c r="E111">
        <f t="shared" si="1"/>
        <v>19.262313401277197</v>
      </c>
    </row>
    <row r="112" spans="1:5" x14ac:dyDescent="0.3">
      <c r="A112">
        <f>'Raw Results'!H112</f>
        <v>90.393914548867002</v>
      </c>
      <c r="B112">
        <f>'Raw Results'!O112</f>
        <v>86.969985582619799</v>
      </c>
      <c r="C112">
        <f>'Raw Results'!U112</f>
        <v>86.856225492636</v>
      </c>
      <c r="D112">
        <f t="shared" si="1"/>
        <v>3.4239289662472032</v>
      </c>
      <c r="E112">
        <f t="shared" si="1"/>
        <v>3.5376890562310024</v>
      </c>
    </row>
    <row r="113" spans="1:5" x14ac:dyDescent="0.3">
      <c r="A113">
        <f>'Raw Results'!H113</f>
        <v>99.998268379388406</v>
      </c>
      <c r="B113">
        <f>'Raw Results'!O113</f>
        <v>99.921178428967806</v>
      </c>
      <c r="C113">
        <f>'Raw Results'!U113</f>
        <v>97.807199632998007</v>
      </c>
      <c r="D113">
        <f t="shared" si="1"/>
        <v>7.7089950420599962E-2</v>
      </c>
      <c r="E113">
        <f t="shared" si="1"/>
        <v>2.1910687463903997</v>
      </c>
    </row>
    <row r="114" spans="1:5" x14ac:dyDescent="0.3">
      <c r="A114">
        <f>'Raw Results'!H114</f>
        <v>98.553216524172598</v>
      </c>
      <c r="B114">
        <f>'Raw Results'!O114</f>
        <v>99.040614855011</v>
      </c>
      <c r="C114">
        <f>'Raw Results'!U114</f>
        <v>94.0885615138709</v>
      </c>
      <c r="D114">
        <f t="shared" si="1"/>
        <v>0.48739833083840267</v>
      </c>
      <c r="E114">
        <f t="shared" si="1"/>
        <v>4.4646550103016978</v>
      </c>
    </row>
    <row r="115" spans="1:5" x14ac:dyDescent="0.3">
      <c r="A115">
        <f>'Raw Results'!H115</f>
        <v>13.8402000807754</v>
      </c>
      <c r="B115">
        <f>'Raw Results'!O115</f>
        <v>14.1461657422989</v>
      </c>
      <c r="C115">
        <f>'Raw Results'!U115</f>
        <v>20.276030963964399</v>
      </c>
      <c r="D115">
        <f t="shared" si="1"/>
        <v>0.30596566152349958</v>
      </c>
      <c r="E115">
        <f t="shared" si="1"/>
        <v>6.4358308831889985</v>
      </c>
    </row>
    <row r="116" spans="1:5" x14ac:dyDescent="0.3">
      <c r="A116">
        <f>'Raw Results'!H116</f>
        <v>99.9999999975431</v>
      </c>
      <c r="B116">
        <f>'Raw Results'!O116</f>
        <v>99.997808629250002</v>
      </c>
      <c r="C116">
        <f>'Raw Results'!U116</f>
        <v>99.354755864257399</v>
      </c>
      <c r="D116">
        <f t="shared" si="1"/>
        <v>2.1913682930971845E-3</v>
      </c>
      <c r="E116">
        <f t="shared" si="1"/>
        <v>0.64524413328570063</v>
      </c>
    </row>
    <row r="117" spans="1:5" x14ac:dyDescent="0.3">
      <c r="A117">
        <f>'Raw Results'!H117</f>
        <v>99.999999995332402</v>
      </c>
      <c r="B117">
        <f>'Raw Results'!O117</f>
        <v>99.997943881592406</v>
      </c>
      <c r="C117">
        <f>'Raw Results'!U117</f>
        <v>99.349056852640103</v>
      </c>
      <c r="D117">
        <f t="shared" si="1"/>
        <v>2.0561137399965901E-3</v>
      </c>
      <c r="E117">
        <f t="shared" si="1"/>
        <v>0.65094314269229869</v>
      </c>
    </row>
    <row r="118" spans="1:5" x14ac:dyDescent="0.3">
      <c r="A118">
        <f>'Raw Results'!H118</f>
        <v>99.999999999935199</v>
      </c>
      <c r="B118">
        <f>'Raw Results'!O118</f>
        <v>99.928526573713498</v>
      </c>
      <c r="C118">
        <f>'Raw Results'!U118</f>
        <v>99.263769593671299</v>
      </c>
      <c r="D118">
        <f t="shared" si="1"/>
        <v>7.147342622170072E-2</v>
      </c>
      <c r="E118">
        <f t="shared" si="1"/>
        <v>0.73623040626389979</v>
      </c>
    </row>
    <row r="119" spans="1:5" x14ac:dyDescent="0.3">
      <c r="A119">
        <f>'Raw Results'!H119</f>
        <v>8.5066664870106692</v>
      </c>
      <c r="B119">
        <f>'Raw Results'!O119</f>
        <v>15.245102500790701</v>
      </c>
      <c r="C119">
        <f>'Raw Results'!U119</f>
        <v>45.2032335918014</v>
      </c>
      <c r="D119">
        <f t="shared" si="1"/>
        <v>6.7384360137800314</v>
      </c>
      <c r="E119">
        <f t="shared" si="1"/>
        <v>36.696567104790731</v>
      </c>
    </row>
    <row r="120" spans="1:5" x14ac:dyDescent="0.3">
      <c r="A120">
        <f>'Raw Results'!H120</f>
        <v>9.9736321703134898</v>
      </c>
      <c r="B120">
        <f>'Raw Results'!O120</f>
        <v>8.4934350350187398</v>
      </c>
      <c r="C120">
        <f>'Raw Results'!U120</f>
        <v>8.5581967202058404</v>
      </c>
      <c r="D120">
        <f t="shared" si="1"/>
        <v>1.4801971352947501</v>
      </c>
      <c r="E120">
        <f t="shared" si="1"/>
        <v>1.4154354501076494</v>
      </c>
    </row>
    <row r="121" spans="1:5" x14ac:dyDescent="0.3">
      <c r="A121">
        <f>'Raw Results'!H121</f>
        <v>50.452273998571201</v>
      </c>
      <c r="B121">
        <f>'Raw Results'!O121</f>
        <v>51.1879439823363</v>
      </c>
      <c r="C121">
        <f>'Raw Results'!U121</f>
        <v>66.964969383686395</v>
      </c>
      <c r="D121">
        <f t="shared" si="1"/>
        <v>0.73566998376509929</v>
      </c>
      <c r="E121">
        <f t="shared" si="1"/>
        <v>16.512695385115194</v>
      </c>
    </row>
    <row r="122" spans="1:5" x14ac:dyDescent="0.3">
      <c r="A122">
        <f>'Raw Results'!H122</f>
        <v>99.808975948345093</v>
      </c>
      <c r="B122">
        <f>'Raw Results'!O122</f>
        <v>99.707356697938494</v>
      </c>
      <c r="C122">
        <f>'Raw Results'!U122</f>
        <v>95.818551921620099</v>
      </c>
      <c r="D122">
        <f t="shared" si="1"/>
        <v>0.1016192504065998</v>
      </c>
      <c r="E122">
        <f t="shared" si="1"/>
        <v>3.9904240267249946</v>
      </c>
    </row>
    <row r="123" spans="1:5" x14ac:dyDescent="0.3">
      <c r="A123">
        <f>'Raw Results'!H123</f>
        <v>99.999955028619695</v>
      </c>
      <c r="B123">
        <f>'Raw Results'!O123</f>
        <v>99.999919092823703</v>
      </c>
      <c r="C123">
        <f>'Raw Results'!U123</f>
        <v>99.260990569731504</v>
      </c>
      <c r="D123">
        <f t="shared" si="1"/>
        <v>3.5935795992259045E-5</v>
      </c>
      <c r="E123">
        <f t="shared" si="1"/>
        <v>0.73896445888819073</v>
      </c>
    </row>
    <row r="124" spans="1:5" x14ac:dyDescent="0.3">
      <c r="A124">
        <f>'Raw Results'!H124</f>
        <v>99.460451672898301</v>
      </c>
      <c r="B124">
        <f>'Raw Results'!O124</f>
        <v>98.474722866817501</v>
      </c>
      <c r="C124">
        <f>'Raw Results'!U124</f>
        <v>94.417763883612196</v>
      </c>
      <c r="D124">
        <f t="shared" si="1"/>
        <v>0.98572880608080027</v>
      </c>
      <c r="E124">
        <f t="shared" si="1"/>
        <v>5.0426877892861057</v>
      </c>
    </row>
    <row r="125" spans="1:5" x14ac:dyDescent="0.3">
      <c r="A125">
        <f>'Raw Results'!H125</f>
        <v>99.999999934434001</v>
      </c>
      <c r="B125">
        <f>'Raw Results'!O125</f>
        <v>99.870987320172105</v>
      </c>
      <c r="C125">
        <f>'Raw Results'!U125</f>
        <v>98.951846493156793</v>
      </c>
      <c r="D125">
        <f t="shared" si="1"/>
        <v>0.12901261426189592</v>
      </c>
      <c r="E125">
        <f t="shared" si="1"/>
        <v>1.0481534412772078</v>
      </c>
    </row>
    <row r="126" spans="1:5" x14ac:dyDescent="0.3">
      <c r="A126">
        <f>'Raw Results'!H126</f>
        <v>78.978625234702093</v>
      </c>
      <c r="B126">
        <f>'Raw Results'!O126</f>
        <v>79.529312593830795</v>
      </c>
      <c r="C126">
        <f>'Raw Results'!U126</f>
        <v>83.963093838539905</v>
      </c>
      <c r="D126">
        <f t="shared" si="1"/>
        <v>0.55068735912870181</v>
      </c>
      <c r="E126">
        <f t="shared" si="1"/>
        <v>4.9844686038378114</v>
      </c>
    </row>
    <row r="127" spans="1:5" x14ac:dyDescent="0.3">
      <c r="A127">
        <f>'Raw Results'!H127</f>
        <v>9.7415281720776097</v>
      </c>
      <c r="B127">
        <f>'Raw Results'!O127</f>
        <v>8.2940007621565304</v>
      </c>
      <c r="C127">
        <f>'Raw Results'!U127</f>
        <v>4.5570527411645498</v>
      </c>
      <c r="D127">
        <f t="shared" si="1"/>
        <v>1.4475274099210793</v>
      </c>
      <c r="E127">
        <f t="shared" si="1"/>
        <v>5.1844754309130598</v>
      </c>
    </row>
    <row r="128" spans="1:5" x14ac:dyDescent="0.3">
      <c r="A128">
        <f>'Raw Results'!H128</f>
        <v>99.999587659421707</v>
      </c>
      <c r="B128">
        <f>'Raw Results'!O128</f>
        <v>99.213994854717697</v>
      </c>
      <c r="C128">
        <f>'Raw Results'!U128</f>
        <v>97.952793025935094</v>
      </c>
      <c r="D128">
        <f t="shared" si="1"/>
        <v>0.7855928047040095</v>
      </c>
      <c r="E128">
        <f t="shared" si="1"/>
        <v>2.0467946334866127</v>
      </c>
    </row>
    <row r="129" spans="1:5" x14ac:dyDescent="0.3">
      <c r="A129">
        <f>'Raw Results'!H129</f>
        <v>4.4608074556177097</v>
      </c>
      <c r="B129">
        <f>'Raw Results'!O129</f>
        <v>4.2617836288025996</v>
      </c>
      <c r="C129">
        <f>'Raw Results'!U129</f>
        <v>3.08833939908763</v>
      </c>
      <c r="D129">
        <f t="shared" si="1"/>
        <v>0.19902382681511011</v>
      </c>
      <c r="E129">
        <f t="shared" si="1"/>
        <v>1.3724680565300797</v>
      </c>
    </row>
    <row r="130" spans="1:5" x14ac:dyDescent="0.3">
      <c r="A130">
        <f>'Raw Results'!H130</f>
        <v>90.871588848555206</v>
      </c>
      <c r="B130">
        <f>'Raw Results'!O130</f>
        <v>92.860630653525902</v>
      </c>
      <c r="C130">
        <f>'Raw Results'!U130</f>
        <v>89.791223710210005</v>
      </c>
      <c r="D130">
        <f t="shared" si="1"/>
        <v>1.9890418049706966</v>
      </c>
      <c r="E130">
        <f t="shared" si="1"/>
        <v>1.0803651383452006</v>
      </c>
    </row>
    <row r="131" spans="1:5" x14ac:dyDescent="0.3">
      <c r="A131">
        <f>'Raw Results'!H131</f>
        <v>99.999971655036305</v>
      </c>
      <c r="B131">
        <f>'Raw Results'!O131</f>
        <v>99.835570960975403</v>
      </c>
      <c r="C131">
        <f>'Raw Results'!U131</f>
        <v>98.386033903005298</v>
      </c>
      <c r="D131">
        <f t="shared" ref="D131:E194" si="2">ABS(B131-$A131)</f>
        <v>0.16440069406090174</v>
      </c>
      <c r="E131">
        <f t="shared" si="2"/>
        <v>1.6139377520310063</v>
      </c>
    </row>
    <row r="132" spans="1:5" x14ac:dyDescent="0.3">
      <c r="A132">
        <f>'Raw Results'!H132</f>
        <v>99.653786497032996</v>
      </c>
      <c r="B132">
        <f>'Raw Results'!O132</f>
        <v>96.658738168958905</v>
      </c>
      <c r="C132">
        <f>'Raw Results'!U132</f>
        <v>95.2570312488008</v>
      </c>
      <c r="D132">
        <f t="shared" si="2"/>
        <v>2.9950483280740912</v>
      </c>
      <c r="E132">
        <f t="shared" si="2"/>
        <v>4.3967552482321963</v>
      </c>
    </row>
    <row r="133" spans="1:5" x14ac:dyDescent="0.3">
      <c r="A133">
        <f>'Raw Results'!H133</f>
        <v>97.591278719321096</v>
      </c>
      <c r="B133">
        <f>'Raw Results'!O133</f>
        <v>95.239129037345606</v>
      </c>
      <c r="C133">
        <f>'Raw Results'!U133</f>
        <v>90.6026612915649</v>
      </c>
      <c r="D133">
        <f t="shared" si="2"/>
        <v>2.3521496819754901</v>
      </c>
      <c r="E133">
        <f t="shared" si="2"/>
        <v>6.9886174277561963</v>
      </c>
    </row>
    <row r="134" spans="1:5" x14ac:dyDescent="0.3">
      <c r="A134">
        <f>'Raw Results'!H134</f>
        <v>22.5441768507978</v>
      </c>
      <c r="B134">
        <f>'Raw Results'!O134</f>
        <v>22.050791083811301</v>
      </c>
      <c r="C134">
        <f>'Raw Results'!U134</f>
        <v>30.9325756898191</v>
      </c>
      <c r="D134">
        <f t="shared" si="2"/>
        <v>0.49338576698649916</v>
      </c>
      <c r="E134">
        <f t="shared" si="2"/>
        <v>8.3883988390212991</v>
      </c>
    </row>
    <row r="135" spans="1:5" x14ac:dyDescent="0.3">
      <c r="A135">
        <f>'Raw Results'!H135</f>
        <v>96.433041031287999</v>
      </c>
      <c r="B135">
        <f>'Raw Results'!O135</f>
        <v>94.771961001400996</v>
      </c>
      <c r="C135">
        <f>'Raw Results'!U135</f>
        <v>91.175723981739196</v>
      </c>
      <c r="D135">
        <f t="shared" si="2"/>
        <v>1.6610800298870032</v>
      </c>
      <c r="E135">
        <f t="shared" si="2"/>
        <v>5.2573170495488029</v>
      </c>
    </row>
    <row r="136" spans="1:5" x14ac:dyDescent="0.3">
      <c r="A136">
        <f>'Raw Results'!H136</f>
        <v>74.950811935873503</v>
      </c>
      <c r="B136">
        <f>'Raw Results'!O136</f>
        <v>73.792078536587894</v>
      </c>
      <c r="C136">
        <f>'Raw Results'!U136</f>
        <v>82.338752776822304</v>
      </c>
      <c r="D136">
        <f t="shared" si="2"/>
        <v>1.1587333992856088</v>
      </c>
      <c r="E136">
        <f t="shared" si="2"/>
        <v>7.3879408409488008</v>
      </c>
    </row>
    <row r="137" spans="1:5" x14ac:dyDescent="0.3">
      <c r="A137">
        <f>'Raw Results'!H137</f>
        <v>98.873183222486105</v>
      </c>
      <c r="B137">
        <f>'Raw Results'!O137</f>
        <v>94.235194942045396</v>
      </c>
      <c r="C137">
        <f>'Raw Results'!U137</f>
        <v>93.666860337653205</v>
      </c>
      <c r="D137">
        <f t="shared" si="2"/>
        <v>4.6379882804407089</v>
      </c>
      <c r="E137">
        <f t="shared" si="2"/>
        <v>5.2063228848329004</v>
      </c>
    </row>
    <row r="138" spans="1:5" x14ac:dyDescent="0.3">
      <c r="A138">
        <f>'Raw Results'!H138</f>
        <v>20.046809863440998</v>
      </c>
      <c r="B138">
        <f>'Raw Results'!O138</f>
        <v>22.215166717707</v>
      </c>
      <c r="C138">
        <f>'Raw Results'!U138</f>
        <v>63.197702453459897</v>
      </c>
      <c r="D138">
        <f t="shared" si="2"/>
        <v>2.1683568542660012</v>
      </c>
      <c r="E138">
        <f t="shared" si="2"/>
        <v>43.150892590018898</v>
      </c>
    </row>
    <row r="139" spans="1:5" x14ac:dyDescent="0.3">
      <c r="A139">
        <f>'Raw Results'!H139</f>
        <v>99.999834603983501</v>
      </c>
      <c r="B139">
        <f>'Raw Results'!O139</f>
        <v>99.9969852186438</v>
      </c>
      <c r="C139">
        <f>'Raw Results'!U139</f>
        <v>98.708442396771304</v>
      </c>
      <c r="D139">
        <f t="shared" si="2"/>
        <v>2.8493853397009161E-3</v>
      </c>
      <c r="E139">
        <f t="shared" si="2"/>
        <v>1.2913922072121977</v>
      </c>
    </row>
    <row r="140" spans="1:5" x14ac:dyDescent="0.3">
      <c r="A140">
        <f>'Raw Results'!H140</f>
        <v>99.608648290036101</v>
      </c>
      <c r="B140">
        <f>'Raw Results'!O140</f>
        <v>99.405940620008906</v>
      </c>
      <c r="C140">
        <f>'Raw Results'!U140</f>
        <v>95.259481459840103</v>
      </c>
      <c r="D140">
        <f t="shared" si="2"/>
        <v>0.20270767002719481</v>
      </c>
      <c r="E140">
        <f t="shared" si="2"/>
        <v>4.3491668301959976</v>
      </c>
    </row>
    <row r="141" spans="1:5" x14ac:dyDescent="0.3">
      <c r="A141">
        <f>'Raw Results'!H141</f>
        <v>32.550678177186803</v>
      </c>
      <c r="B141">
        <f>'Raw Results'!O141</f>
        <v>32.995884043846097</v>
      </c>
      <c r="C141">
        <f>'Raw Results'!U141</f>
        <v>63.030764504097903</v>
      </c>
      <c r="D141">
        <f t="shared" si="2"/>
        <v>0.44520586665929329</v>
      </c>
      <c r="E141">
        <f t="shared" si="2"/>
        <v>30.480086326911099</v>
      </c>
    </row>
    <row r="142" spans="1:5" x14ac:dyDescent="0.3">
      <c r="A142">
        <f>'Raw Results'!H142</f>
        <v>99.995663696589205</v>
      </c>
      <c r="B142">
        <f>'Raw Results'!O142</f>
        <v>99.995868683368897</v>
      </c>
      <c r="C142">
        <f>'Raw Results'!U142</f>
        <v>98.336783269088997</v>
      </c>
      <c r="D142">
        <f t="shared" si="2"/>
        <v>2.0498677969271739E-4</v>
      </c>
      <c r="E142">
        <f t="shared" si="2"/>
        <v>1.6588804275002076</v>
      </c>
    </row>
    <row r="143" spans="1:5" x14ac:dyDescent="0.3">
      <c r="A143">
        <f>'Raw Results'!H143</f>
        <v>99.525390596154907</v>
      </c>
      <c r="B143">
        <f>'Raw Results'!O143</f>
        <v>99.888011082654202</v>
      </c>
      <c r="C143">
        <f>'Raw Results'!U143</f>
        <v>96.483531927627197</v>
      </c>
      <c r="D143">
        <f t="shared" si="2"/>
        <v>0.36262048649929568</v>
      </c>
      <c r="E143">
        <f t="shared" si="2"/>
        <v>3.0418586685277091</v>
      </c>
    </row>
    <row r="144" spans="1:5" x14ac:dyDescent="0.3">
      <c r="A144">
        <f>'Raw Results'!H144</f>
        <v>91.540125441912096</v>
      </c>
      <c r="B144">
        <f>'Raw Results'!O144</f>
        <v>91.253932101285898</v>
      </c>
      <c r="C144">
        <f>'Raw Results'!U144</f>
        <v>87.7462992997702</v>
      </c>
      <c r="D144">
        <f t="shared" si="2"/>
        <v>0.28619334062619828</v>
      </c>
      <c r="E144">
        <f t="shared" si="2"/>
        <v>3.7938261421418957</v>
      </c>
    </row>
    <row r="145" spans="1:5" x14ac:dyDescent="0.3">
      <c r="A145">
        <f>'Raw Results'!H145</f>
        <v>99.999400973582297</v>
      </c>
      <c r="B145">
        <f>'Raw Results'!O145</f>
        <v>99.725800262881606</v>
      </c>
      <c r="C145">
        <f>'Raw Results'!U145</f>
        <v>97.938422401479002</v>
      </c>
      <c r="D145">
        <f t="shared" si="2"/>
        <v>0.27360071070069125</v>
      </c>
      <c r="E145">
        <f t="shared" si="2"/>
        <v>2.0609785721032949</v>
      </c>
    </row>
    <row r="146" spans="1:5" x14ac:dyDescent="0.3">
      <c r="A146">
        <f>'Raw Results'!H146</f>
        <v>97.104346973622398</v>
      </c>
      <c r="B146">
        <f>'Raw Results'!O146</f>
        <v>96.232256704726097</v>
      </c>
      <c r="C146">
        <f>'Raw Results'!U146</f>
        <v>90.927337097127804</v>
      </c>
      <c r="D146">
        <f t="shared" si="2"/>
        <v>0.87209026889630081</v>
      </c>
      <c r="E146">
        <f t="shared" si="2"/>
        <v>6.1770098764945942</v>
      </c>
    </row>
    <row r="147" spans="1:5" x14ac:dyDescent="0.3">
      <c r="A147">
        <f>'Raw Results'!H147</f>
        <v>100</v>
      </c>
      <c r="B147">
        <f>'Raw Results'!O147</f>
        <v>99.999999998707196</v>
      </c>
      <c r="C147">
        <f>'Raw Results'!U147</f>
        <v>99.902208138287307</v>
      </c>
      <c r="D147">
        <f t="shared" si="2"/>
        <v>1.2928040860060719E-9</v>
      </c>
      <c r="E147">
        <f t="shared" si="2"/>
        <v>9.7791861712693162E-2</v>
      </c>
    </row>
    <row r="148" spans="1:5" x14ac:dyDescent="0.3">
      <c r="A148">
        <f>'Raw Results'!H148</f>
        <v>73.804186210023104</v>
      </c>
      <c r="B148">
        <f>'Raw Results'!O148</f>
        <v>76.880686890709796</v>
      </c>
      <c r="C148">
        <f>'Raw Results'!U148</f>
        <v>86.395019504917201</v>
      </c>
      <c r="D148">
        <f t="shared" si="2"/>
        <v>3.0765006806866921</v>
      </c>
      <c r="E148">
        <f t="shared" si="2"/>
        <v>12.590833294894097</v>
      </c>
    </row>
    <row r="149" spans="1:5" x14ac:dyDescent="0.3">
      <c r="A149">
        <f>'Raw Results'!H149</f>
        <v>99.999394045128099</v>
      </c>
      <c r="B149">
        <f>'Raw Results'!O149</f>
        <v>99.404124635630495</v>
      </c>
      <c r="C149">
        <f>'Raw Results'!U149</f>
        <v>97.863552723224899</v>
      </c>
      <c r="D149">
        <f t="shared" si="2"/>
        <v>0.59526940949760387</v>
      </c>
      <c r="E149">
        <f t="shared" si="2"/>
        <v>2.1358413219032002</v>
      </c>
    </row>
    <row r="150" spans="1:5" x14ac:dyDescent="0.3">
      <c r="A150">
        <f>'Raw Results'!H150</f>
        <v>100</v>
      </c>
      <c r="B150">
        <f>'Raw Results'!O150</f>
        <v>99.999999997253795</v>
      </c>
      <c r="C150">
        <f>'Raw Results'!U150</f>
        <v>99.894683039501103</v>
      </c>
      <c r="D150">
        <f t="shared" si="2"/>
        <v>2.7462050411486416E-9</v>
      </c>
      <c r="E150">
        <f t="shared" si="2"/>
        <v>0.10531696049889661</v>
      </c>
    </row>
    <row r="151" spans="1:5" x14ac:dyDescent="0.3">
      <c r="A151">
        <f>'Raw Results'!H151</f>
        <v>11.352023200563499</v>
      </c>
      <c r="B151">
        <f>'Raw Results'!O151</f>
        <v>16.0498920135006</v>
      </c>
      <c r="C151">
        <f>'Raw Results'!U151</f>
        <v>30.852682478420999</v>
      </c>
      <c r="D151">
        <f t="shared" si="2"/>
        <v>4.6978688129371005</v>
      </c>
      <c r="E151">
        <f t="shared" si="2"/>
        <v>19.500659277857501</v>
      </c>
    </row>
    <row r="152" spans="1:5" x14ac:dyDescent="0.3">
      <c r="A152">
        <f>'Raw Results'!H152</f>
        <v>99.999906043816907</v>
      </c>
      <c r="B152">
        <f>'Raw Results'!O152</f>
        <v>99.9831255658016</v>
      </c>
      <c r="C152">
        <f>'Raw Results'!U152</f>
        <v>98.5503099176386</v>
      </c>
      <c r="D152">
        <f t="shared" si="2"/>
        <v>1.6780478015306244E-2</v>
      </c>
      <c r="E152">
        <f t="shared" si="2"/>
        <v>1.4495961261783066</v>
      </c>
    </row>
    <row r="153" spans="1:5" x14ac:dyDescent="0.3">
      <c r="A153">
        <f>'Raw Results'!H153</f>
        <v>55.741797310811101</v>
      </c>
      <c r="B153">
        <f>'Raw Results'!O153</f>
        <v>55.599139888137401</v>
      </c>
      <c r="C153">
        <f>'Raw Results'!U153</f>
        <v>81.701434257757199</v>
      </c>
      <c r="D153">
        <f t="shared" si="2"/>
        <v>0.1426574226737003</v>
      </c>
      <c r="E153">
        <f t="shared" si="2"/>
        <v>25.959636946946098</v>
      </c>
    </row>
    <row r="154" spans="1:5" x14ac:dyDescent="0.3">
      <c r="A154">
        <f>'Raw Results'!H154</f>
        <v>96.876234038783394</v>
      </c>
      <c r="B154">
        <f>'Raw Results'!O154</f>
        <v>96.425520965334499</v>
      </c>
      <c r="C154">
        <f>'Raw Results'!U154</f>
        <v>91.557173395087801</v>
      </c>
      <c r="D154">
        <f t="shared" si="2"/>
        <v>0.45071307344889533</v>
      </c>
      <c r="E154">
        <f t="shared" si="2"/>
        <v>5.3190606436955932</v>
      </c>
    </row>
    <row r="155" spans="1:5" x14ac:dyDescent="0.3">
      <c r="A155">
        <f>'Raw Results'!H155</f>
        <v>73.816743278839795</v>
      </c>
      <c r="B155">
        <f>'Raw Results'!O155</f>
        <v>77.5662064394905</v>
      </c>
      <c r="C155">
        <f>'Raw Results'!U155</f>
        <v>86.657648167934099</v>
      </c>
      <c r="D155">
        <f t="shared" si="2"/>
        <v>3.7494631606507056</v>
      </c>
      <c r="E155">
        <f t="shared" si="2"/>
        <v>12.840904889094304</v>
      </c>
    </row>
    <row r="156" spans="1:5" x14ac:dyDescent="0.3">
      <c r="A156">
        <f>'Raw Results'!H156</f>
        <v>8.3011468361702008</v>
      </c>
      <c r="B156">
        <f>'Raw Results'!O156</f>
        <v>6.9495828480431703</v>
      </c>
      <c r="C156">
        <f>'Raw Results'!U156</f>
        <v>4.1263159279832804</v>
      </c>
      <c r="D156">
        <f t="shared" si="2"/>
        <v>1.3515639881270305</v>
      </c>
      <c r="E156">
        <f t="shared" si="2"/>
        <v>4.1748309081869204</v>
      </c>
    </row>
    <row r="157" spans="1:5" x14ac:dyDescent="0.3">
      <c r="A157">
        <f>'Raw Results'!H157</f>
        <v>4.0989822952697699</v>
      </c>
      <c r="B157">
        <f>'Raw Results'!O157</f>
        <v>4.0353007086057104</v>
      </c>
      <c r="C157">
        <f>'Raw Results'!U157</f>
        <v>3.97762189038508</v>
      </c>
      <c r="D157">
        <f t="shared" si="2"/>
        <v>6.3681586664059431E-2</v>
      </c>
      <c r="E157">
        <f t="shared" si="2"/>
        <v>0.12136040488468991</v>
      </c>
    </row>
    <row r="158" spans="1:5" x14ac:dyDescent="0.3">
      <c r="A158">
        <f>'Raw Results'!H158</f>
        <v>74.214976112590605</v>
      </c>
      <c r="B158">
        <f>'Raw Results'!O158</f>
        <v>74.2026326922377</v>
      </c>
      <c r="C158">
        <f>'Raw Results'!U158</f>
        <v>86.908235154518593</v>
      </c>
      <c r="D158">
        <f t="shared" si="2"/>
        <v>1.234342035290581E-2</v>
      </c>
      <c r="E158">
        <f t="shared" si="2"/>
        <v>12.693259041927988</v>
      </c>
    </row>
    <row r="159" spans="1:5" x14ac:dyDescent="0.3">
      <c r="A159">
        <f>'Raw Results'!H159</f>
        <v>80.246121659339593</v>
      </c>
      <c r="B159">
        <f>'Raw Results'!O159</f>
        <v>79.318404897936503</v>
      </c>
      <c r="C159">
        <f>'Raw Results'!U159</f>
        <v>83.718773462821204</v>
      </c>
      <c r="D159">
        <f t="shared" si="2"/>
        <v>0.92771676140309012</v>
      </c>
      <c r="E159">
        <f t="shared" si="2"/>
        <v>3.472651803481611</v>
      </c>
    </row>
    <row r="160" spans="1:5" x14ac:dyDescent="0.3">
      <c r="A160">
        <f>'Raw Results'!H160</f>
        <v>99.933266654195904</v>
      </c>
      <c r="B160">
        <f>'Raw Results'!O160</f>
        <v>98.379689188806395</v>
      </c>
      <c r="C160">
        <f>'Raw Results'!U160</f>
        <v>95.759285237012406</v>
      </c>
      <c r="D160">
        <f t="shared" si="2"/>
        <v>1.5535774653895089</v>
      </c>
      <c r="E160">
        <f t="shared" si="2"/>
        <v>4.1739814171834979</v>
      </c>
    </row>
    <row r="161" spans="1:5" x14ac:dyDescent="0.3">
      <c r="A161">
        <f>'Raw Results'!H161</f>
        <v>99.9987870133114</v>
      </c>
      <c r="B161">
        <f>'Raw Results'!O161</f>
        <v>99.987052514815304</v>
      </c>
      <c r="C161">
        <f>'Raw Results'!U161</f>
        <v>98.213145392011299</v>
      </c>
      <c r="D161">
        <f t="shared" si="2"/>
        <v>1.1734498496096535E-2</v>
      </c>
      <c r="E161">
        <f t="shared" si="2"/>
        <v>1.7856416213001012</v>
      </c>
    </row>
    <row r="162" spans="1:5" x14ac:dyDescent="0.3">
      <c r="A162">
        <f>'Raw Results'!H162</f>
        <v>11.1975357087882</v>
      </c>
      <c r="B162">
        <f>'Raw Results'!O162</f>
        <v>12.430953545585901</v>
      </c>
      <c r="C162">
        <f>'Raw Results'!U162</f>
        <v>32.8452120399566</v>
      </c>
      <c r="D162">
        <f t="shared" si="2"/>
        <v>1.2334178367977007</v>
      </c>
      <c r="E162">
        <f t="shared" si="2"/>
        <v>21.647676331168398</v>
      </c>
    </row>
    <row r="163" spans="1:5" x14ac:dyDescent="0.3">
      <c r="A163">
        <f>'Raw Results'!H163</f>
        <v>6.5059540907652602</v>
      </c>
      <c r="B163">
        <f>'Raw Results'!O163</f>
        <v>6.9008397615309098</v>
      </c>
      <c r="C163">
        <f>'Raw Results'!U163</f>
        <v>12.658999768247099</v>
      </c>
      <c r="D163">
        <f t="shared" si="2"/>
        <v>0.39488567076564962</v>
      </c>
      <c r="E163">
        <f t="shared" si="2"/>
        <v>6.1530456774818392</v>
      </c>
    </row>
    <row r="164" spans="1:5" x14ac:dyDescent="0.3">
      <c r="A164">
        <f>'Raw Results'!H164</f>
        <v>99.982771635282901</v>
      </c>
      <c r="B164">
        <f>'Raw Results'!O164</f>
        <v>99.475507905903498</v>
      </c>
      <c r="C164">
        <f>'Raw Results'!U164</f>
        <v>96.9408278028708</v>
      </c>
      <c r="D164">
        <f t="shared" si="2"/>
        <v>0.50726372937940312</v>
      </c>
      <c r="E164">
        <f t="shared" si="2"/>
        <v>3.0419438324121018</v>
      </c>
    </row>
    <row r="165" spans="1:5" x14ac:dyDescent="0.3">
      <c r="A165">
        <f>'Raw Results'!H165</f>
        <v>96.836407667915694</v>
      </c>
      <c r="B165">
        <f>'Raw Results'!O165</f>
        <v>97.433315477486701</v>
      </c>
      <c r="C165">
        <f>'Raw Results'!U165</f>
        <v>92.304513993596004</v>
      </c>
      <c r="D165">
        <f t="shared" si="2"/>
        <v>0.59690780957100742</v>
      </c>
      <c r="E165">
        <f t="shared" si="2"/>
        <v>4.53189367431969</v>
      </c>
    </row>
    <row r="166" spans="1:5" x14ac:dyDescent="0.3">
      <c r="A166">
        <f>'Raw Results'!H166</f>
        <v>98.6541379214095</v>
      </c>
      <c r="B166">
        <f>'Raw Results'!O166</f>
        <v>97.541486972055594</v>
      </c>
      <c r="C166">
        <f>'Raw Results'!U166</f>
        <v>92.340894964444701</v>
      </c>
      <c r="D166">
        <f t="shared" si="2"/>
        <v>1.1126509493539061</v>
      </c>
      <c r="E166">
        <f t="shared" si="2"/>
        <v>6.3132429569647996</v>
      </c>
    </row>
    <row r="167" spans="1:5" x14ac:dyDescent="0.3">
      <c r="A167">
        <f>'Raw Results'!H167</f>
        <v>89.088100308282705</v>
      </c>
      <c r="B167">
        <f>'Raw Results'!O167</f>
        <v>88.628461855533502</v>
      </c>
      <c r="C167">
        <f>'Raw Results'!U167</f>
        <v>89.046425662125401</v>
      </c>
      <c r="D167">
        <f t="shared" si="2"/>
        <v>0.45963845274920345</v>
      </c>
      <c r="E167">
        <f t="shared" si="2"/>
        <v>4.1674646157304096E-2</v>
      </c>
    </row>
    <row r="168" spans="1:5" x14ac:dyDescent="0.3">
      <c r="A168">
        <f>'Raw Results'!H168</f>
        <v>99.999964112838001</v>
      </c>
      <c r="B168">
        <f>'Raw Results'!O168</f>
        <v>99.892538882877901</v>
      </c>
      <c r="C168">
        <f>'Raw Results'!U168</f>
        <v>98.357603983687198</v>
      </c>
      <c r="D168">
        <f t="shared" si="2"/>
        <v>0.10742522996009995</v>
      </c>
      <c r="E168">
        <f t="shared" si="2"/>
        <v>1.6423601291508021</v>
      </c>
    </row>
    <row r="169" spans="1:5" x14ac:dyDescent="0.3">
      <c r="A169">
        <f>'Raw Results'!H169</f>
        <v>97.329325812245301</v>
      </c>
      <c r="B169">
        <f>'Raw Results'!O169</f>
        <v>97.933288455037697</v>
      </c>
      <c r="C169">
        <f>'Raw Results'!U169</f>
        <v>92.659629726627301</v>
      </c>
      <c r="D169">
        <f t="shared" si="2"/>
        <v>0.60396264279239631</v>
      </c>
      <c r="E169">
        <f t="shared" si="2"/>
        <v>4.6696960856179999</v>
      </c>
    </row>
    <row r="170" spans="1:5" x14ac:dyDescent="0.3">
      <c r="A170">
        <f>'Raw Results'!H170</f>
        <v>4.6581217230381897</v>
      </c>
      <c r="B170">
        <f>'Raw Results'!O170</f>
        <v>4.57986432009303</v>
      </c>
      <c r="C170">
        <f>'Raw Results'!U170</f>
        <v>4.0965728893405098</v>
      </c>
      <c r="D170">
        <f t="shared" si="2"/>
        <v>7.8257402945159704E-2</v>
      </c>
      <c r="E170">
        <f t="shared" si="2"/>
        <v>0.56154883369767994</v>
      </c>
    </row>
    <row r="171" spans="1:5" x14ac:dyDescent="0.3">
      <c r="A171">
        <f>'Raw Results'!H171</f>
        <v>91.289458705367906</v>
      </c>
      <c r="B171">
        <f>'Raw Results'!O171</f>
        <v>91.3668508911977</v>
      </c>
      <c r="C171">
        <f>'Raw Results'!U171</f>
        <v>88.855515237955203</v>
      </c>
      <c r="D171">
        <f t="shared" si="2"/>
        <v>7.7392185829793902E-2</v>
      </c>
      <c r="E171">
        <f t="shared" si="2"/>
        <v>2.4339434674127034</v>
      </c>
    </row>
    <row r="172" spans="1:5" x14ac:dyDescent="0.3">
      <c r="A172">
        <f>'Raw Results'!H172</f>
        <v>99.999320677775998</v>
      </c>
      <c r="B172">
        <f>'Raw Results'!O172</f>
        <v>99.656628718593794</v>
      </c>
      <c r="C172">
        <f>'Raw Results'!U172</f>
        <v>97.905980476248999</v>
      </c>
      <c r="D172">
        <f t="shared" si="2"/>
        <v>0.34269195918220419</v>
      </c>
      <c r="E172">
        <f t="shared" si="2"/>
        <v>2.0933402015269991</v>
      </c>
    </row>
    <row r="173" spans="1:5" x14ac:dyDescent="0.3">
      <c r="A173">
        <f>'Raw Results'!H173</f>
        <v>4.4817904406659101</v>
      </c>
      <c r="B173">
        <f>'Raw Results'!O173</f>
        <v>4.8827761668884699</v>
      </c>
      <c r="C173">
        <f>'Raw Results'!U173</f>
        <v>9.5444351960262601</v>
      </c>
      <c r="D173">
        <f t="shared" si="2"/>
        <v>0.40098572622255979</v>
      </c>
      <c r="E173">
        <f t="shared" si="2"/>
        <v>5.06264475536035</v>
      </c>
    </row>
    <row r="174" spans="1:5" x14ac:dyDescent="0.3">
      <c r="A174">
        <f>'Raw Results'!H174</f>
        <v>23.609826799857199</v>
      </c>
      <c r="B174">
        <f>'Raw Results'!O174</f>
        <v>21.1906487075969</v>
      </c>
      <c r="C174">
        <f>'Raw Results'!U174</f>
        <v>22.7979564932523</v>
      </c>
      <c r="D174">
        <f t="shared" si="2"/>
        <v>2.4191780922602995</v>
      </c>
      <c r="E174">
        <f t="shared" si="2"/>
        <v>0.81187030660489867</v>
      </c>
    </row>
    <row r="175" spans="1:5" x14ac:dyDescent="0.3">
      <c r="A175">
        <f>'Raw Results'!H175</f>
        <v>99.998595003540999</v>
      </c>
      <c r="B175">
        <f>'Raw Results'!O175</f>
        <v>99.973486476539804</v>
      </c>
      <c r="C175">
        <f>'Raw Results'!U175</f>
        <v>98.073375581911904</v>
      </c>
      <c r="D175">
        <f t="shared" si="2"/>
        <v>2.5108527001194147E-2</v>
      </c>
      <c r="E175">
        <f t="shared" si="2"/>
        <v>1.9252194216290945</v>
      </c>
    </row>
    <row r="176" spans="1:5" x14ac:dyDescent="0.3">
      <c r="A176">
        <f>'Raw Results'!H176</f>
        <v>94.200532534414407</v>
      </c>
      <c r="B176">
        <f>'Raw Results'!O176</f>
        <v>94.385662292925105</v>
      </c>
      <c r="C176">
        <f>'Raw Results'!U176</f>
        <v>90.065280367612004</v>
      </c>
      <c r="D176">
        <f t="shared" si="2"/>
        <v>0.18512975851069768</v>
      </c>
      <c r="E176">
        <f t="shared" si="2"/>
        <v>4.1352521668024025</v>
      </c>
    </row>
    <row r="177" spans="1:5" x14ac:dyDescent="0.3">
      <c r="A177">
        <f>'Raw Results'!H177</f>
        <v>94.105511851672802</v>
      </c>
      <c r="B177">
        <f>'Raw Results'!O177</f>
        <v>88.853418998958006</v>
      </c>
      <c r="C177">
        <f>'Raw Results'!U177</f>
        <v>92.082665912384797</v>
      </c>
      <c r="D177">
        <f t="shared" si="2"/>
        <v>5.2520928527147959</v>
      </c>
      <c r="E177">
        <f t="shared" si="2"/>
        <v>2.022845939288004</v>
      </c>
    </row>
    <row r="178" spans="1:5" x14ac:dyDescent="0.3">
      <c r="A178">
        <f>'Raw Results'!H178</f>
        <v>99.999993063872196</v>
      </c>
      <c r="B178">
        <f>'Raw Results'!O178</f>
        <v>99.7068986861469</v>
      </c>
      <c r="C178">
        <f>'Raw Results'!U178</f>
        <v>98.580565130261903</v>
      </c>
      <c r="D178">
        <f t="shared" si="2"/>
        <v>0.29309437772529634</v>
      </c>
      <c r="E178">
        <f t="shared" si="2"/>
        <v>1.4194279336102937</v>
      </c>
    </row>
    <row r="179" spans="1:5" x14ac:dyDescent="0.3">
      <c r="A179">
        <f>'Raw Results'!H179</f>
        <v>99.593241858820605</v>
      </c>
      <c r="B179">
        <f>'Raw Results'!O179</f>
        <v>94.580372419415994</v>
      </c>
      <c r="C179">
        <f>'Raw Results'!U179</f>
        <v>96.538763694273996</v>
      </c>
      <c r="D179">
        <f t="shared" si="2"/>
        <v>5.0128694394046107</v>
      </c>
      <c r="E179">
        <f t="shared" si="2"/>
        <v>3.0544781645466088</v>
      </c>
    </row>
    <row r="180" spans="1:5" x14ac:dyDescent="0.3">
      <c r="A180">
        <f>'Raw Results'!H180</f>
        <v>91.658093051284297</v>
      </c>
      <c r="B180">
        <f>'Raw Results'!O180</f>
        <v>90.428858912748197</v>
      </c>
      <c r="C180">
        <f>'Raw Results'!U180</f>
        <v>89.168217836833605</v>
      </c>
      <c r="D180">
        <f t="shared" si="2"/>
        <v>1.2292341385360999</v>
      </c>
      <c r="E180">
        <f t="shared" si="2"/>
        <v>2.4898752144506915</v>
      </c>
    </row>
    <row r="181" spans="1:5" x14ac:dyDescent="0.3">
      <c r="A181">
        <f>'Raw Results'!H181</f>
        <v>99.968527905311404</v>
      </c>
      <c r="B181">
        <f>'Raw Results'!O181</f>
        <v>99.659002432623495</v>
      </c>
      <c r="C181">
        <f>'Raw Results'!U181</f>
        <v>96.684958304017002</v>
      </c>
      <c r="D181">
        <f t="shared" si="2"/>
        <v>0.30952547268790909</v>
      </c>
      <c r="E181">
        <f t="shared" si="2"/>
        <v>3.2835696012944027</v>
      </c>
    </row>
    <row r="182" spans="1:5" x14ac:dyDescent="0.3">
      <c r="A182">
        <f>'Raw Results'!H182</f>
        <v>99.935348136782494</v>
      </c>
      <c r="B182">
        <f>'Raw Results'!O182</f>
        <v>99.799969103289499</v>
      </c>
      <c r="C182">
        <f>'Raw Results'!U182</f>
        <v>96.228263002179602</v>
      </c>
      <c r="D182">
        <f t="shared" si="2"/>
        <v>0.1353790334929954</v>
      </c>
      <c r="E182">
        <f t="shared" si="2"/>
        <v>3.7070851346028917</v>
      </c>
    </row>
    <row r="183" spans="1:5" x14ac:dyDescent="0.3">
      <c r="A183">
        <f>'Raw Results'!H183</f>
        <v>99.996066949093205</v>
      </c>
      <c r="B183">
        <f>'Raw Results'!O183</f>
        <v>99.990133837298899</v>
      </c>
      <c r="C183">
        <f>'Raw Results'!U183</f>
        <v>98.345641643473201</v>
      </c>
      <c r="D183">
        <f t="shared" si="2"/>
        <v>5.9331117943060008E-3</v>
      </c>
      <c r="E183">
        <f t="shared" si="2"/>
        <v>1.6504253056200042</v>
      </c>
    </row>
    <row r="184" spans="1:5" x14ac:dyDescent="0.3">
      <c r="A184">
        <f>'Raw Results'!H184</f>
        <v>68.127741087969696</v>
      </c>
      <c r="B184">
        <f>'Raw Results'!O184</f>
        <v>68.317485836534999</v>
      </c>
      <c r="C184">
        <f>'Raw Results'!U184</f>
        <v>80.459351847080001</v>
      </c>
      <c r="D184">
        <f t="shared" si="2"/>
        <v>0.18974474856530321</v>
      </c>
      <c r="E184">
        <f t="shared" si="2"/>
        <v>12.331610759110305</v>
      </c>
    </row>
    <row r="185" spans="1:5" x14ac:dyDescent="0.3">
      <c r="A185">
        <f>'Raw Results'!H185</f>
        <v>74.638463016172395</v>
      </c>
      <c r="B185">
        <f>'Raw Results'!O185</f>
        <v>72.644320016617797</v>
      </c>
      <c r="C185">
        <f>'Raw Results'!U185</f>
        <v>78.282025194684806</v>
      </c>
      <c r="D185">
        <f t="shared" si="2"/>
        <v>1.9941429995545974</v>
      </c>
      <c r="E185">
        <f t="shared" si="2"/>
        <v>3.6435621785124113</v>
      </c>
    </row>
    <row r="186" spans="1:5" x14ac:dyDescent="0.3">
      <c r="A186">
        <f>'Raw Results'!H186</f>
        <v>42.710801859792603</v>
      </c>
      <c r="B186">
        <f>'Raw Results'!O186</f>
        <v>41.124486581102303</v>
      </c>
      <c r="C186">
        <f>'Raw Results'!U186</f>
        <v>53.618392337561502</v>
      </c>
      <c r="D186">
        <f t="shared" si="2"/>
        <v>1.5863152786903001</v>
      </c>
      <c r="E186">
        <f t="shared" si="2"/>
        <v>10.907590477768899</v>
      </c>
    </row>
    <row r="187" spans="1:5" x14ac:dyDescent="0.3">
      <c r="A187">
        <f>'Raw Results'!H187</f>
        <v>99.474492522311394</v>
      </c>
      <c r="B187">
        <f>'Raw Results'!O187</f>
        <v>94.1300667449011</v>
      </c>
      <c r="C187">
        <f>'Raw Results'!U187</f>
        <v>95.862501357314997</v>
      </c>
      <c r="D187">
        <f t="shared" si="2"/>
        <v>5.3444257774102937</v>
      </c>
      <c r="E187">
        <f t="shared" si="2"/>
        <v>3.6119911649963967</v>
      </c>
    </row>
    <row r="188" spans="1:5" x14ac:dyDescent="0.3">
      <c r="A188">
        <f>'Raw Results'!H188</f>
        <v>11.6104007617213</v>
      </c>
      <c r="B188">
        <f>'Raw Results'!O188</f>
        <v>12.0004092524202</v>
      </c>
      <c r="C188">
        <f>'Raw Results'!U188</f>
        <v>16.452753113992301</v>
      </c>
      <c r="D188">
        <f t="shared" si="2"/>
        <v>0.39000849069890009</v>
      </c>
      <c r="E188">
        <f t="shared" si="2"/>
        <v>4.8423523522710017</v>
      </c>
    </row>
    <row r="189" spans="1:5" x14ac:dyDescent="0.3">
      <c r="A189">
        <f>'Raw Results'!H189</f>
        <v>88.589917297537099</v>
      </c>
      <c r="B189">
        <f>'Raw Results'!O189</f>
        <v>92.1372886132785</v>
      </c>
      <c r="C189">
        <f>'Raw Results'!U189</f>
        <v>89.944814032520298</v>
      </c>
      <c r="D189">
        <f t="shared" si="2"/>
        <v>3.5473713157414011</v>
      </c>
      <c r="E189">
        <f t="shared" si="2"/>
        <v>1.3548967349831997</v>
      </c>
    </row>
    <row r="190" spans="1:5" x14ac:dyDescent="0.3">
      <c r="A190">
        <f>'Raw Results'!H190</f>
        <v>93.697144425715507</v>
      </c>
      <c r="B190">
        <f>'Raw Results'!O190</f>
        <v>89.278230383037894</v>
      </c>
      <c r="C190">
        <f>'Raw Results'!U190</f>
        <v>87.625090202931901</v>
      </c>
      <c r="D190">
        <f t="shared" si="2"/>
        <v>4.4189140426776135</v>
      </c>
      <c r="E190">
        <f t="shared" si="2"/>
        <v>6.0720542227836063</v>
      </c>
    </row>
    <row r="191" spans="1:5" x14ac:dyDescent="0.3">
      <c r="A191">
        <f>'Raw Results'!H191</f>
        <v>95.681224863609501</v>
      </c>
      <c r="B191">
        <f>'Raw Results'!O191</f>
        <v>95.822396272696295</v>
      </c>
      <c r="C191">
        <f>'Raw Results'!U191</f>
        <v>90.689711545238296</v>
      </c>
      <c r="D191">
        <f t="shared" si="2"/>
        <v>0.1411714090867946</v>
      </c>
      <c r="E191">
        <f t="shared" si="2"/>
        <v>4.9915133183712044</v>
      </c>
    </row>
    <row r="192" spans="1:5" x14ac:dyDescent="0.3">
      <c r="A192">
        <f>'Raw Results'!H192</f>
        <v>99.991282400560493</v>
      </c>
      <c r="B192">
        <f>'Raw Results'!O192</f>
        <v>99.850930810304902</v>
      </c>
      <c r="C192">
        <f>'Raw Results'!U192</f>
        <v>97.220724644875602</v>
      </c>
      <c r="D192">
        <f t="shared" si="2"/>
        <v>0.14035159025559096</v>
      </c>
      <c r="E192">
        <f t="shared" si="2"/>
        <v>2.7705577556848908</v>
      </c>
    </row>
    <row r="193" spans="1:5" x14ac:dyDescent="0.3">
      <c r="A193">
        <f>'Raw Results'!H193</f>
        <v>99.999993969977197</v>
      </c>
      <c r="B193">
        <f>'Raw Results'!O193</f>
        <v>99.540712074809406</v>
      </c>
      <c r="C193">
        <f>'Raw Results'!U193</f>
        <v>98.592809233311101</v>
      </c>
      <c r="D193">
        <f t="shared" si="2"/>
        <v>0.45928189516779128</v>
      </c>
      <c r="E193">
        <f t="shared" si="2"/>
        <v>1.4071847366660961</v>
      </c>
    </row>
    <row r="194" spans="1:5" x14ac:dyDescent="0.3">
      <c r="A194">
        <f>'Raw Results'!H194</f>
        <v>100</v>
      </c>
      <c r="B194">
        <f>'Raw Results'!O194</f>
        <v>99.999998978816393</v>
      </c>
      <c r="C194">
        <f>'Raw Results'!U194</f>
        <v>99.803812155569204</v>
      </c>
      <c r="D194">
        <f t="shared" si="2"/>
        <v>1.0211836070084246E-6</v>
      </c>
      <c r="E194">
        <f t="shared" si="2"/>
        <v>0.19618784443079562</v>
      </c>
    </row>
    <row r="195" spans="1:5" x14ac:dyDescent="0.3">
      <c r="A195">
        <f>'Raw Results'!H195</f>
        <v>1.9767540875859999</v>
      </c>
      <c r="B195">
        <f>'Raw Results'!O195</f>
        <v>1.99197132671959</v>
      </c>
      <c r="C195">
        <f>'Raw Results'!U195</f>
        <v>1.96274399494703</v>
      </c>
      <c r="D195">
        <f t="shared" ref="D195:E258" si="3">ABS(B195-$A195)</f>
        <v>1.5217239133590077E-2</v>
      </c>
      <c r="E195">
        <f t="shared" si="3"/>
        <v>1.4010092638969907E-2</v>
      </c>
    </row>
    <row r="196" spans="1:5" x14ac:dyDescent="0.3">
      <c r="A196">
        <f>'Raw Results'!H196</f>
        <v>100</v>
      </c>
      <c r="B196">
        <f>'Raw Results'!O196</f>
        <v>99.999999997217103</v>
      </c>
      <c r="C196">
        <f>'Raw Results'!U196</f>
        <v>99.894800247664705</v>
      </c>
      <c r="D196">
        <f t="shared" si="3"/>
        <v>2.7828974680232932E-9</v>
      </c>
      <c r="E196">
        <f t="shared" si="3"/>
        <v>0.10519975233529522</v>
      </c>
    </row>
    <row r="197" spans="1:5" x14ac:dyDescent="0.3">
      <c r="A197">
        <f>'Raw Results'!H197</f>
        <v>99.997437838423707</v>
      </c>
      <c r="B197">
        <f>'Raw Results'!O197</f>
        <v>99.544446061994705</v>
      </c>
      <c r="C197">
        <f>'Raw Results'!U197</f>
        <v>97.547821450495604</v>
      </c>
      <c r="D197">
        <f t="shared" si="3"/>
        <v>0.4529917764290019</v>
      </c>
      <c r="E197">
        <f t="shared" si="3"/>
        <v>2.4496163879281028</v>
      </c>
    </row>
    <row r="198" spans="1:5" x14ac:dyDescent="0.3">
      <c r="A198">
        <f>'Raw Results'!H198</f>
        <v>99.999992374026903</v>
      </c>
      <c r="B198">
        <f>'Raw Results'!O198</f>
        <v>99.999844942657404</v>
      </c>
      <c r="C198">
        <f>'Raw Results'!U198</f>
        <v>99.308086472818005</v>
      </c>
      <c r="D198">
        <f t="shared" si="3"/>
        <v>1.4743136949846303E-4</v>
      </c>
      <c r="E198">
        <f t="shared" si="3"/>
        <v>0.69190590120889794</v>
      </c>
    </row>
    <row r="199" spans="1:5" x14ac:dyDescent="0.3">
      <c r="A199">
        <f>'Raw Results'!H199</f>
        <v>99.300984342260904</v>
      </c>
      <c r="B199">
        <f>'Raw Results'!O199</f>
        <v>99.049493505105204</v>
      </c>
      <c r="C199">
        <f>'Raw Results'!U199</f>
        <v>93.642199841516998</v>
      </c>
      <c r="D199">
        <f t="shared" si="3"/>
        <v>0.25149083715569986</v>
      </c>
      <c r="E199">
        <f t="shared" si="3"/>
        <v>5.6587845007439057</v>
      </c>
    </row>
    <row r="200" spans="1:5" x14ac:dyDescent="0.3">
      <c r="A200">
        <f>'Raw Results'!H200</f>
        <v>5.3867563914389596</v>
      </c>
      <c r="B200">
        <f>'Raw Results'!O200</f>
        <v>5.9787605251355203</v>
      </c>
      <c r="C200">
        <f>'Raw Results'!U200</f>
        <v>12.1045479984405</v>
      </c>
      <c r="D200">
        <f t="shared" si="3"/>
        <v>0.59200413369656069</v>
      </c>
      <c r="E200">
        <f t="shared" si="3"/>
        <v>6.7177916070015407</v>
      </c>
    </row>
    <row r="201" spans="1:5" x14ac:dyDescent="0.3">
      <c r="A201">
        <f>'Raw Results'!H201</f>
        <v>99.971146793204696</v>
      </c>
      <c r="B201">
        <f>'Raw Results'!O201</f>
        <v>97.188812314163997</v>
      </c>
      <c r="C201">
        <f>'Raw Results'!U201</f>
        <v>97.025988327871303</v>
      </c>
      <c r="D201">
        <f t="shared" si="3"/>
        <v>2.7823344790406992</v>
      </c>
      <c r="E201">
        <f t="shared" si="3"/>
        <v>2.9451584653333924</v>
      </c>
    </row>
    <row r="202" spans="1:5" x14ac:dyDescent="0.3">
      <c r="A202">
        <f>'Raw Results'!H202</f>
        <v>8.6602265994441101</v>
      </c>
      <c r="B202">
        <f>'Raw Results'!O202</f>
        <v>8.7486836600231399</v>
      </c>
      <c r="C202">
        <f>'Raw Results'!U202</f>
        <v>10.088473446634699</v>
      </c>
      <c r="D202">
        <f t="shared" si="3"/>
        <v>8.84570605790298E-2</v>
      </c>
      <c r="E202">
        <f t="shared" si="3"/>
        <v>1.4282468471905894</v>
      </c>
    </row>
    <row r="203" spans="1:5" x14ac:dyDescent="0.3">
      <c r="A203">
        <f>'Raw Results'!H203</f>
        <v>99.995944331707804</v>
      </c>
      <c r="B203">
        <f>'Raw Results'!O203</f>
        <v>99.903131748274504</v>
      </c>
      <c r="C203">
        <f>'Raw Results'!U203</f>
        <v>97.584169050941099</v>
      </c>
      <c r="D203">
        <f t="shared" si="3"/>
        <v>9.2812583433300233E-2</v>
      </c>
      <c r="E203">
        <f t="shared" si="3"/>
        <v>2.4117752807667046</v>
      </c>
    </row>
    <row r="204" spans="1:5" x14ac:dyDescent="0.3">
      <c r="A204">
        <f>'Raw Results'!H204</f>
        <v>88.876179642227996</v>
      </c>
      <c r="B204">
        <f>'Raw Results'!O204</f>
        <v>91.526367026306303</v>
      </c>
      <c r="C204">
        <f>'Raw Results'!U204</f>
        <v>90.066038765736295</v>
      </c>
      <c r="D204">
        <f t="shared" si="3"/>
        <v>2.6501873840783077</v>
      </c>
      <c r="E204">
        <f t="shared" si="3"/>
        <v>1.1898591235082989</v>
      </c>
    </row>
    <row r="205" spans="1:5" x14ac:dyDescent="0.3">
      <c r="A205">
        <f>'Raw Results'!H205</f>
        <v>73.901269434270105</v>
      </c>
      <c r="B205">
        <f>'Raw Results'!O205</f>
        <v>72.638524353546501</v>
      </c>
      <c r="C205">
        <f>'Raw Results'!U205</f>
        <v>78.604065909476304</v>
      </c>
      <c r="D205">
        <f t="shared" si="3"/>
        <v>1.2627450807236045</v>
      </c>
      <c r="E205">
        <f t="shared" si="3"/>
        <v>4.702796475206199</v>
      </c>
    </row>
    <row r="206" spans="1:5" x14ac:dyDescent="0.3">
      <c r="A206">
        <f>'Raw Results'!H206</f>
        <v>99.998179034062105</v>
      </c>
      <c r="B206">
        <f>'Raw Results'!O206</f>
        <v>99.9961735215022</v>
      </c>
      <c r="C206">
        <f>'Raw Results'!U206</f>
        <v>98.438668191618902</v>
      </c>
      <c r="D206">
        <f t="shared" si="3"/>
        <v>2.0055125599043322E-3</v>
      </c>
      <c r="E206">
        <f t="shared" si="3"/>
        <v>1.5595108424432027</v>
      </c>
    </row>
    <row r="207" spans="1:5" x14ac:dyDescent="0.3">
      <c r="A207">
        <f>'Raw Results'!H207</f>
        <v>99.999999936320293</v>
      </c>
      <c r="B207">
        <f>'Raw Results'!O207</f>
        <v>99.999969625794193</v>
      </c>
      <c r="C207">
        <f>'Raw Results'!U207</f>
        <v>99.549142023206898</v>
      </c>
      <c r="D207">
        <f t="shared" si="3"/>
        <v>3.0310526099697199E-5</v>
      </c>
      <c r="E207">
        <f t="shared" si="3"/>
        <v>0.45085791311339563</v>
      </c>
    </row>
    <row r="208" spans="1:5" x14ac:dyDescent="0.3">
      <c r="A208">
        <f>'Raw Results'!H208</f>
        <v>99.502794984089206</v>
      </c>
      <c r="B208">
        <f>'Raw Results'!O208</f>
        <v>96.062860341614794</v>
      </c>
      <c r="C208">
        <f>'Raw Results'!U208</f>
        <v>94.366852379055203</v>
      </c>
      <c r="D208">
        <f t="shared" si="3"/>
        <v>3.4399346424744124</v>
      </c>
      <c r="E208">
        <f t="shared" si="3"/>
        <v>5.1359426050340033</v>
      </c>
    </row>
    <row r="209" spans="1:5" x14ac:dyDescent="0.3">
      <c r="A209">
        <f>'Raw Results'!H209</f>
        <v>35.798217795104101</v>
      </c>
      <c r="B209">
        <f>'Raw Results'!O209</f>
        <v>38.262681983158302</v>
      </c>
      <c r="C209">
        <f>'Raw Results'!U209</f>
        <v>61.948354957918802</v>
      </c>
      <c r="D209">
        <f t="shared" si="3"/>
        <v>2.4644641880542011</v>
      </c>
      <c r="E209">
        <f t="shared" si="3"/>
        <v>26.150137162814701</v>
      </c>
    </row>
    <row r="210" spans="1:5" x14ac:dyDescent="0.3">
      <c r="A210">
        <f>'Raw Results'!H210</f>
        <v>100</v>
      </c>
      <c r="B210">
        <f>'Raw Results'!O210</f>
        <v>99.999999505904</v>
      </c>
      <c r="C210">
        <f>'Raw Results'!U210</f>
        <v>99.816730108352402</v>
      </c>
      <c r="D210">
        <f t="shared" si="3"/>
        <v>4.9409599967020768E-7</v>
      </c>
      <c r="E210">
        <f t="shared" si="3"/>
        <v>0.18326989164759766</v>
      </c>
    </row>
    <row r="211" spans="1:5" x14ac:dyDescent="0.3">
      <c r="A211">
        <f>'Raw Results'!H211</f>
        <v>99.999999419453601</v>
      </c>
      <c r="B211">
        <f>'Raw Results'!O211</f>
        <v>99.999987506042004</v>
      </c>
      <c r="C211">
        <f>'Raw Results'!U211</f>
        <v>99.536313573349204</v>
      </c>
      <c r="D211">
        <f t="shared" si="3"/>
        <v>1.1913411597674894E-5</v>
      </c>
      <c r="E211">
        <f t="shared" si="3"/>
        <v>0.46368584610439711</v>
      </c>
    </row>
    <row r="212" spans="1:5" x14ac:dyDescent="0.3">
      <c r="A212">
        <f>'Raw Results'!H212</f>
        <v>93.522273991975197</v>
      </c>
      <c r="B212">
        <f>'Raw Results'!O212</f>
        <v>88.231949199749806</v>
      </c>
      <c r="C212">
        <f>'Raw Results'!U212</f>
        <v>90.878647502238806</v>
      </c>
      <c r="D212">
        <f t="shared" si="3"/>
        <v>5.2903247922253911</v>
      </c>
      <c r="E212">
        <f t="shared" si="3"/>
        <v>2.6436264897363912</v>
      </c>
    </row>
    <row r="213" spans="1:5" x14ac:dyDescent="0.3">
      <c r="A213">
        <f>'Raw Results'!H213</f>
        <v>99.999999999985306</v>
      </c>
      <c r="B213">
        <f>'Raw Results'!O213</f>
        <v>99.929806130215397</v>
      </c>
      <c r="C213">
        <f>'Raw Results'!U213</f>
        <v>99.305184033945594</v>
      </c>
      <c r="D213">
        <f t="shared" si="3"/>
        <v>7.0193869769909156E-2</v>
      </c>
      <c r="E213">
        <f t="shared" si="3"/>
        <v>0.69481596603971241</v>
      </c>
    </row>
    <row r="214" spans="1:5" x14ac:dyDescent="0.3">
      <c r="A214">
        <f>'Raw Results'!H214</f>
        <v>57.306572482102403</v>
      </c>
      <c r="B214">
        <f>'Raw Results'!O214</f>
        <v>57.486413410455903</v>
      </c>
      <c r="C214">
        <f>'Raw Results'!U214</f>
        <v>74.165395564671698</v>
      </c>
      <c r="D214">
        <f t="shared" si="3"/>
        <v>0.17984092835349941</v>
      </c>
      <c r="E214">
        <f t="shared" si="3"/>
        <v>16.858823082569295</v>
      </c>
    </row>
    <row r="215" spans="1:5" x14ac:dyDescent="0.3">
      <c r="A215">
        <f>'Raw Results'!H215</f>
        <v>98.878528064242204</v>
      </c>
      <c r="B215">
        <f>'Raw Results'!O215</f>
        <v>98.867970110090297</v>
      </c>
      <c r="C215">
        <f>'Raw Results'!U215</f>
        <v>93.571276677010204</v>
      </c>
      <c r="D215">
        <f t="shared" si="3"/>
        <v>1.0557954151906301E-2</v>
      </c>
      <c r="E215">
        <f t="shared" si="3"/>
        <v>5.3072513872320002</v>
      </c>
    </row>
    <row r="216" spans="1:5" x14ac:dyDescent="0.3">
      <c r="A216">
        <f>'Raw Results'!H216</f>
        <v>100</v>
      </c>
      <c r="B216">
        <f>'Raw Results'!O216</f>
        <v>99.999999997737604</v>
      </c>
      <c r="C216">
        <f>'Raw Results'!U216</f>
        <v>99.896151557930907</v>
      </c>
      <c r="D216">
        <f t="shared" si="3"/>
        <v>2.2623964923695894E-9</v>
      </c>
      <c r="E216">
        <f t="shared" si="3"/>
        <v>0.10384844206909349</v>
      </c>
    </row>
    <row r="217" spans="1:5" x14ac:dyDescent="0.3">
      <c r="A217">
        <f>'Raw Results'!H217</f>
        <v>96.730830664454899</v>
      </c>
      <c r="B217">
        <f>'Raw Results'!O217</f>
        <v>93.764956693126194</v>
      </c>
      <c r="C217">
        <f>'Raw Results'!U217</f>
        <v>90.810363953733997</v>
      </c>
      <c r="D217">
        <f t="shared" si="3"/>
        <v>2.9658739713287048</v>
      </c>
      <c r="E217">
        <f t="shared" si="3"/>
        <v>5.9204667107209019</v>
      </c>
    </row>
    <row r="218" spans="1:5" x14ac:dyDescent="0.3">
      <c r="A218">
        <f>'Raw Results'!H218</f>
        <v>26.9079444042906</v>
      </c>
      <c r="B218">
        <f>'Raw Results'!O218</f>
        <v>24.843655688516399</v>
      </c>
      <c r="C218">
        <f>'Raw Results'!U218</f>
        <v>33.003999861142802</v>
      </c>
      <c r="D218">
        <f t="shared" si="3"/>
        <v>2.0642887157742003</v>
      </c>
      <c r="E218">
        <f t="shared" si="3"/>
        <v>6.0960554568522021</v>
      </c>
    </row>
    <row r="219" spans="1:5" x14ac:dyDescent="0.3">
      <c r="A219">
        <f>'Raw Results'!H219</f>
        <v>99.999999551279302</v>
      </c>
      <c r="B219">
        <f>'Raw Results'!O219</f>
        <v>99.977945626078693</v>
      </c>
      <c r="C219">
        <f>'Raw Results'!U219</f>
        <v>98.960484540437193</v>
      </c>
      <c r="D219">
        <f t="shared" si="3"/>
        <v>2.2053925200609115E-2</v>
      </c>
      <c r="E219">
        <f t="shared" si="3"/>
        <v>1.0395150108421092</v>
      </c>
    </row>
    <row r="220" spans="1:5" x14ac:dyDescent="0.3">
      <c r="A220">
        <f>'Raw Results'!H220</f>
        <v>16.1659289826883</v>
      </c>
      <c r="B220">
        <f>'Raw Results'!O220</f>
        <v>16.1050394022636</v>
      </c>
      <c r="C220">
        <f>'Raw Results'!U220</f>
        <v>20.046629644479498</v>
      </c>
      <c r="D220">
        <f t="shared" si="3"/>
        <v>6.088958042469983E-2</v>
      </c>
      <c r="E220">
        <f t="shared" si="3"/>
        <v>3.8807006617911988</v>
      </c>
    </row>
    <row r="221" spans="1:5" x14ac:dyDescent="0.3">
      <c r="A221">
        <f>'Raw Results'!H221</f>
        <v>3.6236007066509499</v>
      </c>
      <c r="B221">
        <f>'Raw Results'!O221</f>
        <v>3.98324726842058</v>
      </c>
      <c r="C221">
        <f>'Raw Results'!U221</f>
        <v>6.1585106870372401</v>
      </c>
      <c r="D221">
        <f t="shared" si="3"/>
        <v>0.35964656176963006</v>
      </c>
      <c r="E221">
        <f t="shared" si="3"/>
        <v>2.5349099803862902</v>
      </c>
    </row>
    <row r="222" spans="1:5" x14ac:dyDescent="0.3">
      <c r="A222">
        <f>'Raw Results'!H222</f>
        <v>99.999694425674207</v>
      </c>
      <c r="B222">
        <f>'Raw Results'!O222</f>
        <v>99.997212388604694</v>
      </c>
      <c r="C222">
        <f>'Raw Results'!U222</f>
        <v>98.780568414066295</v>
      </c>
      <c r="D222">
        <f t="shared" si="3"/>
        <v>2.4820370695124438E-3</v>
      </c>
      <c r="E222">
        <f t="shared" si="3"/>
        <v>1.2191260116079121</v>
      </c>
    </row>
    <row r="223" spans="1:5" x14ac:dyDescent="0.3">
      <c r="A223">
        <f>'Raw Results'!H223</f>
        <v>99.999972246037899</v>
      </c>
      <c r="B223">
        <f>'Raw Results'!O223</f>
        <v>99.728031100194599</v>
      </c>
      <c r="C223">
        <f>'Raw Results'!U223</f>
        <v>98.423304809670896</v>
      </c>
      <c r="D223">
        <f t="shared" si="3"/>
        <v>0.27194114584330009</v>
      </c>
      <c r="E223">
        <f t="shared" si="3"/>
        <v>1.5766674363670035</v>
      </c>
    </row>
    <row r="224" spans="1:5" x14ac:dyDescent="0.3">
      <c r="A224">
        <f>'Raw Results'!H224</f>
        <v>36.931187729769</v>
      </c>
      <c r="B224">
        <f>'Raw Results'!O224</f>
        <v>37.470919236421203</v>
      </c>
      <c r="C224">
        <f>'Raw Results'!U224</f>
        <v>64.698883483278806</v>
      </c>
      <c r="D224">
        <f t="shared" si="3"/>
        <v>0.5397315066522026</v>
      </c>
      <c r="E224">
        <f t="shared" si="3"/>
        <v>27.767695753509805</v>
      </c>
    </row>
    <row r="225" spans="1:5" x14ac:dyDescent="0.3">
      <c r="A225">
        <f>'Raw Results'!H225</f>
        <v>14.0942315055505</v>
      </c>
      <c r="B225">
        <f>'Raw Results'!O225</f>
        <v>16.8376581855658</v>
      </c>
      <c r="C225">
        <f>'Raw Results'!U225</f>
        <v>45.086509102099598</v>
      </c>
      <c r="D225">
        <f t="shared" si="3"/>
        <v>2.7434266800153004</v>
      </c>
      <c r="E225">
        <f t="shared" si="3"/>
        <v>30.992277596549098</v>
      </c>
    </row>
    <row r="226" spans="1:5" x14ac:dyDescent="0.3">
      <c r="A226">
        <f>'Raw Results'!H226</f>
        <v>99.999999999846494</v>
      </c>
      <c r="B226">
        <f>'Raw Results'!O226</f>
        <v>99.9999999927945</v>
      </c>
      <c r="C226">
        <f>'Raw Results'!U226</f>
        <v>99.856533827537405</v>
      </c>
      <c r="D226">
        <f t="shared" si="3"/>
        <v>7.0519945438718423E-9</v>
      </c>
      <c r="E226">
        <f t="shared" si="3"/>
        <v>0.14346617230908976</v>
      </c>
    </row>
    <row r="227" spans="1:5" x14ac:dyDescent="0.3">
      <c r="A227">
        <f>'Raw Results'!H227</f>
        <v>95.801365372202596</v>
      </c>
      <c r="B227">
        <f>'Raw Results'!O227</f>
        <v>95.071919803953506</v>
      </c>
      <c r="C227">
        <f>'Raw Results'!U227</f>
        <v>89.803429895724804</v>
      </c>
      <c r="D227">
        <f t="shared" si="3"/>
        <v>0.72944556824909057</v>
      </c>
      <c r="E227">
        <f t="shared" si="3"/>
        <v>5.9979354764777923</v>
      </c>
    </row>
    <row r="228" spans="1:5" x14ac:dyDescent="0.3">
      <c r="A228">
        <f>'Raw Results'!H228</f>
        <v>86.665359560931094</v>
      </c>
      <c r="B228">
        <f>'Raw Results'!O228</f>
        <v>88.611420114563202</v>
      </c>
      <c r="C228">
        <f>'Raw Results'!U228</f>
        <v>88.376686099257</v>
      </c>
      <c r="D228">
        <f t="shared" si="3"/>
        <v>1.9460605536321083</v>
      </c>
      <c r="E228">
        <f t="shared" si="3"/>
        <v>1.7113265383259062</v>
      </c>
    </row>
    <row r="229" spans="1:5" x14ac:dyDescent="0.3">
      <c r="A229">
        <f>'Raw Results'!H229</f>
        <v>88.225759380232006</v>
      </c>
      <c r="B229">
        <f>'Raw Results'!O229</f>
        <v>88.612362455685101</v>
      </c>
      <c r="C229">
        <f>'Raw Results'!U229</f>
        <v>87.039406864848502</v>
      </c>
      <c r="D229">
        <f t="shared" si="3"/>
        <v>0.38660307545309536</v>
      </c>
      <c r="E229">
        <f t="shared" si="3"/>
        <v>1.1863525153835042</v>
      </c>
    </row>
    <row r="230" spans="1:5" x14ac:dyDescent="0.3">
      <c r="A230">
        <f>'Raw Results'!H230</f>
        <v>37.839118518906602</v>
      </c>
      <c r="B230">
        <f>'Raw Results'!O230</f>
        <v>36.300522342285298</v>
      </c>
      <c r="C230">
        <f>'Raw Results'!U230</f>
        <v>39.208966863006701</v>
      </c>
      <c r="D230">
        <f t="shared" si="3"/>
        <v>1.5385961766213043</v>
      </c>
      <c r="E230">
        <f t="shared" si="3"/>
        <v>1.3698483441000988</v>
      </c>
    </row>
    <row r="231" spans="1:5" x14ac:dyDescent="0.3">
      <c r="A231">
        <f>'Raw Results'!H231</f>
        <v>31.6926728635611</v>
      </c>
      <c r="B231">
        <f>'Raw Results'!O231</f>
        <v>34.372044471180999</v>
      </c>
      <c r="C231">
        <f>'Raw Results'!U231</f>
        <v>60.901273027133698</v>
      </c>
      <c r="D231">
        <f t="shared" si="3"/>
        <v>2.679371607619899</v>
      </c>
      <c r="E231">
        <f t="shared" si="3"/>
        <v>29.208600163572598</v>
      </c>
    </row>
    <row r="232" spans="1:5" x14ac:dyDescent="0.3">
      <c r="A232">
        <f>'Raw Results'!H232</f>
        <v>29.241863637048301</v>
      </c>
      <c r="B232">
        <f>'Raw Results'!O232</f>
        <v>29.684608674041598</v>
      </c>
      <c r="C232">
        <f>'Raw Results'!U232</f>
        <v>78.269792541222998</v>
      </c>
      <c r="D232">
        <f t="shared" si="3"/>
        <v>0.4427450369932977</v>
      </c>
      <c r="E232">
        <f t="shared" si="3"/>
        <v>49.027928904174701</v>
      </c>
    </row>
    <row r="233" spans="1:5" x14ac:dyDescent="0.3">
      <c r="A233">
        <f>'Raw Results'!H233</f>
        <v>23.6700847465811</v>
      </c>
      <c r="B233">
        <f>'Raw Results'!O233</f>
        <v>24.050879887591201</v>
      </c>
      <c r="C233">
        <f>'Raw Results'!U233</f>
        <v>49.644478043074002</v>
      </c>
      <c r="D233">
        <f t="shared" si="3"/>
        <v>0.38079514101010048</v>
      </c>
      <c r="E233">
        <f t="shared" si="3"/>
        <v>25.974393296492902</v>
      </c>
    </row>
    <row r="234" spans="1:5" x14ac:dyDescent="0.3">
      <c r="A234">
        <f>'Raw Results'!H234</f>
        <v>15.6824930802523</v>
      </c>
      <c r="B234">
        <f>'Raw Results'!O234</f>
        <v>14.841603890219</v>
      </c>
      <c r="C234">
        <f>'Raw Results'!U234</f>
        <v>10.4224320845136</v>
      </c>
      <c r="D234">
        <f t="shared" si="3"/>
        <v>0.84088919003329998</v>
      </c>
      <c r="E234">
        <f t="shared" si="3"/>
        <v>5.2600609957386997</v>
      </c>
    </row>
    <row r="235" spans="1:5" x14ac:dyDescent="0.3">
      <c r="A235">
        <f>'Raw Results'!H235</f>
        <v>65.104892543969797</v>
      </c>
      <c r="B235">
        <f>'Raw Results'!O235</f>
        <v>64.601566972578695</v>
      </c>
      <c r="C235">
        <f>'Raw Results'!U235</f>
        <v>77.221728001493503</v>
      </c>
      <c r="D235">
        <f t="shared" si="3"/>
        <v>0.50332557139110179</v>
      </c>
      <c r="E235">
        <f t="shared" si="3"/>
        <v>12.116835457523706</v>
      </c>
    </row>
    <row r="236" spans="1:5" x14ac:dyDescent="0.3">
      <c r="A236">
        <f>'Raw Results'!H236</f>
        <v>99.999999999932498</v>
      </c>
      <c r="B236">
        <f>'Raw Results'!O236</f>
        <v>99.999999275348202</v>
      </c>
      <c r="C236">
        <f>'Raw Results'!U236</f>
        <v>99.774791113885399</v>
      </c>
      <c r="D236">
        <f t="shared" si="3"/>
        <v>7.2458429656307999E-7</v>
      </c>
      <c r="E236">
        <f t="shared" si="3"/>
        <v>0.2252088860470991</v>
      </c>
    </row>
    <row r="237" spans="1:5" x14ac:dyDescent="0.3">
      <c r="A237">
        <f>'Raw Results'!H237</f>
        <v>56.717837920272999</v>
      </c>
      <c r="B237">
        <f>'Raw Results'!O237</f>
        <v>56.686003046609102</v>
      </c>
      <c r="C237">
        <f>'Raw Results'!U237</f>
        <v>75.570251065044104</v>
      </c>
      <c r="D237">
        <f t="shared" si="3"/>
        <v>3.1834873663896701E-2</v>
      </c>
      <c r="E237">
        <f t="shared" si="3"/>
        <v>18.852413144771106</v>
      </c>
    </row>
    <row r="238" spans="1:5" x14ac:dyDescent="0.3">
      <c r="A238">
        <f>'Raw Results'!H238</f>
        <v>99.338766050006697</v>
      </c>
      <c r="B238">
        <f>'Raw Results'!O238</f>
        <v>98.343416290344706</v>
      </c>
      <c r="C238">
        <f>'Raw Results'!U238</f>
        <v>93.100561341030001</v>
      </c>
      <c r="D238">
        <f t="shared" si="3"/>
        <v>0.99534975966199113</v>
      </c>
      <c r="E238">
        <f t="shared" si="3"/>
        <v>6.2382047089766957</v>
      </c>
    </row>
    <row r="239" spans="1:5" x14ac:dyDescent="0.3">
      <c r="A239">
        <f>'Raw Results'!H239</f>
        <v>91.482307337992196</v>
      </c>
      <c r="B239">
        <f>'Raw Results'!O239</f>
        <v>90.445048179296293</v>
      </c>
      <c r="C239">
        <f>'Raw Results'!U239</f>
        <v>85.987608370065303</v>
      </c>
      <c r="D239">
        <f t="shared" si="3"/>
        <v>1.0372591586959032</v>
      </c>
      <c r="E239">
        <f t="shared" si="3"/>
        <v>5.4946989679268938</v>
      </c>
    </row>
    <row r="240" spans="1:5" x14ac:dyDescent="0.3">
      <c r="A240">
        <f>'Raw Results'!H240</f>
        <v>11.6739266218661</v>
      </c>
      <c r="B240">
        <f>'Raw Results'!O240</f>
        <v>12.4223023610789</v>
      </c>
      <c r="C240">
        <f>'Raw Results'!U240</f>
        <v>35.942290446981303</v>
      </c>
      <c r="D240">
        <f t="shared" si="3"/>
        <v>0.74837573921280054</v>
      </c>
      <c r="E240">
        <f t="shared" si="3"/>
        <v>24.268363825115202</v>
      </c>
    </row>
    <row r="241" spans="1:5" x14ac:dyDescent="0.3">
      <c r="A241">
        <f>'Raw Results'!H241</f>
        <v>98.413436762038501</v>
      </c>
      <c r="B241">
        <f>'Raw Results'!O241</f>
        <v>98.779026926948703</v>
      </c>
      <c r="C241">
        <f>'Raw Results'!U241</f>
        <v>93.593827921833906</v>
      </c>
      <c r="D241">
        <f t="shared" si="3"/>
        <v>0.36559016491020202</v>
      </c>
      <c r="E241">
        <f t="shared" si="3"/>
        <v>4.8196088402045945</v>
      </c>
    </row>
    <row r="242" spans="1:5" x14ac:dyDescent="0.3">
      <c r="A242">
        <f>'Raw Results'!H242</f>
        <v>90.924167062596695</v>
      </c>
      <c r="B242">
        <f>'Raw Results'!O242</f>
        <v>89.894149186714401</v>
      </c>
      <c r="C242">
        <f>'Raw Results'!U242</f>
        <v>88.710833646677699</v>
      </c>
      <c r="D242">
        <f t="shared" si="3"/>
        <v>1.0300178758822938</v>
      </c>
      <c r="E242">
        <f t="shared" si="3"/>
        <v>2.2133334159189957</v>
      </c>
    </row>
    <row r="243" spans="1:5" x14ac:dyDescent="0.3">
      <c r="A243">
        <f>'Raw Results'!H243</f>
        <v>99.752320075109495</v>
      </c>
      <c r="B243">
        <f>'Raw Results'!O243</f>
        <v>98.3546656653008</v>
      </c>
      <c r="C243">
        <f>'Raw Results'!U243</f>
        <v>95.558526414966707</v>
      </c>
      <c r="D243">
        <f t="shared" si="3"/>
        <v>1.3976544098086947</v>
      </c>
      <c r="E243">
        <f t="shared" si="3"/>
        <v>4.1937936601427879</v>
      </c>
    </row>
    <row r="244" spans="1:5" x14ac:dyDescent="0.3">
      <c r="A244">
        <f>'Raw Results'!H244</f>
        <v>99.968272200038996</v>
      </c>
      <c r="B244">
        <f>'Raw Results'!O244</f>
        <v>99.827490456229896</v>
      </c>
      <c r="C244">
        <f>'Raw Results'!U244</f>
        <v>96.663054299916894</v>
      </c>
      <c r="D244">
        <f t="shared" si="3"/>
        <v>0.14078174380910013</v>
      </c>
      <c r="E244">
        <f t="shared" si="3"/>
        <v>3.305217900122102</v>
      </c>
    </row>
    <row r="245" spans="1:5" x14ac:dyDescent="0.3">
      <c r="A245">
        <f>'Raw Results'!H245</f>
        <v>72.2127953842963</v>
      </c>
      <c r="B245">
        <f>'Raw Results'!O245</f>
        <v>72.704980143581395</v>
      </c>
      <c r="C245">
        <f>'Raw Results'!U245</f>
        <v>84.851899440005099</v>
      </c>
      <c r="D245">
        <f t="shared" si="3"/>
        <v>0.4921847592850952</v>
      </c>
      <c r="E245">
        <f t="shared" si="3"/>
        <v>12.639104055708799</v>
      </c>
    </row>
    <row r="246" spans="1:5" x14ac:dyDescent="0.3">
      <c r="A246">
        <f>'Raw Results'!H246</f>
        <v>86.374311356793001</v>
      </c>
      <c r="B246">
        <f>'Raw Results'!O246</f>
        <v>84.082685722202896</v>
      </c>
      <c r="C246">
        <f>'Raw Results'!U246</f>
        <v>85.178503134793402</v>
      </c>
      <c r="D246">
        <f t="shared" si="3"/>
        <v>2.2916256345901047</v>
      </c>
      <c r="E246">
        <f t="shared" si="3"/>
        <v>1.1958082219995987</v>
      </c>
    </row>
    <row r="247" spans="1:5" x14ac:dyDescent="0.3">
      <c r="A247">
        <f>'Raw Results'!H247</f>
        <v>99.999984254645994</v>
      </c>
      <c r="B247">
        <f>'Raw Results'!O247</f>
        <v>99.629991139577996</v>
      </c>
      <c r="C247">
        <f>'Raw Results'!U247</f>
        <v>98.449921055407799</v>
      </c>
      <c r="D247">
        <f t="shared" si="3"/>
        <v>0.3699931150679987</v>
      </c>
      <c r="E247">
        <f t="shared" si="3"/>
        <v>1.5500631992381955</v>
      </c>
    </row>
    <row r="248" spans="1:5" x14ac:dyDescent="0.3">
      <c r="A248">
        <f>'Raw Results'!H248</f>
        <v>99.965067751151906</v>
      </c>
      <c r="B248">
        <f>'Raw Results'!O248</f>
        <v>97.914660468652599</v>
      </c>
      <c r="C248">
        <f>'Raw Results'!U248</f>
        <v>96.472375429867</v>
      </c>
      <c r="D248">
        <f t="shared" si="3"/>
        <v>2.0504072824993074</v>
      </c>
      <c r="E248">
        <f t="shared" si="3"/>
        <v>3.4926923212849061</v>
      </c>
    </row>
    <row r="249" spans="1:5" x14ac:dyDescent="0.3">
      <c r="A249">
        <f>'Raw Results'!H249</f>
        <v>98.852470463756305</v>
      </c>
      <c r="B249">
        <f>'Raw Results'!O249</f>
        <v>98.030694434046396</v>
      </c>
      <c r="C249">
        <f>'Raw Results'!U249</f>
        <v>92.862176097223497</v>
      </c>
      <c r="D249">
        <f t="shared" si="3"/>
        <v>0.82177602970990904</v>
      </c>
      <c r="E249">
        <f t="shared" si="3"/>
        <v>5.9902943665328081</v>
      </c>
    </row>
    <row r="250" spans="1:5" x14ac:dyDescent="0.3">
      <c r="A250">
        <f>'Raw Results'!H250</f>
        <v>23.927369462024998</v>
      </c>
      <c r="B250">
        <f>'Raw Results'!O250</f>
        <v>20.740527797318201</v>
      </c>
      <c r="C250">
        <f>'Raw Results'!U250</f>
        <v>13.219472938066099</v>
      </c>
      <c r="D250">
        <f t="shared" si="3"/>
        <v>3.1868416647067974</v>
      </c>
      <c r="E250">
        <f t="shared" si="3"/>
        <v>10.707896523958899</v>
      </c>
    </row>
    <row r="251" spans="1:5" x14ac:dyDescent="0.3">
      <c r="A251">
        <f>'Raw Results'!H251</f>
        <v>98.005035817622201</v>
      </c>
      <c r="B251">
        <f>'Raw Results'!O251</f>
        <v>98.506841372816396</v>
      </c>
      <c r="C251">
        <f>'Raw Results'!U251</f>
        <v>93.270694601415101</v>
      </c>
      <c r="D251">
        <f t="shared" si="3"/>
        <v>0.50180555519419556</v>
      </c>
      <c r="E251">
        <f t="shared" si="3"/>
        <v>4.734341216207099</v>
      </c>
    </row>
    <row r="252" spans="1:5" x14ac:dyDescent="0.3">
      <c r="A252">
        <f>'Raw Results'!H252</f>
        <v>99.995615099483203</v>
      </c>
      <c r="B252">
        <f>'Raw Results'!O252</f>
        <v>98.902449380754106</v>
      </c>
      <c r="C252">
        <f>'Raw Results'!U252</f>
        <v>97.450539767356005</v>
      </c>
      <c r="D252">
        <f t="shared" si="3"/>
        <v>1.0931657187290966</v>
      </c>
      <c r="E252">
        <f t="shared" si="3"/>
        <v>2.5450753321271975</v>
      </c>
    </row>
    <row r="253" spans="1:5" x14ac:dyDescent="0.3">
      <c r="A253">
        <f>'Raw Results'!H253</f>
        <v>100</v>
      </c>
      <c r="B253">
        <f>'Raw Results'!O253</f>
        <v>99.974444189003805</v>
      </c>
      <c r="C253">
        <f>'Raw Results'!U253</f>
        <v>99.447545281683404</v>
      </c>
      <c r="D253">
        <f t="shared" si="3"/>
        <v>2.5555810996195305E-2</v>
      </c>
      <c r="E253">
        <f t="shared" si="3"/>
        <v>0.55245471831659643</v>
      </c>
    </row>
    <row r="254" spans="1:5" x14ac:dyDescent="0.3">
      <c r="A254">
        <f>'Raw Results'!H254</f>
        <v>48.820948091010699</v>
      </c>
      <c r="B254">
        <f>'Raw Results'!O254</f>
        <v>49.322092140516503</v>
      </c>
      <c r="C254">
        <f>'Raw Results'!U254</f>
        <v>61.208122594026101</v>
      </c>
      <c r="D254">
        <f t="shared" si="3"/>
        <v>0.50114404950580393</v>
      </c>
      <c r="E254">
        <f t="shared" si="3"/>
        <v>12.387174503015402</v>
      </c>
    </row>
    <row r="255" spans="1:5" x14ac:dyDescent="0.3">
      <c r="A255">
        <f>'Raw Results'!H255</f>
        <v>99.999806463440706</v>
      </c>
      <c r="B255">
        <f>'Raw Results'!O255</f>
        <v>99.9962914598064</v>
      </c>
      <c r="C255">
        <f>'Raw Results'!U255</f>
        <v>98.680939821662903</v>
      </c>
      <c r="D255">
        <f t="shared" si="3"/>
        <v>3.515003634305458E-3</v>
      </c>
      <c r="E255">
        <f t="shared" si="3"/>
        <v>1.3188666417778023</v>
      </c>
    </row>
    <row r="256" spans="1:5" x14ac:dyDescent="0.3">
      <c r="A256">
        <f>'Raw Results'!H256</f>
        <v>87.156207527856694</v>
      </c>
      <c r="B256">
        <f>'Raw Results'!O256</f>
        <v>89.5467339711835</v>
      </c>
      <c r="C256">
        <f>'Raw Results'!U256</f>
        <v>89.332817916389004</v>
      </c>
      <c r="D256">
        <f t="shared" si="3"/>
        <v>2.3905264433268059</v>
      </c>
      <c r="E256">
        <f t="shared" si="3"/>
        <v>2.1766103885323105</v>
      </c>
    </row>
    <row r="257" spans="1:5" x14ac:dyDescent="0.3">
      <c r="A257">
        <f>'Raw Results'!H257</f>
        <v>93.368038251511607</v>
      </c>
      <c r="B257">
        <f>'Raw Results'!O257</f>
        <v>92.013500847627597</v>
      </c>
      <c r="C257">
        <f>'Raw Results'!U257</f>
        <v>87.388017956185394</v>
      </c>
      <c r="D257">
        <f t="shared" si="3"/>
        <v>1.3545374038840094</v>
      </c>
      <c r="E257">
        <f t="shared" si="3"/>
        <v>5.9800202953262129</v>
      </c>
    </row>
    <row r="258" spans="1:5" x14ac:dyDescent="0.3">
      <c r="A258">
        <f>'Raw Results'!H258</f>
        <v>3.7555497133906899</v>
      </c>
      <c r="B258">
        <f>'Raw Results'!O258</f>
        <v>2.8974210838267802</v>
      </c>
      <c r="C258">
        <f>'Raw Results'!U258</f>
        <v>2.5450414863414998</v>
      </c>
      <c r="D258">
        <f t="shared" si="3"/>
        <v>0.85812862956390967</v>
      </c>
      <c r="E258">
        <f t="shared" si="3"/>
        <v>1.21050822704919</v>
      </c>
    </row>
    <row r="259" spans="1:5" x14ac:dyDescent="0.3">
      <c r="A259">
        <f>'Raw Results'!H259</f>
        <v>5.0087000775792596</v>
      </c>
      <c r="B259">
        <f>'Raw Results'!O259</f>
        <v>4.4753159601524501</v>
      </c>
      <c r="C259">
        <f>'Raw Results'!U259</f>
        <v>3.27215169096845</v>
      </c>
      <c r="D259">
        <f t="shared" ref="D259:E322" si="4">ABS(B259-$A259)</f>
        <v>0.53338411742680947</v>
      </c>
      <c r="E259">
        <f t="shared" si="4"/>
        <v>1.7365483866108096</v>
      </c>
    </row>
    <row r="260" spans="1:5" x14ac:dyDescent="0.3">
      <c r="A260">
        <f>'Raw Results'!H260</f>
        <v>97.382847655267099</v>
      </c>
      <c r="B260">
        <f>'Raw Results'!O260</f>
        <v>96.135520593680596</v>
      </c>
      <c r="C260">
        <f>'Raw Results'!U260</f>
        <v>91.499761724395896</v>
      </c>
      <c r="D260">
        <f t="shared" si="4"/>
        <v>1.2473270615865033</v>
      </c>
      <c r="E260">
        <f t="shared" si="4"/>
        <v>5.8830859308712036</v>
      </c>
    </row>
    <row r="261" spans="1:5" x14ac:dyDescent="0.3">
      <c r="A261">
        <f>'Raw Results'!H261</f>
        <v>2.5704870571955598</v>
      </c>
      <c r="B261">
        <f>'Raw Results'!O261</f>
        <v>2.4829999418889299</v>
      </c>
      <c r="C261">
        <f>'Raw Results'!U261</f>
        <v>2.1860313477245801</v>
      </c>
      <c r="D261">
        <f t="shared" si="4"/>
        <v>8.7487115306629892E-2</v>
      </c>
      <c r="E261">
        <f t="shared" si="4"/>
        <v>0.38445570947097973</v>
      </c>
    </row>
    <row r="262" spans="1:5" x14ac:dyDescent="0.3">
      <c r="A262">
        <f>'Raw Results'!H262</f>
        <v>6.9459088031207799</v>
      </c>
      <c r="B262">
        <f>'Raw Results'!O262</f>
        <v>6.5193878996225703</v>
      </c>
      <c r="C262">
        <f>'Raw Results'!U262</f>
        <v>6.1893276569780804</v>
      </c>
      <c r="D262">
        <f t="shared" si="4"/>
        <v>0.42652090349820959</v>
      </c>
      <c r="E262">
        <f t="shared" si="4"/>
        <v>0.75658114614269945</v>
      </c>
    </row>
    <row r="263" spans="1:5" x14ac:dyDescent="0.3">
      <c r="A263">
        <f>'Raw Results'!H263</f>
        <v>80.488285358896704</v>
      </c>
      <c r="B263">
        <f>'Raw Results'!O263</f>
        <v>82.170835012045004</v>
      </c>
      <c r="C263">
        <f>'Raw Results'!U263</f>
        <v>86.672173225177204</v>
      </c>
      <c r="D263">
        <f t="shared" si="4"/>
        <v>1.6825496531482997</v>
      </c>
      <c r="E263">
        <f t="shared" si="4"/>
        <v>6.1838878662805001</v>
      </c>
    </row>
    <row r="264" spans="1:5" x14ac:dyDescent="0.3">
      <c r="A264">
        <f>'Raw Results'!H264</f>
        <v>10.726477329247601</v>
      </c>
      <c r="B264">
        <f>'Raw Results'!O264</f>
        <v>8.73711980446779</v>
      </c>
      <c r="C264">
        <f>'Raw Results'!U264</f>
        <v>5.2666747142848198</v>
      </c>
      <c r="D264">
        <f t="shared" si="4"/>
        <v>1.9893575247798108</v>
      </c>
      <c r="E264">
        <f t="shared" si="4"/>
        <v>5.459802614962781</v>
      </c>
    </row>
    <row r="265" spans="1:5" x14ac:dyDescent="0.3">
      <c r="A265">
        <f>'Raw Results'!H265</f>
        <v>99.845374031097094</v>
      </c>
      <c r="B265">
        <f>'Raw Results'!O265</f>
        <v>96.174017314434707</v>
      </c>
      <c r="C265">
        <f>'Raw Results'!U265</f>
        <v>96.607531756746297</v>
      </c>
      <c r="D265">
        <f t="shared" si="4"/>
        <v>3.6713567166623875</v>
      </c>
      <c r="E265">
        <f t="shared" si="4"/>
        <v>3.2378422743507969</v>
      </c>
    </row>
    <row r="266" spans="1:5" x14ac:dyDescent="0.3">
      <c r="A266">
        <f>'Raw Results'!H266</f>
        <v>100</v>
      </c>
      <c r="B266">
        <f>'Raw Results'!O266</f>
        <v>99.999999996347299</v>
      </c>
      <c r="C266">
        <f>'Raw Results'!U266</f>
        <v>99.891455103302206</v>
      </c>
      <c r="D266">
        <f t="shared" si="4"/>
        <v>3.6527012525766622E-9</v>
      </c>
      <c r="E266">
        <f t="shared" si="4"/>
        <v>0.10854489669779355</v>
      </c>
    </row>
    <row r="267" spans="1:5" x14ac:dyDescent="0.3">
      <c r="A267">
        <f>'Raw Results'!H267</f>
        <v>99.992763696049096</v>
      </c>
      <c r="B267">
        <f>'Raw Results'!O267</f>
        <v>97.807318329913997</v>
      </c>
      <c r="C267">
        <f>'Raw Results'!U267</f>
        <v>97.544968197721104</v>
      </c>
      <c r="D267">
        <f t="shared" si="4"/>
        <v>2.1854453661350988</v>
      </c>
      <c r="E267">
        <f t="shared" si="4"/>
        <v>2.4477954983279915</v>
      </c>
    </row>
    <row r="268" spans="1:5" x14ac:dyDescent="0.3">
      <c r="A268">
        <f>'Raw Results'!H268</f>
        <v>99.705406500169801</v>
      </c>
      <c r="B268">
        <f>'Raw Results'!O268</f>
        <v>96.741576384700906</v>
      </c>
      <c r="C268">
        <f>'Raw Results'!U268</f>
        <v>95.422619056597398</v>
      </c>
      <c r="D268">
        <f t="shared" si="4"/>
        <v>2.9638301154688946</v>
      </c>
      <c r="E268">
        <f t="shared" si="4"/>
        <v>4.2827874435724027</v>
      </c>
    </row>
    <row r="269" spans="1:5" x14ac:dyDescent="0.3">
      <c r="A269">
        <f>'Raw Results'!H269</f>
        <v>99.999999999484601</v>
      </c>
      <c r="B269">
        <f>'Raw Results'!O269</f>
        <v>99.999951848743507</v>
      </c>
      <c r="C269">
        <f>'Raw Results'!U269</f>
        <v>99.608349438932393</v>
      </c>
      <c r="D269">
        <f t="shared" si="4"/>
        <v>4.8150741093877514E-5</v>
      </c>
      <c r="E269">
        <f t="shared" si="4"/>
        <v>0.39165056055220759</v>
      </c>
    </row>
    <row r="270" spans="1:5" x14ac:dyDescent="0.3">
      <c r="A270">
        <f>'Raw Results'!H270</f>
        <v>91.117037428720494</v>
      </c>
      <c r="B270">
        <f>'Raw Results'!O270</f>
        <v>88.185107731644294</v>
      </c>
      <c r="C270">
        <f>'Raw Results'!U270</f>
        <v>85.056128174736401</v>
      </c>
      <c r="D270">
        <f t="shared" si="4"/>
        <v>2.9319296970761997</v>
      </c>
      <c r="E270">
        <f t="shared" si="4"/>
        <v>6.060909253984093</v>
      </c>
    </row>
    <row r="271" spans="1:5" x14ac:dyDescent="0.3">
      <c r="A271">
        <f>'Raw Results'!H271</f>
        <v>99.995936336366398</v>
      </c>
      <c r="B271">
        <f>'Raw Results'!O271</f>
        <v>99.981928562728498</v>
      </c>
      <c r="C271">
        <f>'Raw Results'!U271</f>
        <v>98.047488021188698</v>
      </c>
      <c r="D271">
        <f t="shared" si="4"/>
        <v>1.4007773637899845E-2</v>
      </c>
      <c r="E271">
        <f t="shared" si="4"/>
        <v>1.9484483151776999</v>
      </c>
    </row>
    <row r="272" spans="1:5" x14ac:dyDescent="0.3">
      <c r="A272">
        <f>'Raw Results'!H272</f>
        <v>6.26412721523345</v>
      </c>
      <c r="B272">
        <f>'Raw Results'!O272</f>
        <v>5.2208853567333202</v>
      </c>
      <c r="C272">
        <f>'Raw Results'!U272</f>
        <v>3.6042091809194998</v>
      </c>
      <c r="D272">
        <f t="shared" si="4"/>
        <v>1.0432418585001297</v>
      </c>
      <c r="E272">
        <f t="shared" si="4"/>
        <v>2.6599180343139501</v>
      </c>
    </row>
    <row r="273" spans="1:5" x14ac:dyDescent="0.3">
      <c r="A273">
        <f>'Raw Results'!H273</f>
        <v>99.988009504724502</v>
      </c>
      <c r="B273">
        <f>'Raw Results'!O273</f>
        <v>99.952909951311099</v>
      </c>
      <c r="C273">
        <f>'Raw Results'!U273</f>
        <v>97.710516579742503</v>
      </c>
      <c r="D273">
        <f t="shared" si="4"/>
        <v>3.5099553413402873E-2</v>
      </c>
      <c r="E273">
        <f t="shared" si="4"/>
        <v>2.2774929249819991</v>
      </c>
    </row>
    <row r="274" spans="1:5" x14ac:dyDescent="0.3">
      <c r="A274">
        <f>'Raw Results'!H274</f>
        <v>37.309590069612298</v>
      </c>
      <c r="B274">
        <f>'Raw Results'!O274</f>
        <v>48.577556532214103</v>
      </c>
      <c r="C274">
        <f>'Raw Results'!U274</f>
        <v>72.905142115090499</v>
      </c>
      <c r="D274">
        <f t="shared" si="4"/>
        <v>11.267966462601805</v>
      </c>
      <c r="E274">
        <f t="shared" si="4"/>
        <v>35.5955520454782</v>
      </c>
    </row>
    <row r="275" spans="1:5" x14ac:dyDescent="0.3">
      <c r="A275">
        <f>'Raw Results'!H275</f>
        <v>99.782666949845506</v>
      </c>
      <c r="B275">
        <f>'Raw Results'!O275</f>
        <v>98.457390380071899</v>
      </c>
      <c r="C275">
        <f>'Raw Results'!U275</f>
        <v>95.268555058426003</v>
      </c>
      <c r="D275">
        <f t="shared" si="4"/>
        <v>1.3252765697736066</v>
      </c>
      <c r="E275">
        <f t="shared" si="4"/>
        <v>4.5141118914195033</v>
      </c>
    </row>
    <row r="276" spans="1:5" x14ac:dyDescent="0.3">
      <c r="A276">
        <f>'Raw Results'!H276</f>
        <v>99.999683019062402</v>
      </c>
      <c r="B276">
        <f>'Raw Results'!O276</f>
        <v>99.521784133603802</v>
      </c>
      <c r="C276">
        <f>'Raw Results'!U276</f>
        <v>98.010259088269294</v>
      </c>
      <c r="D276">
        <f t="shared" si="4"/>
        <v>0.47789888545860038</v>
      </c>
      <c r="E276">
        <f t="shared" si="4"/>
        <v>1.9894239307931088</v>
      </c>
    </row>
    <row r="277" spans="1:5" x14ac:dyDescent="0.3">
      <c r="A277">
        <f>'Raw Results'!H277</f>
        <v>99.999999327111297</v>
      </c>
      <c r="B277">
        <f>'Raw Results'!O277</f>
        <v>99.999969520324399</v>
      </c>
      <c r="C277">
        <f>'Raw Results'!U277</f>
        <v>99.487279595076998</v>
      </c>
      <c r="D277">
        <f t="shared" si="4"/>
        <v>2.980678689823435E-5</v>
      </c>
      <c r="E277">
        <f t="shared" si="4"/>
        <v>0.51271973203429866</v>
      </c>
    </row>
    <row r="278" spans="1:5" x14ac:dyDescent="0.3">
      <c r="A278">
        <f>'Raw Results'!H278</f>
        <v>99.987548142977303</v>
      </c>
      <c r="B278">
        <f>'Raw Results'!O278</f>
        <v>97.426202332236997</v>
      </c>
      <c r="C278">
        <f>'Raw Results'!U278</f>
        <v>97.639740801538196</v>
      </c>
      <c r="D278">
        <f t="shared" si="4"/>
        <v>2.5613458107403062</v>
      </c>
      <c r="E278">
        <f t="shared" si="4"/>
        <v>2.3478073414391076</v>
      </c>
    </row>
    <row r="279" spans="1:5" x14ac:dyDescent="0.3">
      <c r="A279">
        <f>'Raw Results'!H279</f>
        <v>99.867845043221294</v>
      </c>
      <c r="B279">
        <f>'Raw Results'!O279</f>
        <v>96.522875878032394</v>
      </c>
      <c r="C279">
        <f>'Raw Results'!U279</f>
        <v>96.412567074016906</v>
      </c>
      <c r="D279">
        <f t="shared" si="4"/>
        <v>3.3449691651888998</v>
      </c>
      <c r="E279">
        <f t="shared" si="4"/>
        <v>3.4552779692043885</v>
      </c>
    </row>
    <row r="280" spans="1:5" x14ac:dyDescent="0.3">
      <c r="A280">
        <f>'Raw Results'!H280</f>
        <v>27.224742798147801</v>
      </c>
      <c r="B280">
        <f>'Raw Results'!O280</f>
        <v>21.220855092274402</v>
      </c>
      <c r="C280">
        <f>'Raw Results'!U280</f>
        <v>31.810874855975001</v>
      </c>
      <c r="D280">
        <f t="shared" si="4"/>
        <v>6.0038877058733995</v>
      </c>
      <c r="E280">
        <f t="shared" si="4"/>
        <v>4.5861320578272</v>
      </c>
    </row>
    <row r="281" spans="1:5" x14ac:dyDescent="0.3">
      <c r="A281">
        <f>'Raw Results'!H281</f>
        <v>98.627355024832994</v>
      </c>
      <c r="B281">
        <f>'Raw Results'!O281</f>
        <v>98.969733087285107</v>
      </c>
      <c r="C281">
        <f>'Raw Results'!U281</f>
        <v>93.902789608650806</v>
      </c>
      <c r="D281">
        <f t="shared" si="4"/>
        <v>0.34237806245211289</v>
      </c>
      <c r="E281">
        <f t="shared" si="4"/>
        <v>4.7245654161821875</v>
      </c>
    </row>
    <row r="282" spans="1:5" x14ac:dyDescent="0.3">
      <c r="A282">
        <f>'Raw Results'!H282</f>
        <v>94.761616834803704</v>
      </c>
      <c r="B282">
        <f>'Raw Results'!O282</f>
        <v>96.1739929978921</v>
      </c>
      <c r="C282">
        <f>'Raw Results'!U282</f>
        <v>91.461218804600307</v>
      </c>
      <c r="D282">
        <f t="shared" si="4"/>
        <v>1.4123761630883962</v>
      </c>
      <c r="E282">
        <f t="shared" si="4"/>
        <v>3.3003980302033966</v>
      </c>
    </row>
    <row r="283" spans="1:5" x14ac:dyDescent="0.3">
      <c r="A283">
        <f>'Raw Results'!H283</f>
        <v>99.999999999999005</v>
      </c>
      <c r="B283">
        <f>'Raw Results'!O283</f>
        <v>99.9907840813717</v>
      </c>
      <c r="C283">
        <f>'Raw Results'!U283</f>
        <v>99.446836713750997</v>
      </c>
      <c r="D283">
        <f t="shared" si="4"/>
        <v>9.2159186273050864E-3</v>
      </c>
      <c r="E283">
        <f t="shared" si="4"/>
        <v>0.55316328624800803</v>
      </c>
    </row>
    <row r="284" spans="1:5" x14ac:dyDescent="0.3">
      <c r="A284">
        <f>'Raw Results'!H284</f>
        <v>48.461783314891697</v>
      </c>
      <c r="B284">
        <f>'Raw Results'!O284</f>
        <v>48.0831660109572</v>
      </c>
      <c r="C284">
        <f>'Raw Results'!U284</f>
        <v>75.434918504296505</v>
      </c>
      <c r="D284">
        <f t="shared" si="4"/>
        <v>0.37861730393449733</v>
      </c>
      <c r="E284">
        <f t="shared" si="4"/>
        <v>26.973135189404807</v>
      </c>
    </row>
    <row r="285" spans="1:5" x14ac:dyDescent="0.3">
      <c r="A285">
        <f>'Raw Results'!H285</f>
        <v>96.975672188363006</v>
      </c>
      <c r="B285">
        <f>'Raw Results'!O285</f>
        <v>95.697686308180707</v>
      </c>
      <c r="C285">
        <f>'Raw Results'!U285</f>
        <v>89.417878651472705</v>
      </c>
      <c r="D285">
        <f t="shared" si="4"/>
        <v>1.2779858801822996</v>
      </c>
      <c r="E285">
        <f t="shared" si="4"/>
        <v>7.5577935368903013</v>
      </c>
    </row>
    <row r="286" spans="1:5" x14ac:dyDescent="0.3">
      <c r="A286">
        <f>'Raw Results'!H286</f>
        <v>22.1763888947095</v>
      </c>
      <c r="B286">
        <f>'Raw Results'!O286</f>
        <v>22.243024652737802</v>
      </c>
      <c r="C286">
        <f>'Raw Results'!U286</f>
        <v>35.832039115831201</v>
      </c>
      <c r="D286">
        <f t="shared" si="4"/>
        <v>6.663575802830124E-2</v>
      </c>
      <c r="E286">
        <f t="shared" si="4"/>
        <v>13.6556502211217</v>
      </c>
    </row>
    <row r="287" spans="1:5" x14ac:dyDescent="0.3">
      <c r="A287">
        <f>'Raw Results'!H287</f>
        <v>1.2189386732299801</v>
      </c>
      <c r="B287">
        <f>'Raw Results'!O287</f>
        <v>1.2191546728368099</v>
      </c>
      <c r="C287">
        <f>'Raw Results'!U287</f>
        <v>1.2160359762695201</v>
      </c>
      <c r="D287">
        <f t="shared" si="4"/>
        <v>2.1599960682983088E-4</v>
      </c>
      <c r="E287">
        <f t="shared" si="4"/>
        <v>2.9026969604599717E-3</v>
      </c>
    </row>
    <row r="288" spans="1:5" x14ac:dyDescent="0.3">
      <c r="A288">
        <f>'Raw Results'!H288</f>
        <v>27.1890969079173</v>
      </c>
      <c r="B288">
        <f>'Raw Results'!O288</f>
        <v>26.393443123220202</v>
      </c>
      <c r="C288">
        <f>'Raw Results'!U288</f>
        <v>37.8835809911224</v>
      </c>
      <c r="D288">
        <f t="shared" si="4"/>
        <v>0.79565378469709813</v>
      </c>
      <c r="E288">
        <f t="shared" si="4"/>
        <v>10.694484083205101</v>
      </c>
    </row>
    <row r="289" spans="1:5" x14ac:dyDescent="0.3">
      <c r="A289">
        <f>'Raw Results'!H289</f>
        <v>99.999999999524107</v>
      </c>
      <c r="B289">
        <f>'Raw Results'!O289</f>
        <v>99.999993621291296</v>
      </c>
      <c r="C289">
        <f>'Raw Results'!U289</f>
        <v>99.686447287985104</v>
      </c>
      <c r="D289">
        <f t="shared" si="4"/>
        <v>6.3782328112438336E-6</v>
      </c>
      <c r="E289">
        <f t="shared" si="4"/>
        <v>0.31355271153900333</v>
      </c>
    </row>
    <row r="290" spans="1:5" x14ac:dyDescent="0.3">
      <c r="A290">
        <f>'Raw Results'!H290</f>
        <v>99.999874633456201</v>
      </c>
      <c r="B290">
        <f>'Raw Results'!O290</f>
        <v>99.988331559527794</v>
      </c>
      <c r="C290">
        <f>'Raw Results'!U290</f>
        <v>98.664515478322599</v>
      </c>
      <c r="D290">
        <f t="shared" si="4"/>
        <v>1.1543073928407921E-2</v>
      </c>
      <c r="E290">
        <f t="shared" si="4"/>
        <v>1.3353591551336024</v>
      </c>
    </row>
    <row r="291" spans="1:5" x14ac:dyDescent="0.3">
      <c r="A291">
        <f>'Raw Results'!H291</f>
        <v>99.395654337300101</v>
      </c>
      <c r="B291">
        <f>'Raw Results'!O291</f>
        <v>99.297477921127694</v>
      </c>
      <c r="C291">
        <f>'Raw Results'!U291</f>
        <v>94.634072016896695</v>
      </c>
      <c r="D291">
        <f t="shared" si="4"/>
        <v>9.8176416172407244E-2</v>
      </c>
      <c r="E291">
        <f t="shared" si="4"/>
        <v>4.7615823204034058</v>
      </c>
    </row>
    <row r="292" spans="1:5" x14ac:dyDescent="0.3">
      <c r="A292">
        <f>'Raw Results'!H292</f>
        <v>99.999998424643096</v>
      </c>
      <c r="B292">
        <f>'Raw Results'!O292</f>
        <v>99.999976421842803</v>
      </c>
      <c r="C292">
        <f>'Raw Results'!U292</f>
        <v>99.470522918408605</v>
      </c>
      <c r="D292">
        <f t="shared" si="4"/>
        <v>2.2002800292852953E-5</v>
      </c>
      <c r="E292">
        <f t="shared" si="4"/>
        <v>0.52947550623449047</v>
      </c>
    </row>
    <row r="293" spans="1:5" x14ac:dyDescent="0.3">
      <c r="A293">
        <f>'Raw Results'!H293</f>
        <v>1.01682953740196</v>
      </c>
      <c r="B293">
        <f>'Raw Results'!O293</f>
        <v>1.04237826305337</v>
      </c>
      <c r="C293">
        <f>'Raw Results'!U293</f>
        <v>1.03815195466588</v>
      </c>
      <c r="D293">
        <f t="shared" si="4"/>
        <v>2.5548725651409976E-2</v>
      </c>
      <c r="E293">
        <f t="shared" si="4"/>
        <v>2.1322417263919924E-2</v>
      </c>
    </row>
    <row r="294" spans="1:5" x14ac:dyDescent="0.3">
      <c r="A294">
        <f>'Raw Results'!H294</f>
        <v>86.092963482062302</v>
      </c>
      <c r="B294">
        <f>'Raw Results'!O294</f>
        <v>85.721890267050398</v>
      </c>
      <c r="C294">
        <f>'Raw Results'!U294</f>
        <v>86.362000390774</v>
      </c>
      <c r="D294">
        <f t="shared" si="4"/>
        <v>0.37107321501190427</v>
      </c>
      <c r="E294">
        <f t="shared" si="4"/>
        <v>0.26903690871169772</v>
      </c>
    </row>
    <row r="295" spans="1:5" x14ac:dyDescent="0.3">
      <c r="A295">
        <f>'Raw Results'!H295</f>
        <v>28.0974115123737</v>
      </c>
      <c r="B295">
        <f>'Raw Results'!O295</f>
        <v>27.2748992358866</v>
      </c>
      <c r="C295">
        <f>'Raw Results'!U295</f>
        <v>30.096034225878999</v>
      </c>
      <c r="D295">
        <f t="shared" si="4"/>
        <v>0.82251227648709957</v>
      </c>
      <c r="E295">
        <f t="shared" si="4"/>
        <v>1.9986227135052985</v>
      </c>
    </row>
    <row r="296" spans="1:5" x14ac:dyDescent="0.3">
      <c r="A296">
        <f>'Raw Results'!H296</f>
        <v>100</v>
      </c>
      <c r="B296">
        <f>'Raw Results'!O296</f>
        <v>99.9999994332982</v>
      </c>
      <c r="C296">
        <f>'Raw Results'!U296</f>
        <v>99.814587615898304</v>
      </c>
      <c r="D296">
        <f t="shared" si="4"/>
        <v>5.6670180015316873E-7</v>
      </c>
      <c r="E296">
        <f t="shared" si="4"/>
        <v>0.18541238410169569</v>
      </c>
    </row>
    <row r="297" spans="1:5" x14ac:dyDescent="0.3">
      <c r="A297">
        <f>'Raw Results'!H297</f>
        <v>99.999923949586702</v>
      </c>
      <c r="B297">
        <f>'Raw Results'!O297</f>
        <v>99.950676364546098</v>
      </c>
      <c r="C297">
        <f>'Raw Results'!U297</f>
        <v>98.386724141053506</v>
      </c>
      <c r="D297">
        <f t="shared" si="4"/>
        <v>4.9247585040603781E-2</v>
      </c>
      <c r="E297">
        <f t="shared" si="4"/>
        <v>1.6131998085331958</v>
      </c>
    </row>
    <row r="298" spans="1:5" x14ac:dyDescent="0.3">
      <c r="A298">
        <f>'Raw Results'!H298</f>
        <v>99.999924791902302</v>
      </c>
      <c r="B298">
        <f>'Raw Results'!O298</f>
        <v>99.999554839914595</v>
      </c>
      <c r="C298">
        <f>'Raw Results'!U298</f>
        <v>99.032525997693696</v>
      </c>
      <c r="D298">
        <f t="shared" si="4"/>
        <v>3.6995198770739535E-4</v>
      </c>
      <c r="E298">
        <f t="shared" si="4"/>
        <v>0.96739879420860575</v>
      </c>
    </row>
    <row r="299" spans="1:5" x14ac:dyDescent="0.3">
      <c r="A299">
        <f>'Raw Results'!H299</f>
        <v>99.999999792985506</v>
      </c>
      <c r="B299">
        <f>'Raw Results'!O299</f>
        <v>99.898990957908893</v>
      </c>
      <c r="C299">
        <f>'Raw Results'!U299</f>
        <v>98.857472102061394</v>
      </c>
      <c r="D299">
        <f t="shared" si="4"/>
        <v>0.10100883507661251</v>
      </c>
      <c r="E299">
        <f t="shared" si="4"/>
        <v>1.142527690924112</v>
      </c>
    </row>
    <row r="300" spans="1:5" x14ac:dyDescent="0.3">
      <c r="A300">
        <f>'Raw Results'!H300</f>
        <v>99.868831410034304</v>
      </c>
      <c r="B300">
        <f>'Raw Results'!O300</f>
        <v>98.105871841677299</v>
      </c>
      <c r="C300">
        <f>'Raw Results'!U300</f>
        <v>95.433244484262104</v>
      </c>
      <c r="D300">
        <f t="shared" si="4"/>
        <v>1.7629595683570045</v>
      </c>
      <c r="E300">
        <f t="shared" si="4"/>
        <v>4.4355869257721992</v>
      </c>
    </row>
    <row r="301" spans="1:5" x14ac:dyDescent="0.3">
      <c r="A301">
        <f>'Raw Results'!H301</f>
        <v>44.353006929222502</v>
      </c>
      <c r="B301">
        <f>'Raw Results'!O301</f>
        <v>44.236098020369397</v>
      </c>
      <c r="C301">
        <f>'Raw Results'!U301</f>
        <v>72.067470355861204</v>
      </c>
      <c r="D301">
        <f t="shared" si="4"/>
        <v>0.11690890885310523</v>
      </c>
      <c r="E301">
        <f t="shared" si="4"/>
        <v>27.714463426638702</v>
      </c>
    </row>
    <row r="302" spans="1:5" x14ac:dyDescent="0.3">
      <c r="A302">
        <f>'Raw Results'!H302</f>
        <v>99.999999957644704</v>
      </c>
      <c r="B302">
        <f>'Raw Results'!O302</f>
        <v>99.951037553044998</v>
      </c>
      <c r="C302">
        <f>'Raw Results'!U302</f>
        <v>99.012311776108305</v>
      </c>
      <c r="D302">
        <f t="shared" si="4"/>
        <v>4.8962404599706133E-2</v>
      </c>
      <c r="E302">
        <f t="shared" si="4"/>
        <v>0.9876881815363987</v>
      </c>
    </row>
    <row r="303" spans="1:5" x14ac:dyDescent="0.3">
      <c r="A303">
        <f>'Raw Results'!H303</f>
        <v>99.853175116727201</v>
      </c>
      <c r="B303">
        <f>'Raw Results'!O303</f>
        <v>99.965636495702896</v>
      </c>
      <c r="C303">
        <f>'Raw Results'!U303</f>
        <v>97.324808031488402</v>
      </c>
      <c r="D303">
        <f t="shared" si="4"/>
        <v>0.11246137897569497</v>
      </c>
      <c r="E303">
        <f t="shared" si="4"/>
        <v>2.5283670852387985</v>
      </c>
    </row>
    <row r="304" spans="1:5" x14ac:dyDescent="0.3">
      <c r="A304">
        <f>'Raw Results'!H304</f>
        <v>51.1207256851783</v>
      </c>
      <c r="B304">
        <f>'Raw Results'!O304</f>
        <v>51.336085948126701</v>
      </c>
      <c r="C304">
        <f>'Raw Results'!U304</f>
        <v>67.783095578751997</v>
      </c>
      <c r="D304">
        <f t="shared" si="4"/>
        <v>0.21536026294840127</v>
      </c>
      <c r="E304">
        <f t="shared" si="4"/>
        <v>16.662369893573697</v>
      </c>
    </row>
    <row r="305" spans="1:5" x14ac:dyDescent="0.3">
      <c r="A305">
        <f>'Raw Results'!H305</f>
        <v>99.999524477932198</v>
      </c>
      <c r="B305">
        <f>'Raw Results'!O305</f>
        <v>99.991124178927507</v>
      </c>
      <c r="C305">
        <f>'Raw Results'!U305</f>
        <v>98.470139447353105</v>
      </c>
      <c r="D305">
        <f t="shared" si="4"/>
        <v>8.4002990046911918E-3</v>
      </c>
      <c r="E305">
        <f t="shared" si="4"/>
        <v>1.5293850305790926</v>
      </c>
    </row>
    <row r="306" spans="1:5" x14ac:dyDescent="0.3">
      <c r="A306">
        <f>'Raw Results'!H306</f>
        <v>99.9991992025992</v>
      </c>
      <c r="B306">
        <f>'Raw Results'!O306</f>
        <v>99.036618129387605</v>
      </c>
      <c r="C306">
        <f>'Raw Results'!U306</f>
        <v>97.891825622427405</v>
      </c>
      <c r="D306">
        <f t="shared" si="4"/>
        <v>0.96258107321159514</v>
      </c>
      <c r="E306">
        <f t="shared" si="4"/>
        <v>2.1073735801717959</v>
      </c>
    </row>
    <row r="307" spans="1:5" x14ac:dyDescent="0.3">
      <c r="A307">
        <f>'Raw Results'!H307</f>
        <v>45.877521931079798</v>
      </c>
      <c r="B307">
        <f>'Raw Results'!O307</f>
        <v>45.738059170883702</v>
      </c>
      <c r="C307">
        <f>'Raw Results'!U307</f>
        <v>73.026344914129396</v>
      </c>
      <c r="D307">
        <f t="shared" si="4"/>
        <v>0.13946276019609627</v>
      </c>
      <c r="E307">
        <f t="shared" si="4"/>
        <v>27.148822983049598</v>
      </c>
    </row>
    <row r="308" spans="1:5" x14ac:dyDescent="0.3">
      <c r="A308">
        <f>'Raw Results'!H308</f>
        <v>3.0229062384906999</v>
      </c>
      <c r="B308">
        <f>'Raw Results'!O308</f>
        <v>3.1228097217748698</v>
      </c>
      <c r="C308">
        <f>'Raw Results'!U308</f>
        <v>4.2011104445431799</v>
      </c>
      <c r="D308">
        <f t="shared" si="4"/>
        <v>9.9903483284169869E-2</v>
      </c>
      <c r="E308">
        <f t="shared" si="4"/>
        <v>1.17820420605248</v>
      </c>
    </row>
    <row r="309" spans="1:5" x14ac:dyDescent="0.3">
      <c r="A309">
        <f>'Raw Results'!H309</f>
        <v>99.999986183633695</v>
      </c>
      <c r="B309">
        <f>'Raw Results'!O309</f>
        <v>99.999905455652296</v>
      </c>
      <c r="C309">
        <f>'Raw Results'!U309</f>
        <v>99.349486534152305</v>
      </c>
      <c r="D309">
        <f t="shared" si="4"/>
        <v>8.0727981398354132E-5</v>
      </c>
      <c r="E309">
        <f t="shared" si="4"/>
        <v>0.6504996494813895</v>
      </c>
    </row>
    <row r="310" spans="1:5" x14ac:dyDescent="0.3">
      <c r="A310">
        <f>'Raw Results'!H310</f>
        <v>99.897191049752294</v>
      </c>
      <c r="B310">
        <f>'Raw Results'!O310</f>
        <v>99.608891083449294</v>
      </c>
      <c r="C310">
        <f>'Raw Results'!U310</f>
        <v>96.233470508396607</v>
      </c>
      <c r="D310">
        <f t="shared" si="4"/>
        <v>0.28829996630300059</v>
      </c>
      <c r="E310">
        <f t="shared" si="4"/>
        <v>3.663720541355687</v>
      </c>
    </row>
    <row r="311" spans="1:5" x14ac:dyDescent="0.3">
      <c r="A311">
        <f>'Raw Results'!H311</f>
        <v>99.822907871170003</v>
      </c>
      <c r="B311">
        <f>'Raw Results'!O311</f>
        <v>99.665027921811699</v>
      </c>
      <c r="C311">
        <f>'Raw Results'!U311</f>
        <v>95.698727623705906</v>
      </c>
      <c r="D311">
        <f t="shared" si="4"/>
        <v>0.15787994935830341</v>
      </c>
      <c r="E311">
        <f t="shared" si="4"/>
        <v>4.1241802474640963</v>
      </c>
    </row>
    <row r="312" spans="1:5" x14ac:dyDescent="0.3">
      <c r="A312">
        <f>'Raw Results'!H312</f>
        <v>99.249182119755304</v>
      </c>
      <c r="B312">
        <f>'Raw Results'!O312</f>
        <v>94.746376828896501</v>
      </c>
      <c r="C312">
        <f>'Raw Results'!U312</f>
        <v>95.435650514548996</v>
      </c>
      <c r="D312">
        <f t="shared" si="4"/>
        <v>4.5028052908588023</v>
      </c>
      <c r="E312">
        <f t="shared" si="4"/>
        <v>3.8135316052063075</v>
      </c>
    </row>
    <row r="313" spans="1:5" x14ac:dyDescent="0.3">
      <c r="A313">
        <f>'Raw Results'!H313</f>
        <v>73.247323645521405</v>
      </c>
      <c r="B313">
        <f>'Raw Results'!O313</f>
        <v>73.023793785801104</v>
      </c>
      <c r="C313">
        <f>'Raw Results'!U313</f>
        <v>86.335992085835301</v>
      </c>
      <c r="D313">
        <f t="shared" si="4"/>
        <v>0.22352985972030126</v>
      </c>
      <c r="E313">
        <f t="shared" si="4"/>
        <v>13.088668440313896</v>
      </c>
    </row>
    <row r="314" spans="1:5" x14ac:dyDescent="0.3">
      <c r="A314">
        <f>'Raw Results'!H314</f>
        <v>11.412875268758301</v>
      </c>
      <c r="B314">
        <f>'Raw Results'!O314</f>
        <v>12.1576800497474</v>
      </c>
      <c r="C314">
        <f>'Raw Results'!U314</f>
        <v>28.8096868626751</v>
      </c>
      <c r="D314">
        <f t="shared" si="4"/>
        <v>0.74480478098909941</v>
      </c>
      <c r="E314">
        <f t="shared" si="4"/>
        <v>17.396811593916802</v>
      </c>
    </row>
    <row r="315" spans="1:5" x14ac:dyDescent="0.3">
      <c r="A315">
        <f>'Raw Results'!H315</f>
        <v>40.050672678754403</v>
      </c>
      <c r="B315">
        <f>'Raw Results'!O315</f>
        <v>37.909401334954602</v>
      </c>
      <c r="C315">
        <f>'Raw Results'!U315</f>
        <v>79.021612847237904</v>
      </c>
      <c r="D315">
        <f t="shared" si="4"/>
        <v>2.1412713437998008</v>
      </c>
      <c r="E315">
        <f t="shared" si="4"/>
        <v>38.970940168483502</v>
      </c>
    </row>
    <row r="316" spans="1:5" x14ac:dyDescent="0.3">
      <c r="A316">
        <f>'Raw Results'!H316</f>
        <v>99.997965086317294</v>
      </c>
      <c r="B316">
        <f>'Raw Results'!O316</f>
        <v>99.904195190625899</v>
      </c>
      <c r="C316">
        <f>'Raw Results'!U316</f>
        <v>97.827674747819302</v>
      </c>
      <c r="D316">
        <f t="shared" si="4"/>
        <v>9.3769895691394822E-2</v>
      </c>
      <c r="E316">
        <f t="shared" si="4"/>
        <v>2.1702903384979919</v>
      </c>
    </row>
    <row r="317" spans="1:5" x14ac:dyDescent="0.3">
      <c r="A317">
        <f>'Raw Results'!H317</f>
        <v>100</v>
      </c>
      <c r="B317">
        <f>'Raw Results'!O317</f>
        <v>99.999999998644995</v>
      </c>
      <c r="C317">
        <f>'Raw Results'!U317</f>
        <v>99.901657941416701</v>
      </c>
      <c r="D317">
        <f t="shared" si="4"/>
        <v>1.3550049970945111E-9</v>
      </c>
      <c r="E317">
        <f t="shared" si="4"/>
        <v>9.8342058583298808E-2</v>
      </c>
    </row>
    <row r="318" spans="1:5" x14ac:dyDescent="0.3">
      <c r="A318">
        <f>'Raw Results'!H318</f>
        <v>100</v>
      </c>
      <c r="B318">
        <f>'Raw Results'!O318</f>
        <v>99.999993893479598</v>
      </c>
      <c r="C318">
        <f>'Raw Results'!U318</f>
        <v>99.7596515604437</v>
      </c>
      <c r="D318">
        <f t="shared" si="4"/>
        <v>6.1065204022270336E-6</v>
      </c>
      <c r="E318">
        <f t="shared" si="4"/>
        <v>0.24034843955629981</v>
      </c>
    </row>
    <row r="319" spans="1:5" x14ac:dyDescent="0.3">
      <c r="A319">
        <f>'Raw Results'!H319</f>
        <v>92.911524991563397</v>
      </c>
      <c r="B319">
        <f>'Raw Results'!O319</f>
        <v>91.388415710683105</v>
      </c>
      <c r="C319">
        <f>'Raw Results'!U319</f>
        <v>89.074680285650302</v>
      </c>
      <c r="D319">
        <f t="shared" si="4"/>
        <v>1.5231092808802913</v>
      </c>
      <c r="E319">
        <f t="shared" si="4"/>
        <v>3.8368447059130943</v>
      </c>
    </row>
    <row r="320" spans="1:5" x14ac:dyDescent="0.3">
      <c r="A320">
        <f>'Raw Results'!H320</f>
        <v>99.267189490766796</v>
      </c>
      <c r="B320">
        <f>'Raw Results'!O320</f>
        <v>93.886809848796403</v>
      </c>
      <c r="C320">
        <f>'Raw Results'!U320</f>
        <v>95.815217317818906</v>
      </c>
      <c r="D320">
        <f t="shared" si="4"/>
        <v>5.3803796419703929</v>
      </c>
      <c r="E320">
        <f t="shared" si="4"/>
        <v>3.4519721729478903</v>
      </c>
    </row>
    <row r="321" spans="1:5" x14ac:dyDescent="0.3">
      <c r="A321">
        <f>'Raw Results'!H321</f>
        <v>9.9756032729305506</v>
      </c>
      <c r="B321">
        <f>'Raw Results'!O321</f>
        <v>8.7541411168930594</v>
      </c>
      <c r="C321">
        <f>'Raw Results'!U321</f>
        <v>6.1188106289733204</v>
      </c>
      <c r="D321">
        <f t="shared" si="4"/>
        <v>1.2214621560374912</v>
      </c>
      <c r="E321">
        <f t="shared" si="4"/>
        <v>3.8567926439572302</v>
      </c>
    </row>
    <row r="322" spans="1:5" x14ac:dyDescent="0.3">
      <c r="A322">
        <f>'Raw Results'!H322</f>
        <v>83.672819353931303</v>
      </c>
      <c r="B322">
        <f>'Raw Results'!O322</f>
        <v>81.0193211945748</v>
      </c>
      <c r="C322">
        <f>'Raw Results'!U322</f>
        <v>87.564647342921504</v>
      </c>
      <c r="D322">
        <f t="shared" si="4"/>
        <v>2.6534981593565021</v>
      </c>
      <c r="E322">
        <f t="shared" si="4"/>
        <v>3.891827988990201</v>
      </c>
    </row>
    <row r="323" spans="1:5" x14ac:dyDescent="0.3">
      <c r="A323">
        <f>'Raw Results'!H323</f>
        <v>65.525999265384897</v>
      </c>
      <c r="B323">
        <f>'Raw Results'!O323</f>
        <v>64.714739693401796</v>
      </c>
      <c r="C323">
        <f>'Raw Results'!U323</f>
        <v>71.750428184159901</v>
      </c>
      <c r="D323">
        <f t="shared" ref="D323:E386" si="5">ABS(B323-$A323)</f>
        <v>0.81125957198310061</v>
      </c>
      <c r="E323">
        <f t="shared" si="5"/>
        <v>6.2244289187750041</v>
      </c>
    </row>
    <row r="324" spans="1:5" x14ac:dyDescent="0.3">
      <c r="A324">
        <f>'Raw Results'!H324</f>
        <v>68.195896795098193</v>
      </c>
      <c r="B324">
        <f>'Raw Results'!O324</f>
        <v>68.609609916593499</v>
      </c>
      <c r="C324">
        <f>'Raw Results'!U324</f>
        <v>81.291406456404601</v>
      </c>
      <c r="D324">
        <f t="shared" si="5"/>
        <v>0.41371312149530581</v>
      </c>
      <c r="E324">
        <f t="shared" si="5"/>
        <v>13.095509661306409</v>
      </c>
    </row>
    <row r="325" spans="1:5" x14ac:dyDescent="0.3">
      <c r="A325">
        <f>'Raw Results'!H325</f>
        <v>99.999998967514102</v>
      </c>
      <c r="B325">
        <f>'Raw Results'!O325</f>
        <v>99.999917597960604</v>
      </c>
      <c r="C325">
        <f>'Raw Results'!U325</f>
        <v>99.395064341945002</v>
      </c>
      <c r="D325">
        <f t="shared" si="5"/>
        <v>8.1369553498689129E-5</v>
      </c>
      <c r="E325">
        <f t="shared" si="5"/>
        <v>0.6049346255691006</v>
      </c>
    </row>
    <row r="326" spans="1:5" x14ac:dyDescent="0.3">
      <c r="A326">
        <f>'Raw Results'!H326</f>
        <v>99.838536061509203</v>
      </c>
      <c r="B326">
        <f>'Raw Results'!O326</f>
        <v>95.921482763305207</v>
      </c>
      <c r="C326">
        <f>'Raw Results'!U326</f>
        <v>96.761410469468302</v>
      </c>
      <c r="D326">
        <f t="shared" si="5"/>
        <v>3.9170532982039958</v>
      </c>
      <c r="E326">
        <f t="shared" si="5"/>
        <v>3.0771255920409004</v>
      </c>
    </row>
    <row r="327" spans="1:5" x14ac:dyDescent="0.3">
      <c r="A327">
        <f>'Raw Results'!H327</f>
        <v>99.474848254081493</v>
      </c>
      <c r="B327">
        <f>'Raw Results'!O327</f>
        <v>97.739544121589304</v>
      </c>
      <c r="C327">
        <f>'Raw Results'!U327</f>
        <v>94.065908604880207</v>
      </c>
      <c r="D327">
        <f t="shared" si="5"/>
        <v>1.735304132492189</v>
      </c>
      <c r="E327">
        <f t="shared" si="5"/>
        <v>5.4089396492012867</v>
      </c>
    </row>
    <row r="328" spans="1:5" x14ac:dyDescent="0.3">
      <c r="A328">
        <f>'Raw Results'!H328</f>
        <v>99.866182516062594</v>
      </c>
      <c r="B328">
        <f>'Raw Results'!O328</f>
        <v>98.359602802317198</v>
      </c>
      <c r="C328">
        <f>'Raw Results'!U328</f>
        <v>95.132797735463797</v>
      </c>
      <c r="D328">
        <f t="shared" si="5"/>
        <v>1.5065797137453956</v>
      </c>
      <c r="E328">
        <f t="shared" si="5"/>
        <v>4.7333847805987972</v>
      </c>
    </row>
    <row r="329" spans="1:5" x14ac:dyDescent="0.3">
      <c r="A329">
        <f>'Raw Results'!H329</f>
        <v>99.820290809498601</v>
      </c>
      <c r="B329">
        <f>'Raw Results'!O329</f>
        <v>99.852022851413295</v>
      </c>
      <c r="C329">
        <f>'Raw Results'!U329</f>
        <v>96.325664438223797</v>
      </c>
      <c r="D329">
        <f t="shared" si="5"/>
        <v>3.1732041914693809E-2</v>
      </c>
      <c r="E329">
        <f t="shared" si="5"/>
        <v>3.4946263712748049</v>
      </c>
    </row>
    <row r="330" spans="1:5" x14ac:dyDescent="0.3">
      <c r="A330">
        <f>'Raw Results'!H330</f>
        <v>16.300081711328801</v>
      </c>
      <c r="B330">
        <f>'Raw Results'!O330</f>
        <v>15.079263699231699</v>
      </c>
      <c r="C330">
        <f>'Raw Results'!U330</f>
        <v>7.9118335416151702</v>
      </c>
      <c r="D330">
        <f t="shared" si="5"/>
        <v>1.2208180120971015</v>
      </c>
      <c r="E330">
        <f t="shared" si="5"/>
        <v>8.3882481697136306</v>
      </c>
    </row>
    <row r="331" spans="1:5" x14ac:dyDescent="0.3">
      <c r="A331">
        <f>'Raw Results'!H331</f>
        <v>15.700335921582999</v>
      </c>
      <c r="B331">
        <f>'Raw Results'!O331</f>
        <v>14.9002203922172</v>
      </c>
      <c r="C331">
        <f>'Raw Results'!U331</f>
        <v>14.310319864499499</v>
      </c>
      <c r="D331">
        <f t="shared" si="5"/>
        <v>0.80011552936579911</v>
      </c>
      <c r="E331">
        <f t="shared" si="5"/>
        <v>1.3900160570834998</v>
      </c>
    </row>
    <row r="332" spans="1:5" x14ac:dyDescent="0.3">
      <c r="A332">
        <f>'Raw Results'!H332</f>
        <v>99.847927567636702</v>
      </c>
      <c r="B332">
        <f>'Raw Results'!O332</f>
        <v>99.640842909217</v>
      </c>
      <c r="C332">
        <f>'Raw Results'!U332</f>
        <v>95.682347226169895</v>
      </c>
      <c r="D332">
        <f t="shared" si="5"/>
        <v>0.20708465841970281</v>
      </c>
      <c r="E332">
        <f t="shared" si="5"/>
        <v>4.1655803414668071</v>
      </c>
    </row>
    <row r="333" spans="1:5" x14ac:dyDescent="0.3">
      <c r="A333">
        <f>'Raw Results'!H333</f>
        <v>58.142406481914001</v>
      </c>
      <c r="B333">
        <f>'Raw Results'!O333</f>
        <v>58.070869427101002</v>
      </c>
      <c r="C333">
        <f>'Raw Results'!U333</f>
        <v>71.245278759160399</v>
      </c>
      <c r="D333">
        <f t="shared" si="5"/>
        <v>7.1537054812999656E-2</v>
      </c>
      <c r="E333">
        <f t="shared" si="5"/>
        <v>13.102872277246398</v>
      </c>
    </row>
    <row r="334" spans="1:5" x14ac:dyDescent="0.3">
      <c r="A334">
        <f>'Raw Results'!H334</f>
        <v>8.0313606188845696</v>
      </c>
      <c r="B334">
        <f>'Raw Results'!O334</f>
        <v>7.7135671223724902</v>
      </c>
      <c r="C334">
        <f>'Raw Results'!U334</f>
        <v>7.2796773532834704</v>
      </c>
      <c r="D334">
        <f t="shared" si="5"/>
        <v>0.31779349651207944</v>
      </c>
      <c r="E334">
        <f t="shared" si="5"/>
        <v>0.75168326560109922</v>
      </c>
    </row>
    <row r="335" spans="1:5" x14ac:dyDescent="0.3">
      <c r="A335">
        <f>'Raw Results'!H335</f>
        <v>99.9999998117828</v>
      </c>
      <c r="B335">
        <f>'Raw Results'!O335</f>
        <v>99.925627173537507</v>
      </c>
      <c r="C335">
        <f>'Raw Results'!U335</f>
        <v>98.918732007198997</v>
      </c>
      <c r="D335">
        <f t="shared" si="5"/>
        <v>7.4372638245293388E-2</v>
      </c>
      <c r="E335">
        <f t="shared" si="5"/>
        <v>1.0812678045838027</v>
      </c>
    </row>
    <row r="336" spans="1:5" x14ac:dyDescent="0.3">
      <c r="A336">
        <f>'Raw Results'!H336</f>
        <v>99.999999999977206</v>
      </c>
      <c r="B336">
        <f>'Raw Results'!O336</f>
        <v>99.998616804634594</v>
      </c>
      <c r="C336">
        <f>'Raw Results'!U336</f>
        <v>99.492123390953196</v>
      </c>
      <c r="D336">
        <f t="shared" si="5"/>
        <v>1.3831953426119981E-3</v>
      </c>
      <c r="E336">
        <f t="shared" si="5"/>
        <v>0.50787660902400944</v>
      </c>
    </row>
    <row r="337" spans="1:5" x14ac:dyDescent="0.3">
      <c r="A337">
        <f>'Raw Results'!H337</f>
        <v>9.8322821419871609</v>
      </c>
      <c r="B337">
        <f>'Raw Results'!O337</f>
        <v>13.1206684587406</v>
      </c>
      <c r="C337">
        <f>'Raw Results'!U337</f>
        <v>28.378552593499101</v>
      </c>
      <c r="D337">
        <f t="shared" si="5"/>
        <v>3.2883863167534386</v>
      </c>
      <c r="E337">
        <f t="shared" si="5"/>
        <v>18.546270451511941</v>
      </c>
    </row>
    <row r="338" spans="1:5" x14ac:dyDescent="0.3">
      <c r="A338">
        <f>'Raw Results'!H338</f>
        <v>99.999769175889</v>
      </c>
      <c r="B338">
        <f>'Raw Results'!O338</f>
        <v>99.976300665127695</v>
      </c>
      <c r="C338">
        <f>'Raw Results'!U338</f>
        <v>98.376926524899503</v>
      </c>
      <c r="D338">
        <f t="shared" si="5"/>
        <v>2.3468510761304628E-2</v>
      </c>
      <c r="E338">
        <f t="shared" si="5"/>
        <v>1.6228426509894973</v>
      </c>
    </row>
    <row r="339" spans="1:5" x14ac:dyDescent="0.3">
      <c r="A339">
        <f>'Raw Results'!H339</f>
        <v>100</v>
      </c>
      <c r="B339">
        <f>'Raw Results'!O339</f>
        <v>99.990712293662497</v>
      </c>
      <c r="C339">
        <f>'Raw Results'!U339</f>
        <v>99.4791278776176</v>
      </c>
      <c r="D339">
        <f t="shared" si="5"/>
        <v>9.2877063375027546E-3</v>
      </c>
      <c r="E339">
        <f t="shared" si="5"/>
        <v>0.52087212238239999</v>
      </c>
    </row>
    <row r="340" spans="1:5" x14ac:dyDescent="0.3">
      <c r="A340">
        <f>'Raw Results'!H340</f>
        <v>99.941574553815798</v>
      </c>
      <c r="B340">
        <f>'Raw Results'!O340</f>
        <v>98.636130649675593</v>
      </c>
      <c r="C340">
        <f>'Raw Results'!U340</f>
        <v>96.102481152400699</v>
      </c>
      <c r="D340">
        <f t="shared" si="5"/>
        <v>1.3054439041402048</v>
      </c>
      <c r="E340">
        <f t="shared" si="5"/>
        <v>3.8390934014150986</v>
      </c>
    </row>
    <row r="341" spans="1:5" x14ac:dyDescent="0.3">
      <c r="A341">
        <f>'Raw Results'!H341</f>
        <v>99.999999099838007</v>
      </c>
      <c r="B341">
        <f>'Raw Results'!O341</f>
        <v>99.772615892021406</v>
      </c>
      <c r="C341">
        <f>'Raw Results'!U341</f>
        <v>98.739673004405603</v>
      </c>
      <c r="D341">
        <f t="shared" si="5"/>
        <v>0.22738320781660093</v>
      </c>
      <c r="E341">
        <f t="shared" si="5"/>
        <v>1.2603260954324043</v>
      </c>
    </row>
    <row r="342" spans="1:5" x14ac:dyDescent="0.3">
      <c r="A342">
        <f>'Raw Results'!H342</f>
        <v>99.999640590900995</v>
      </c>
      <c r="B342">
        <f>'Raw Results'!O342</f>
        <v>99.976411182818694</v>
      </c>
      <c r="C342">
        <f>'Raw Results'!U342</f>
        <v>98.406955046573898</v>
      </c>
      <c r="D342">
        <f t="shared" si="5"/>
        <v>2.3229408082301006E-2</v>
      </c>
      <c r="E342">
        <f t="shared" si="5"/>
        <v>1.5926855443270966</v>
      </c>
    </row>
    <row r="343" spans="1:5" x14ac:dyDescent="0.3">
      <c r="A343">
        <f>'Raw Results'!H343</f>
        <v>99.999999831293195</v>
      </c>
      <c r="B343">
        <f>'Raw Results'!O343</f>
        <v>99.996346031363998</v>
      </c>
      <c r="C343">
        <f>'Raw Results'!U343</f>
        <v>99.175668520672403</v>
      </c>
      <c r="D343">
        <f t="shared" si="5"/>
        <v>3.6537999291965662E-3</v>
      </c>
      <c r="E343">
        <f t="shared" si="5"/>
        <v>0.82433131062079212</v>
      </c>
    </row>
    <row r="344" spans="1:5" x14ac:dyDescent="0.3">
      <c r="A344">
        <f>'Raw Results'!H344</f>
        <v>98.096144799489494</v>
      </c>
      <c r="B344">
        <f>'Raw Results'!O344</f>
        <v>97.8827629786757</v>
      </c>
      <c r="C344">
        <f>'Raw Results'!U344</f>
        <v>93.204929610077201</v>
      </c>
      <c r="D344">
        <f t="shared" si="5"/>
        <v>0.21338182081379387</v>
      </c>
      <c r="E344">
        <f t="shared" si="5"/>
        <v>4.8912151894122928</v>
      </c>
    </row>
    <row r="345" spans="1:5" x14ac:dyDescent="0.3">
      <c r="A345">
        <f>'Raw Results'!H345</f>
        <v>99.7130742612391</v>
      </c>
      <c r="B345">
        <f>'Raw Results'!O345</f>
        <v>97.535083652471201</v>
      </c>
      <c r="C345">
        <f>'Raw Results'!U345</f>
        <v>95.054069945222807</v>
      </c>
      <c r="D345">
        <f t="shared" si="5"/>
        <v>2.1779906087678995</v>
      </c>
      <c r="E345">
        <f t="shared" si="5"/>
        <v>4.6590043160162935</v>
      </c>
    </row>
    <row r="346" spans="1:5" x14ac:dyDescent="0.3">
      <c r="A346">
        <f>'Raw Results'!H346</f>
        <v>72.204237519117896</v>
      </c>
      <c r="B346">
        <f>'Raw Results'!O346</f>
        <v>73.858499182718504</v>
      </c>
      <c r="C346">
        <f>'Raw Results'!U346</f>
        <v>88.790658571476499</v>
      </c>
      <c r="D346">
        <f t="shared" si="5"/>
        <v>1.6542616636006073</v>
      </c>
      <c r="E346">
        <f t="shared" si="5"/>
        <v>16.586421052358602</v>
      </c>
    </row>
    <row r="347" spans="1:5" x14ac:dyDescent="0.3">
      <c r="A347">
        <f>'Raw Results'!H347</f>
        <v>95.343591376069199</v>
      </c>
      <c r="B347">
        <f>'Raw Results'!O347</f>
        <v>92.612974982748895</v>
      </c>
      <c r="C347">
        <f>'Raw Results'!U347</f>
        <v>90.195698917698707</v>
      </c>
      <c r="D347">
        <f t="shared" si="5"/>
        <v>2.7306163933203038</v>
      </c>
      <c r="E347">
        <f t="shared" si="5"/>
        <v>5.1478924583704924</v>
      </c>
    </row>
    <row r="348" spans="1:5" x14ac:dyDescent="0.3">
      <c r="A348">
        <f>'Raw Results'!H348</f>
        <v>44.411051255522104</v>
      </c>
      <c r="B348">
        <f>'Raw Results'!O348</f>
        <v>44.540624282880401</v>
      </c>
      <c r="C348">
        <f>'Raw Results'!U348</f>
        <v>66.555053158225405</v>
      </c>
      <c r="D348">
        <f t="shared" si="5"/>
        <v>0.12957302735829757</v>
      </c>
      <c r="E348">
        <f t="shared" si="5"/>
        <v>22.144001902703302</v>
      </c>
    </row>
    <row r="349" spans="1:5" x14ac:dyDescent="0.3">
      <c r="A349">
        <f>'Raw Results'!H349</f>
        <v>70.678669365396004</v>
      </c>
      <c r="B349">
        <f>'Raw Results'!O349</f>
        <v>71.731065520292105</v>
      </c>
      <c r="C349">
        <f>'Raw Results'!U349</f>
        <v>86.904717025398298</v>
      </c>
      <c r="D349">
        <f t="shared" si="5"/>
        <v>1.0523961548961012</v>
      </c>
      <c r="E349">
        <f t="shared" si="5"/>
        <v>16.226047660002294</v>
      </c>
    </row>
    <row r="350" spans="1:5" x14ac:dyDescent="0.3">
      <c r="A350">
        <f>'Raw Results'!H350</f>
        <v>99.057737402180706</v>
      </c>
      <c r="B350">
        <f>'Raw Results'!O350</f>
        <v>96.170197222309994</v>
      </c>
      <c r="C350">
        <f>'Raw Results'!U350</f>
        <v>93.729726939667401</v>
      </c>
      <c r="D350">
        <f t="shared" si="5"/>
        <v>2.8875401798707117</v>
      </c>
      <c r="E350">
        <f t="shared" si="5"/>
        <v>5.3280104625133049</v>
      </c>
    </row>
    <row r="351" spans="1:5" x14ac:dyDescent="0.3">
      <c r="A351">
        <f>'Raw Results'!H351</f>
        <v>98.963420994439701</v>
      </c>
      <c r="B351">
        <f>'Raw Results'!O351</f>
        <v>98.108668031276295</v>
      </c>
      <c r="C351">
        <f>'Raw Results'!U351</f>
        <v>92.717285879674407</v>
      </c>
      <c r="D351">
        <f t="shared" si="5"/>
        <v>0.85475296316340632</v>
      </c>
      <c r="E351">
        <f t="shared" si="5"/>
        <v>6.2461351147652948</v>
      </c>
    </row>
    <row r="352" spans="1:5" x14ac:dyDescent="0.3">
      <c r="A352">
        <f>'Raw Results'!H352</f>
        <v>79.328805090244501</v>
      </c>
      <c r="B352">
        <f>'Raw Results'!O352</f>
        <v>80.234843443707305</v>
      </c>
      <c r="C352">
        <f>'Raw Results'!U352</f>
        <v>84.763578609615394</v>
      </c>
      <c r="D352">
        <f t="shared" si="5"/>
        <v>0.90603835346280448</v>
      </c>
      <c r="E352">
        <f t="shared" si="5"/>
        <v>5.4347735193708928</v>
      </c>
    </row>
    <row r="353" spans="1:5" x14ac:dyDescent="0.3">
      <c r="A353">
        <f>'Raw Results'!H353</f>
        <v>100</v>
      </c>
      <c r="B353">
        <f>'Raw Results'!O353</f>
        <v>99.999999999942304</v>
      </c>
      <c r="C353">
        <f>'Raw Results'!U353</f>
        <v>99.928536600653302</v>
      </c>
      <c r="D353">
        <f t="shared" si="5"/>
        <v>5.7696070143720135E-11</v>
      </c>
      <c r="E353">
        <f t="shared" si="5"/>
        <v>7.1463399346697543E-2</v>
      </c>
    </row>
    <row r="354" spans="1:5" x14ac:dyDescent="0.3">
      <c r="A354">
        <f>'Raw Results'!H354</f>
        <v>98.032054403489596</v>
      </c>
      <c r="B354">
        <f>'Raw Results'!O354</f>
        <v>95.339997934878795</v>
      </c>
      <c r="C354">
        <f>'Raw Results'!U354</f>
        <v>91.193197433364602</v>
      </c>
      <c r="D354">
        <f t="shared" si="5"/>
        <v>2.6920564686108008</v>
      </c>
      <c r="E354">
        <f t="shared" si="5"/>
        <v>6.8388569701249935</v>
      </c>
    </row>
    <row r="355" spans="1:5" x14ac:dyDescent="0.3">
      <c r="A355">
        <f>'Raw Results'!H355</f>
        <v>89.988623721481105</v>
      </c>
      <c r="B355">
        <f>'Raw Results'!O355</f>
        <v>86.392356261885993</v>
      </c>
      <c r="C355">
        <f>'Raw Results'!U355</f>
        <v>89.5698903579176</v>
      </c>
      <c r="D355">
        <f t="shared" si="5"/>
        <v>3.5962674595951114</v>
      </c>
      <c r="E355">
        <f t="shared" si="5"/>
        <v>0.41873336356350421</v>
      </c>
    </row>
    <row r="356" spans="1:5" x14ac:dyDescent="0.3">
      <c r="A356">
        <f>'Raw Results'!H356</f>
        <v>99.999745565143698</v>
      </c>
      <c r="B356">
        <f>'Raw Results'!O356</f>
        <v>99.956056895103202</v>
      </c>
      <c r="C356">
        <f>'Raw Results'!U356</f>
        <v>98.311202916810004</v>
      </c>
      <c r="D356">
        <f t="shared" si="5"/>
        <v>4.3688670040495481E-2</v>
      </c>
      <c r="E356">
        <f t="shared" si="5"/>
        <v>1.6885426483336943</v>
      </c>
    </row>
    <row r="357" spans="1:5" x14ac:dyDescent="0.3">
      <c r="A357">
        <f>'Raw Results'!H357</f>
        <v>18.631041406793798</v>
      </c>
      <c r="B357">
        <f>'Raw Results'!O357</f>
        <v>16.752963441369602</v>
      </c>
      <c r="C357">
        <f>'Raw Results'!U357</f>
        <v>13.453568811685701</v>
      </c>
      <c r="D357">
        <f t="shared" si="5"/>
        <v>1.8780779654241968</v>
      </c>
      <c r="E357">
        <f t="shared" si="5"/>
        <v>5.1774725951080978</v>
      </c>
    </row>
    <row r="358" spans="1:5" x14ac:dyDescent="0.3">
      <c r="A358">
        <f>'Raw Results'!H358</f>
        <v>99.999999999992198</v>
      </c>
      <c r="B358">
        <f>'Raw Results'!O358</f>
        <v>99.999999917138197</v>
      </c>
      <c r="C358">
        <f>'Raw Results'!U358</f>
        <v>99.830890744713997</v>
      </c>
      <c r="D358">
        <f t="shared" si="5"/>
        <v>8.2854000993393129E-8</v>
      </c>
      <c r="E358">
        <f t="shared" si="5"/>
        <v>0.16910925527820098</v>
      </c>
    </row>
    <row r="359" spans="1:5" x14ac:dyDescent="0.3">
      <c r="A359">
        <f>'Raw Results'!H359</f>
        <v>95.526747590996393</v>
      </c>
      <c r="B359">
        <f>'Raw Results'!O359</f>
        <v>93.592028282715106</v>
      </c>
      <c r="C359">
        <f>'Raw Results'!U359</f>
        <v>89.099622354330407</v>
      </c>
      <c r="D359">
        <f t="shared" si="5"/>
        <v>1.9347193082812879</v>
      </c>
      <c r="E359">
        <f t="shared" si="5"/>
        <v>6.4271252366659866</v>
      </c>
    </row>
    <row r="360" spans="1:5" x14ac:dyDescent="0.3">
      <c r="A360">
        <f>'Raw Results'!H360</f>
        <v>95.625098160062095</v>
      </c>
      <c r="B360">
        <f>'Raw Results'!O360</f>
        <v>96.517660266990404</v>
      </c>
      <c r="C360">
        <f>'Raw Results'!U360</f>
        <v>91.941180315566001</v>
      </c>
      <c r="D360">
        <f t="shared" si="5"/>
        <v>0.89256210692830962</v>
      </c>
      <c r="E360">
        <f t="shared" si="5"/>
        <v>3.6839178444960936</v>
      </c>
    </row>
    <row r="361" spans="1:5" x14ac:dyDescent="0.3">
      <c r="A361">
        <f>'Raw Results'!H361</f>
        <v>54.776818587616503</v>
      </c>
      <c r="B361">
        <f>'Raw Results'!O361</f>
        <v>59.420318390155302</v>
      </c>
      <c r="C361">
        <f>'Raw Results'!U361</f>
        <v>85.628215847593907</v>
      </c>
      <c r="D361">
        <f t="shared" si="5"/>
        <v>4.6434998025387983</v>
      </c>
      <c r="E361">
        <f t="shared" si="5"/>
        <v>30.851397259977404</v>
      </c>
    </row>
    <row r="362" spans="1:5" x14ac:dyDescent="0.3">
      <c r="A362">
        <f>'Raw Results'!H362</f>
        <v>45.060655118230699</v>
      </c>
      <c r="B362">
        <f>'Raw Results'!O362</f>
        <v>49.9528897667008</v>
      </c>
      <c r="C362">
        <f>'Raw Results'!U362</f>
        <v>79.114566941980797</v>
      </c>
      <c r="D362">
        <f t="shared" si="5"/>
        <v>4.8922346484701009</v>
      </c>
      <c r="E362">
        <f t="shared" si="5"/>
        <v>34.053911823750099</v>
      </c>
    </row>
    <row r="363" spans="1:5" x14ac:dyDescent="0.3">
      <c r="A363">
        <f>'Raw Results'!H363</f>
        <v>65.246407510160296</v>
      </c>
      <c r="B363">
        <f>'Raw Results'!O363</f>
        <v>64.921169244075003</v>
      </c>
      <c r="C363">
        <f>'Raw Results'!U363</f>
        <v>78.368387443615205</v>
      </c>
      <c r="D363">
        <f t="shared" si="5"/>
        <v>0.32523826608529305</v>
      </c>
      <c r="E363">
        <f t="shared" si="5"/>
        <v>13.121979933454909</v>
      </c>
    </row>
    <row r="364" spans="1:5" x14ac:dyDescent="0.3">
      <c r="A364">
        <f>'Raw Results'!H364</f>
        <v>95.847361980201597</v>
      </c>
      <c r="B364">
        <f>'Raw Results'!O364</f>
        <v>95.148152368509201</v>
      </c>
      <c r="C364">
        <f>'Raw Results'!U364</f>
        <v>91.976196809240307</v>
      </c>
      <c r="D364">
        <f t="shared" si="5"/>
        <v>0.69920961169239604</v>
      </c>
      <c r="E364">
        <f t="shared" si="5"/>
        <v>3.8711651709612909</v>
      </c>
    </row>
    <row r="365" spans="1:5" x14ac:dyDescent="0.3">
      <c r="A365">
        <f>'Raw Results'!H365</f>
        <v>99.999896718335194</v>
      </c>
      <c r="B365">
        <f>'Raw Results'!O365</f>
        <v>99.810824813961403</v>
      </c>
      <c r="C365">
        <f>'Raw Results'!U365</f>
        <v>98.1906080398021</v>
      </c>
      <c r="D365">
        <f t="shared" si="5"/>
        <v>0.18907190437379029</v>
      </c>
      <c r="E365">
        <f t="shared" si="5"/>
        <v>1.8092886785330933</v>
      </c>
    </row>
    <row r="366" spans="1:5" x14ac:dyDescent="0.3">
      <c r="A366">
        <f>'Raw Results'!H366</f>
        <v>99.999970747338693</v>
      </c>
      <c r="B366">
        <f>'Raw Results'!O366</f>
        <v>99.9829060885437</v>
      </c>
      <c r="C366">
        <f>'Raw Results'!U366</f>
        <v>98.660270818559496</v>
      </c>
      <c r="D366">
        <f t="shared" si="5"/>
        <v>1.7064658794993193E-2</v>
      </c>
      <c r="E366">
        <f t="shared" si="5"/>
        <v>1.3396999287791971</v>
      </c>
    </row>
    <row r="367" spans="1:5" x14ac:dyDescent="0.3">
      <c r="A367">
        <f>'Raw Results'!H367</f>
        <v>99.733182342543003</v>
      </c>
      <c r="B367">
        <f>'Raw Results'!O367</f>
        <v>99.651374060562503</v>
      </c>
      <c r="C367">
        <f>'Raw Results'!U367</f>
        <v>95.578680677993205</v>
      </c>
      <c r="D367">
        <f t="shared" si="5"/>
        <v>8.1808281980499942E-2</v>
      </c>
      <c r="E367">
        <f t="shared" si="5"/>
        <v>4.1545016645497981</v>
      </c>
    </row>
    <row r="368" spans="1:5" x14ac:dyDescent="0.3">
      <c r="A368">
        <f>'Raw Results'!H368</f>
        <v>99.996601540354405</v>
      </c>
      <c r="B368">
        <f>'Raw Results'!O368</f>
        <v>98.405078713899997</v>
      </c>
      <c r="C368">
        <f>'Raw Results'!U368</f>
        <v>97.734797654494002</v>
      </c>
      <c r="D368">
        <f t="shared" si="5"/>
        <v>1.5915228264544083</v>
      </c>
      <c r="E368">
        <f t="shared" si="5"/>
        <v>2.2618038858604024</v>
      </c>
    </row>
    <row r="369" spans="1:5" x14ac:dyDescent="0.3">
      <c r="A369">
        <f>'Raw Results'!H369</f>
        <v>37.320457725041699</v>
      </c>
      <c r="B369">
        <f>'Raw Results'!O369</f>
        <v>36.999159770804503</v>
      </c>
      <c r="C369">
        <f>'Raw Results'!U369</f>
        <v>69.422452106619403</v>
      </c>
      <c r="D369">
        <f t="shared" si="5"/>
        <v>0.32129795423719543</v>
      </c>
      <c r="E369">
        <f t="shared" si="5"/>
        <v>32.101994381577704</v>
      </c>
    </row>
    <row r="370" spans="1:5" x14ac:dyDescent="0.3">
      <c r="A370">
        <f>'Raw Results'!H370</f>
        <v>99.999458589708595</v>
      </c>
      <c r="B370">
        <f>'Raw Results'!O370</f>
        <v>99.812512739997601</v>
      </c>
      <c r="C370">
        <f>'Raw Results'!U370</f>
        <v>97.926504699623607</v>
      </c>
      <c r="D370">
        <f t="shared" si="5"/>
        <v>0.18694584971099459</v>
      </c>
      <c r="E370">
        <f t="shared" si="5"/>
        <v>2.0729538900849889</v>
      </c>
    </row>
    <row r="371" spans="1:5" x14ac:dyDescent="0.3">
      <c r="A371">
        <f>'Raw Results'!H371</f>
        <v>56.3576811830103</v>
      </c>
      <c r="B371">
        <f>'Raw Results'!O371</f>
        <v>56.258109463592596</v>
      </c>
      <c r="C371">
        <f>'Raw Results'!U371</f>
        <v>80.204515779997806</v>
      </c>
      <c r="D371">
        <f t="shared" si="5"/>
        <v>9.9571719417703264E-2</v>
      </c>
      <c r="E371">
        <f t="shared" si="5"/>
        <v>23.846834596987506</v>
      </c>
    </row>
    <row r="372" spans="1:5" x14ac:dyDescent="0.3">
      <c r="A372">
        <f>'Raw Results'!H372</f>
        <v>81.711580771692894</v>
      </c>
      <c r="B372">
        <f>'Raw Results'!O372</f>
        <v>82.104378791653701</v>
      </c>
      <c r="C372">
        <f>'Raw Results'!U372</f>
        <v>85.287697216647501</v>
      </c>
      <c r="D372">
        <f t="shared" si="5"/>
        <v>0.39279801996080721</v>
      </c>
      <c r="E372">
        <f t="shared" si="5"/>
        <v>3.5761164449546072</v>
      </c>
    </row>
    <row r="373" spans="1:5" x14ac:dyDescent="0.3">
      <c r="A373">
        <f>'Raw Results'!H373</f>
        <v>26.023486712296901</v>
      </c>
      <c r="B373">
        <f>'Raw Results'!O373</f>
        <v>33.335575897876303</v>
      </c>
      <c r="C373">
        <f>'Raw Results'!U373</f>
        <v>57.862461199877401</v>
      </c>
      <c r="D373">
        <f t="shared" si="5"/>
        <v>7.3120891855794028</v>
      </c>
      <c r="E373">
        <f t="shared" si="5"/>
        <v>31.838974487580501</v>
      </c>
    </row>
    <row r="374" spans="1:5" x14ac:dyDescent="0.3">
      <c r="A374">
        <f>'Raw Results'!H374</f>
        <v>20.6270494575678</v>
      </c>
      <c r="B374">
        <f>'Raw Results'!O374</f>
        <v>17.014130732528901</v>
      </c>
      <c r="C374">
        <f>'Raw Results'!U374</f>
        <v>9.3979240760559097</v>
      </c>
      <c r="D374">
        <f t="shared" si="5"/>
        <v>3.6129187250388988</v>
      </c>
      <c r="E374">
        <f t="shared" si="5"/>
        <v>11.22912538151189</v>
      </c>
    </row>
    <row r="375" spans="1:5" x14ac:dyDescent="0.3">
      <c r="A375">
        <f>'Raw Results'!H375</f>
        <v>97.585699950055499</v>
      </c>
      <c r="B375">
        <f>'Raw Results'!O375</f>
        <v>93.217444039773696</v>
      </c>
      <c r="C375">
        <f>'Raw Results'!U375</f>
        <v>92.196848805953195</v>
      </c>
      <c r="D375">
        <f t="shared" si="5"/>
        <v>4.3682559102818033</v>
      </c>
      <c r="E375">
        <f t="shared" si="5"/>
        <v>5.3888511441023041</v>
      </c>
    </row>
    <row r="376" spans="1:5" x14ac:dyDescent="0.3">
      <c r="A376">
        <f>'Raw Results'!H376</f>
        <v>19.438954035514001</v>
      </c>
      <c r="B376">
        <f>'Raw Results'!O376</f>
        <v>17.574096791899699</v>
      </c>
      <c r="C376">
        <f>'Raw Results'!U376</f>
        <v>9.7278070281200293</v>
      </c>
      <c r="D376">
        <f t="shared" si="5"/>
        <v>1.8648572436143027</v>
      </c>
      <c r="E376">
        <f t="shared" si="5"/>
        <v>9.7111470073939721</v>
      </c>
    </row>
    <row r="377" spans="1:5" x14ac:dyDescent="0.3">
      <c r="A377">
        <f>'Raw Results'!H377</f>
        <v>62.462194833592399</v>
      </c>
      <c r="B377">
        <f>'Raw Results'!O377</f>
        <v>62.428674176599202</v>
      </c>
      <c r="C377">
        <f>'Raw Results'!U377</f>
        <v>77.927341171432701</v>
      </c>
      <c r="D377">
        <f t="shared" si="5"/>
        <v>3.3520656993196951E-2</v>
      </c>
      <c r="E377">
        <f t="shared" si="5"/>
        <v>15.465146337840302</v>
      </c>
    </row>
    <row r="378" spans="1:5" x14ac:dyDescent="0.3">
      <c r="A378">
        <f>'Raw Results'!H378</f>
        <v>77.008614134083402</v>
      </c>
      <c r="B378">
        <f>'Raw Results'!O378</f>
        <v>75.839302747522197</v>
      </c>
      <c r="C378">
        <f>'Raw Results'!U378</f>
        <v>77.833416494569207</v>
      </c>
      <c r="D378">
        <f t="shared" si="5"/>
        <v>1.1693113865612048</v>
      </c>
      <c r="E378">
        <f t="shared" si="5"/>
        <v>0.8248023604858048</v>
      </c>
    </row>
    <row r="379" spans="1:5" x14ac:dyDescent="0.3">
      <c r="A379">
        <f>'Raw Results'!H379</f>
        <v>98.944452914222296</v>
      </c>
      <c r="B379">
        <f>'Raw Results'!O379</f>
        <v>96.360229793083306</v>
      </c>
      <c r="C379">
        <f>'Raw Results'!U379</f>
        <v>93.116796254053497</v>
      </c>
      <c r="D379">
        <f t="shared" si="5"/>
        <v>2.5842231211389901</v>
      </c>
      <c r="E379">
        <f t="shared" si="5"/>
        <v>5.8276566601687989</v>
      </c>
    </row>
    <row r="380" spans="1:5" x14ac:dyDescent="0.3">
      <c r="A380">
        <f>'Raw Results'!H380</f>
        <v>91.696143992054004</v>
      </c>
      <c r="B380">
        <f>'Raw Results'!O380</f>
        <v>91.460689064904301</v>
      </c>
      <c r="C380">
        <f>'Raw Results'!U380</f>
        <v>88.687020874598701</v>
      </c>
      <c r="D380">
        <f t="shared" si="5"/>
        <v>0.23545492714970351</v>
      </c>
      <c r="E380">
        <f t="shared" si="5"/>
        <v>3.009123117455303</v>
      </c>
    </row>
    <row r="381" spans="1:5" x14ac:dyDescent="0.3">
      <c r="A381">
        <f>'Raw Results'!H381</f>
        <v>100</v>
      </c>
      <c r="B381">
        <f>'Raw Results'!O381</f>
        <v>99.999999301893396</v>
      </c>
      <c r="C381">
        <f>'Raw Results'!U381</f>
        <v>99.811133704136495</v>
      </c>
      <c r="D381">
        <f t="shared" si="5"/>
        <v>6.9810660363600618E-7</v>
      </c>
      <c r="E381">
        <f t="shared" si="5"/>
        <v>0.18886629586350523</v>
      </c>
    </row>
    <row r="382" spans="1:5" x14ac:dyDescent="0.3">
      <c r="A382">
        <f>'Raw Results'!H382</f>
        <v>99.999999999566896</v>
      </c>
      <c r="B382">
        <f>'Raw Results'!O382</f>
        <v>99.999993659968993</v>
      </c>
      <c r="C382">
        <f>'Raw Results'!U382</f>
        <v>99.679669176353897</v>
      </c>
      <c r="D382">
        <f t="shared" si="5"/>
        <v>6.339597902638161E-6</v>
      </c>
      <c r="E382">
        <f t="shared" si="5"/>
        <v>0.32033082321299844</v>
      </c>
    </row>
    <row r="383" spans="1:5" x14ac:dyDescent="0.3">
      <c r="A383">
        <f>'Raw Results'!H383</f>
        <v>99.999988738957299</v>
      </c>
      <c r="B383">
        <f>'Raw Results'!O383</f>
        <v>99.997818904129801</v>
      </c>
      <c r="C383">
        <f>'Raw Results'!U383</f>
        <v>98.9900594184422</v>
      </c>
      <c r="D383">
        <f t="shared" si="5"/>
        <v>2.1698348274981072E-3</v>
      </c>
      <c r="E383">
        <f t="shared" si="5"/>
        <v>1.0099293205150985</v>
      </c>
    </row>
    <row r="384" spans="1:5" x14ac:dyDescent="0.3">
      <c r="A384">
        <f>'Raw Results'!H384</f>
        <v>74.445850221509403</v>
      </c>
      <c r="B384">
        <f>'Raw Results'!O384</f>
        <v>75.399819976966697</v>
      </c>
      <c r="C384">
        <f>'Raw Results'!U384</f>
        <v>83.828905375353301</v>
      </c>
      <c r="D384">
        <f t="shared" si="5"/>
        <v>0.9539697554572939</v>
      </c>
      <c r="E384">
        <f t="shared" si="5"/>
        <v>9.3830551538438982</v>
      </c>
    </row>
    <row r="385" spans="1:5" x14ac:dyDescent="0.3">
      <c r="A385">
        <f>'Raw Results'!H385</f>
        <v>99.985590059625693</v>
      </c>
      <c r="B385">
        <f>'Raw Results'!O385</f>
        <v>99.954566898953004</v>
      </c>
      <c r="C385">
        <f>'Raw Results'!U385</f>
        <v>97.511599558133696</v>
      </c>
      <c r="D385">
        <f t="shared" si="5"/>
        <v>3.1023160672688732E-2</v>
      </c>
      <c r="E385">
        <f t="shared" si="5"/>
        <v>2.473990501491997</v>
      </c>
    </row>
    <row r="386" spans="1:5" x14ac:dyDescent="0.3">
      <c r="A386">
        <f>'Raw Results'!H386</f>
        <v>97.160192752157798</v>
      </c>
      <c r="B386">
        <f>'Raw Results'!O386</f>
        <v>97.958222346132899</v>
      </c>
      <c r="C386">
        <f>'Raw Results'!U386</f>
        <v>92.757586335582999</v>
      </c>
      <c r="D386">
        <f t="shared" si="5"/>
        <v>0.79802959397510165</v>
      </c>
      <c r="E386">
        <f t="shared" si="5"/>
        <v>4.4026064165747982</v>
      </c>
    </row>
    <row r="387" spans="1:5" x14ac:dyDescent="0.3">
      <c r="A387">
        <f>'Raw Results'!H387</f>
        <v>17.713648041566501</v>
      </c>
      <c r="B387">
        <f>'Raw Results'!O387</f>
        <v>21.5797757251568</v>
      </c>
      <c r="C387">
        <f>'Raw Results'!U387</f>
        <v>45.770143131615797</v>
      </c>
      <c r="D387">
        <f t="shared" ref="D387:E450" si="6">ABS(B387-$A387)</f>
        <v>3.8661276835902996</v>
      </c>
      <c r="E387">
        <f t="shared" si="6"/>
        <v>28.056495090049296</v>
      </c>
    </row>
    <row r="388" spans="1:5" x14ac:dyDescent="0.3">
      <c r="A388">
        <f>'Raw Results'!H388</f>
        <v>52.222430750353702</v>
      </c>
      <c r="B388">
        <f>'Raw Results'!O388</f>
        <v>52.116535641302001</v>
      </c>
      <c r="C388">
        <f>'Raw Results'!U388</f>
        <v>72.719146580657906</v>
      </c>
      <c r="D388">
        <f t="shared" si="6"/>
        <v>0.1058951090517013</v>
      </c>
      <c r="E388">
        <f t="shared" si="6"/>
        <v>20.496715830304204</v>
      </c>
    </row>
    <row r="389" spans="1:5" x14ac:dyDescent="0.3">
      <c r="A389">
        <f>'Raw Results'!H389</f>
        <v>34.201439275005001</v>
      </c>
      <c r="B389">
        <f>'Raw Results'!O389</f>
        <v>34.303494824509897</v>
      </c>
      <c r="C389">
        <f>'Raw Results'!U389</f>
        <v>65.246292584250796</v>
      </c>
      <c r="D389">
        <f t="shared" si="6"/>
        <v>0.1020555495048967</v>
      </c>
      <c r="E389">
        <f t="shared" si="6"/>
        <v>31.044853309245795</v>
      </c>
    </row>
    <row r="390" spans="1:5" x14ac:dyDescent="0.3">
      <c r="A390">
        <f>'Raw Results'!H390</f>
        <v>100</v>
      </c>
      <c r="B390">
        <f>'Raw Results'!O390</f>
        <v>99.999999997423004</v>
      </c>
      <c r="C390">
        <f>'Raw Results'!U390</f>
        <v>99.895456162411307</v>
      </c>
      <c r="D390">
        <f t="shared" si="6"/>
        <v>2.5769963940547314E-9</v>
      </c>
      <c r="E390">
        <f t="shared" si="6"/>
        <v>0.10454383758869312</v>
      </c>
    </row>
    <row r="391" spans="1:5" x14ac:dyDescent="0.3">
      <c r="A391">
        <f>'Raw Results'!H391</f>
        <v>99.999999999999901</v>
      </c>
      <c r="B391">
        <f>'Raw Results'!O391</f>
        <v>99.993431022334306</v>
      </c>
      <c r="C391">
        <f>'Raw Results'!U391</f>
        <v>99.481297998931694</v>
      </c>
      <c r="D391">
        <f t="shared" si="6"/>
        <v>6.5689776655943888E-3</v>
      </c>
      <c r="E391">
        <f t="shared" si="6"/>
        <v>0.51870200106820619</v>
      </c>
    </row>
    <row r="392" spans="1:5" x14ac:dyDescent="0.3">
      <c r="A392">
        <f>'Raw Results'!H392</f>
        <v>99.831576068686701</v>
      </c>
      <c r="B392">
        <f>'Raw Results'!O392</f>
        <v>99.441531471684399</v>
      </c>
      <c r="C392">
        <f>'Raw Results'!U392</f>
        <v>95.676156667832103</v>
      </c>
      <c r="D392">
        <f t="shared" si="6"/>
        <v>0.39004459700230143</v>
      </c>
      <c r="E392">
        <f t="shared" si="6"/>
        <v>4.1554194008545977</v>
      </c>
    </row>
    <row r="393" spans="1:5" x14ac:dyDescent="0.3">
      <c r="A393">
        <f>'Raw Results'!H393</f>
        <v>99.064683327660504</v>
      </c>
      <c r="B393">
        <f>'Raw Results'!O393</f>
        <v>97.656876657869901</v>
      </c>
      <c r="C393">
        <f>'Raw Results'!U393</f>
        <v>92.898005799558206</v>
      </c>
      <c r="D393">
        <f t="shared" si="6"/>
        <v>1.4078066697906024</v>
      </c>
      <c r="E393">
        <f t="shared" si="6"/>
        <v>6.1666775281022979</v>
      </c>
    </row>
    <row r="394" spans="1:5" x14ac:dyDescent="0.3">
      <c r="A394">
        <f>'Raw Results'!H394</f>
        <v>99.718028243124095</v>
      </c>
      <c r="B394">
        <f>'Raw Results'!O394</f>
        <v>96.136277817617199</v>
      </c>
      <c r="C394">
        <f>'Raw Results'!U394</f>
        <v>95.294772032336894</v>
      </c>
      <c r="D394">
        <f t="shared" si="6"/>
        <v>3.5817504255068968</v>
      </c>
      <c r="E394">
        <f t="shared" si="6"/>
        <v>4.4232562107872013</v>
      </c>
    </row>
    <row r="395" spans="1:5" x14ac:dyDescent="0.3">
      <c r="A395">
        <f>'Raw Results'!H395</f>
        <v>95.270796126770193</v>
      </c>
      <c r="B395">
        <f>'Raw Results'!O395</f>
        <v>90.737806087359701</v>
      </c>
      <c r="C395">
        <f>'Raw Results'!U395</f>
        <v>91.751862247971701</v>
      </c>
      <c r="D395">
        <f t="shared" si="6"/>
        <v>4.5329900394104925</v>
      </c>
      <c r="E395">
        <f t="shared" si="6"/>
        <v>3.5189338787984923</v>
      </c>
    </row>
    <row r="396" spans="1:5" x14ac:dyDescent="0.3">
      <c r="A396">
        <f>'Raw Results'!H396</f>
        <v>84.166268518303497</v>
      </c>
      <c r="B396">
        <f>'Raw Results'!O396</f>
        <v>82.319481461452497</v>
      </c>
      <c r="C396">
        <f>'Raw Results'!U396</f>
        <v>90.775240034962394</v>
      </c>
      <c r="D396">
        <f t="shared" si="6"/>
        <v>1.8467870568509994</v>
      </c>
      <c r="E396">
        <f t="shared" si="6"/>
        <v>6.6089715166588974</v>
      </c>
    </row>
    <row r="397" spans="1:5" x14ac:dyDescent="0.3">
      <c r="A397">
        <f>'Raw Results'!H397</f>
        <v>2.3620068426869798</v>
      </c>
      <c r="B397">
        <f>'Raw Results'!O397</f>
        <v>1.90692338820394</v>
      </c>
      <c r="C397">
        <f>'Raw Results'!U397</f>
        <v>1.7260534033676</v>
      </c>
      <c r="D397">
        <f t="shared" si="6"/>
        <v>0.45508345448303977</v>
      </c>
      <c r="E397">
        <f t="shared" si="6"/>
        <v>0.63595343931937975</v>
      </c>
    </row>
    <row r="398" spans="1:5" x14ac:dyDescent="0.3">
      <c r="A398">
        <f>'Raw Results'!H398</f>
        <v>44.074488970860102</v>
      </c>
      <c r="B398">
        <f>'Raw Results'!O398</f>
        <v>43.679973714642898</v>
      </c>
      <c r="C398">
        <f>'Raw Results'!U398</f>
        <v>74.813865915431194</v>
      </c>
      <c r="D398">
        <f t="shared" si="6"/>
        <v>0.39451525621720407</v>
      </c>
      <c r="E398">
        <f t="shared" si="6"/>
        <v>30.739376944571092</v>
      </c>
    </row>
    <row r="399" spans="1:5" x14ac:dyDescent="0.3">
      <c r="A399">
        <f>'Raw Results'!H399</f>
        <v>99.257128168330894</v>
      </c>
      <c r="B399">
        <f>'Raw Results'!O399</f>
        <v>98.776394745675901</v>
      </c>
      <c r="C399">
        <f>'Raw Results'!U399</f>
        <v>94.949998114910201</v>
      </c>
      <c r="D399">
        <f t="shared" si="6"/>
        <v>0.48073342265499264</v>
      </c>
      <c r="E399">
        <f t="shared" si="6"/>
        <v>4.3071300534206927</v>
      </c>
    </row>
    <row r="400" spans="1:5" x14ac:dyDescent="0.3">
      <c r="A400">
        <f>'Raw Results'!H400</f>
        <v>100</v>
      </c>
      <c r="B400">
        <f>'Raw Results'!O400</f>
        <v>99.999999999987295</v>
      </c>
      <c r="C400">
        <f>'Raw Results'!U400</f>
        <v>99.938470984423702</v>
      </c>
      <c r="D400">
        <f t="shared" si="6"/>
        <v>1.2704504115390591E-11</v>
      </c>
      <c r="E400">
        <f t="shared" si="6"/>
        <v>6.1529015576297752E-2</v>
      </c>
    </row>
    <row r="401" spans="1:5" x14ac:dyDescent="0.3">
      <c r="A401">
        <f>'Raw Results'!H401</f>
        <v>99.999994758874394</v>
      </c>
      <c r="B401">
        <f>'Raw Results'!O401</f>
        <v>99.961143830372507</v>
      </c>
      <c r="C401">
        <f>'Raw Results'!U401</f>
        <v>98.701135521862795</v>
      </c>
      <c r="D401">
        <f t="shared" si="6"/>
        <v>3.8850928501886983E-2</v>
      </c>
      <c r="E401">
        <f t="shared" si="6"/>
        <v>1.2988592370115981</v>
      </c>
    </row>
    <row r="402" spans="1:5" x14ac:dyDescent="0.3">
      <c r="A402">
        <f>'Raw Results'!H402</f>
        <v>99.999295261254403</v>
      </c>
      <c r="B402">
        <f>'Raw Results'!O402</f>
        <v>99.999634787006599</v>
      </c>
      <c r="C402">
        <f>'Raw Results'!U402</f>
        <v>98.970699959799802</v>
      </c>
      <c r="D402">
        <f t="shared" si="6"/>
        <v>3.3952575219586834E-4</v>
      </c>
      <c r="E402">
        <f t="shared" si="6"/>
        <v>1.028595301454601</v>
      </c>
    </row>
    <row r="403" spans="1:5" x14ac:dyDescent="0.3">
      <c r="A403">
        <f>'Raw Results'!H403</f>
        <v>100</v>
      </c>
      <c r="B403">
        <f>'Raw Results'!O403</f>
        <v>99.999976471660304</v>
      </c>
      <c r="C403">
        <f>'Raw Results'!U403</f>
        <v>99.723679551397595</v>
      </c>
      <c r="D403">
        <f t="shared" si="6"/>
        <v>2.3528339696099465E-5</v>
      </c>
      <c r="E403">
        <f t="shared" si="6"/>
        <v>0.27632044860240512</v>
      </c>
    </row>
    <row r="404" spans="1:5" x14ac:dyDescent="0.3">
      <c r="A404">
        <f>'Raw Results'!H404</f>
        <v>99.678362187068899</v>
      </c>
      <c r="B404">
        <f>'Raw Results'!O404</f>
        <v>98.704180213085493</v>
      </c>
      <c r="C404">
        <f>'Raw Results'!U404</f>
        <v>94.778293376926001</v>
      </c>
      <c r="D404">
        <f t="shared" si="6"/>
        <v>0.97418197398340567</v>
      </c>
      <c r="E404">
        <f t="shared" si="6"/>
        <v>4.9000688101428977</v>
      </c>
    </row>
    <row r="405" spans="1:5" x14ac:dyDescent="0.3">
      <c r="A405">
        <f>'Raw Results'!H405</f>
        <v>100</v>
      </c>
      <c r="B405">
        <f>'Raw Results'!O405</f>
        <v>99.995274087162798</v>
      </c>
      <c r="C405">
        <f>'Raw Results'!U405</f>
        <v>99.516256464093004</v>
      </c>
      <c r="D405">
        <f t="shared" si="6"/>
        <v>4.7259128372019177E-3</v>
      </c>
      <c r="E405">
        <f t="shared" si="6"/>
        <v>0.4837435359069957</v>
      </c>
    </row>
    <row r="406" spans="1:5" x14ac:dyDescent="0.3">
      <c r="A406">
        <f>'Raw Results'!H406</f>
        <v>95.536772952020499</v>
      </c>
      <c r="B406">
        <f>'Raw Results'!O406</f>
        <v>91.204542116524607</v>
      </c>
      <c r="C406">
        <f>'Raw Results'!U406</f>
        <v>91.737538530669994</v>
      </c>
      <c r="D406">
        <f t="shared" si="6"/>
        <v>4.3322308354958921</v>
      </c>
      <c r="E406">
        <f t="shared" si="6"/>
        <v>3.7992344213505049</v>
      </c>
    </row>
    <row r="407" spans="1:5" x14ac:dyDescent="0.3">
      <c r="A407">
        <f>'Raw Results'!H407</f>
        <v>90.311363263249206</v>
      </c>
      <c r="B407">
        <f>'Raw Results'!O407</f>
        <v>90.148065779551203</v>
      </c>
      <c r="C407">
        <f>'Raw Results'!U407</f>
        <v>89.447982529197702</v>
      </c>
      <c r="D407">
        <f t="shared" si="6"/>
        <v>0.16329748369800257</v>
      </c>
      <c r="E407">
        <f t="shared" si="6"/>
        <v>0.8633807340515034</v>
      </c>
    </row>
    <row r="408" spans="1:5" x14ac:dyDescent="0.3">
      <c r="A408">
        <f>'Raw Results'!H408</f>
        <v>3.1881600616630301</v>
      </c>
      <c r="B408">
        <f>'Raw Results'!O408</f>
        <v>3.4776229002924999</v>
      </c>
      <c r="C408">
        <f>'Raw Results'!U408</f>
        <v>5.02538010460517</v>
      </c>
      <c r="D408">
        <f t="shared" si="6"/>
        <v>0.28946283862946975</v>
      </c>
      <c r="E408">
        <f t="shared" si="6"/>
        <v>1.8372200429421399</v>
      </c>
    </row>
    <row r="409" spans="1:5" x14ac:dyDescent="0.3">
      <c r="A409">
        <f>'Raw Results'!H409</f>
        <v>87.519625617711995</v>
      </c>
      <c r="B409">
        <f>'Raw Results'!O409</f>
        <v>88.645909964687704</v>
      </c>
      <c r="C409">
        <f>'Raw Results'!U409</f>
        <v>87.770380198337406</v>
      </c>
      <c r="D409">
        <f t="shared" si="6"/>
        <v>1.1262843469757087</v>
      </c>
      <c r="E409">
        <f t="shared" si="6"/>
        <v>0.25075458062541145</v>
      </c>
    </row>
    <row r="410" spans="1:5" x14ac:dyDescent="0.3">
      <c r="A410">
        <f>'Raw Results'!H410</f>
        <v>64.485775533137499</v>
      </c>
      <c r="B410">
        <f>'Raw Results'!O410</f>
        <v>63.932075149992698</v>
      </c>
      <c r="C410">
        <f>'Raw Results'!U410</f>
        <v>73.381691210904407</v>
      </c>
      <c r="D410">
        <f t="shared" si="6"/>
        <v>0.55370038314480041</v>
      </c>
      <c r="E410">
        <f t="shared" si="6"/>
        <v>8.8959156777669079</v>
      </c>
    </row>
    <row r="411" spans="1:5" x14ac:dyDescent="0.3">
      <c r="A411">
        <f>'Raw Results'!H411</f>
        <v>16.402450438587401</v>
      </c>
      <c r="B411">
        <f>'Raw Results'!O411</f>
        <v>14.390587374782699</v>
      </c>
      <c r="C411">
        <f>'Raw Results'!U411</f>
        <v>7.1566561259920798</v>
      </c>
      <c r="D411">
        <f t="shared" si="6"/>
        <v>2.0118630638047019</v>
      </c>
      <c r="E411">
        <f t="shared" si="6"/>
        <v>9.2457943125953221</v>
      </c>
    </row>
    <row r="412" spans="1:5" x14ac:dyDescent="0.3">
      <c r="A412">
        <f>'Raw Results'!H412</f>
        <v>99.999512711974802</v>
      </c>
      <c r="B412">
        <f>'Raw Results'!O412</f>
        <v>99.999487246771096</v>
      </c>
      <c r="C412">
        <f>'Raw Results'!U412</f>
        <v>98.964090711750103</v>
      </c>
      <c r="D412">
        <f t="shared" si="6"/>
        <v>2.5465203705721251E-5</v>
      </c>
      <c r="E412">
        <f t="shared" si="6"/>
        <v>1.035422000224699</v>
      </c>
    </row>
    <row r="413" spans="1:5" x14ac:dyDescent="0.3">
      <c r="A413">
        <f>'Raw Results'!H413</f>
        <v>3.3113295397632698</v>
      </c>
      <c r="B413">
        <f>'Raw Results'!O413</f>
        <v>3.6062599538216</v>
      </c>
      <c r="C413">
        <f>'Raw Results'!U413</f>
        <v>5.2210092698544504</v>
      </c>
      <c r="D413">
        <f t="shared" si="6"/>
        <v>0.2949304140583302</v>
      </c>
      <c r="E413">
        <f t="shared" si="6"/>
        <v>1.9096797300911805</v>
      </c>
    </row>
    <row r="414" spans="1:5" x14ac:dyDescent="0.3">
      <c r="A414">
        <f>'Raw Results'!H414</f>
        <v>20.176024878247901</v>
      </c>
      <c r="B414">
        <f>'Raw Results'!O414</f>
        <v>21.056601566393301</v>
      </c>
      <c r="C414">
        <f>'Raw Results'!U414</f>
        <v>52.634297537364098</v>
      </c>
      <c r="D414">
        <f t="shared" si="6"/>
        <v>0.8805766881453998</v>
      </c>
      <c r="E414">
        <f t="shared" si="6"/>
        <v>32.458272659116197</v>
      </c>
    </row>
    <row r="415" spans="1:5" x14ac:dyDescent="0.3">
      <c r="A415">
        <f>'Raw Results'!H415</f>
        <v>82.415226404961999</v>
      </c>
      <c r="B415">
        <f>'Raw Results'!O415</f>
        <v>78.175050709510501</v>
      </c>
      <c r="C415">
        <f>'Raw Results'!U415</f>
        <v>86.283769114332699</v>
      </c>
      <c r="D415">
        <f t="shared" si="6"/>
        <v>4.240175695451498</v>
      </c>
      <c r="E415">
        <f t="shared" si="6"/>
        <v>3.8685427093707005</v>
      </c>
    </row>
    <row r="416" spans="1:5" x14ac:dyDescent="0.3">
      <c r="A416">
        <f>'Raw Results'!H416</f>
        <v>70.646058322518797</v>
      </c>
      <c r="B416">
        <f>'Raw Results'!O416</f>
        <v>70.250238511937297</v>
      </c>
      <c r="C416">
        <f>'Raw Results'!U416</f>
        <v>82.563299990337796</v>
      </c>
      <c r="D416">
        <f t="shared" si="6"/>
        <v>0.39581981058150006</v>
      </c>
      <c r="E416">
        <f t="shared" si="6"/>
        <v>11.917241667818999</v>
      </c>
    </row>
    <row r="417" spans="1:5" x14ac:dyDescent="0.3">
      <c r="A417">
        <f>'Raw Results'!H417</f>
        <v>11.200766059414001</v>
      </c>
      <c r="B417">
        <f>'Raw Results'!O417</f>
        <v>9.6301994498068009</v>
      </c>
      <c r="C417">
        <f>'Raw Results'!U417</f>
        <v>5.0202133850754898</v>
      </c>
      <c r="D417">
        <f t="shared" si="6"/>
        <v>1.5705666096071997</v>
      </c>
      <c r="E417">
        <f t="shared" si="6"/>
        <v>6.1805526743385109</v>
      </c>
    </row>
    <row r="418" spans="1:5" x14ac:dyDescent="0.3">
      <c r="A418">
        <f>'Raw Results'!H418</f>
        <v>99.865982382694995</v>
      </c>
      <c r="B418">
        <f>'Raw Results'!O418</f>
        <v>98.8157516487327</v>
      </c>
      <c r="C418">
        <f>'Raw Results'!U418</f>
        <v>95.278795028587197</v>
      </c>
      <c r="D418">
        <f t="shared" si="6"/>
        <v>1.0502307339622945</v>
      </c>
      <c r="E418">
        <f t="shared" si="6"/>
        <v>4.5871873541077974</v>
      </c>
    </row>
    <row r="419" spans="1:5" x14ac:dyDescent="0.3">
      <c r="A419">
        <f>'Raw Results'!H419</f>
        <v>99.520865169789701</v>
      </c>
      <c r="B419">
        <f>'Raw Results'!O419</f>
        <v>99.135086156918803</v>
      </c>
      <c r="C419">
        <f>'Raw Results'!U419</f>
        <v>94.877569443725804</v>
      </c>
      <c r="D419">
        <f t="shared" si="6"/>
        <v>0.38577901287089844</v>
      </c>
      <c r="E419">
        <f t="shared" si="6"/>
        <v>4.6432957260638972</v>
      </c>
    </row>
    <row r="420" spans="1:5" x14ac:dyDescent="0.3">
      <c r="A420">
        <f>'Raw Results'!H420</f>
        <v>25.763894907614802</v>
      </c>
      <c r="B420">
        <f>'Raw Results'!O420</f>
        <v>25.228639398196201</v>
      </c>
      <c r="C420">
        <f>'Raw Results'!U420</f>
        <v>35.905003385316803</v>
      </c>
      <c r="D420">
        <f t="shared" si="6"/>
        <v>0.53525550941860089</v>
      </c>
      <c r="E420">
        <f t="shared" si="6"/>
        <v>10.141108477702002</v>
      </c>
    </row>
    <row r="421" spans="1:5" x14ac:dyDescent="0.3">
      <c r="A421">
        <f>'Raw Results'!H421</f>
        <v>80.886932444828304</v>
      </c>
      <c r="B421">
        <f>'Raw Results'!O421</f>
        <v>82.249503869375701</v>
      </c>
      <c r="C421">
        <f>'Raw Results'!U421</f>
        <v>88.462565074551406</v>
      </c>
      <c r="D421">
        <f t="shared" si="6"/>
        <v>1.3625714245473972</v>
      </c>
      <c r="E421">
        <f t="shared" si="6"/>
        <v>7.5756326297231027</v>
      </c>
    </row>
    <row r="422" spans="1:5" x14ac:dyDescent="0.3">
      <c r="A422">
        <f>'Raw Results'!H422</f>
        <v>99.999999999989598</v>
      </c>
      <c r="B422">
        <f>'Raw Results'!O422</f>
        <v>99.999999987740097</v>
      </c>
      <c r="C422">
        <f>'Raw Results'!U422</f>
        <v>99.860943709315507</v>
      </c>
      <c r="D422">
        <f t="shared" si="6"/>
        <v>1.2249500969119254E-8</v>
      </c>
      <c r="E422">
        <f t="shared" si="6"/>
        <v>0.13905629067409109</v>
      </c>
    </row>
    <row r="423" spans="1:5" x14ac:dyDescent="0.3">
      <c r="A423">
        <f>'Raw Results'!H423</f>
        <v>7.69190391642059</v>
      </c>
      <c r="B423">
        <f>'Raw Results'!O423</f>
        <v>5.2033939322752296</v>
      </c>
      <c r="C423">
        <f>'Raw Results'!U423</f>
        <v>3.6360444818109401</v>
      </c>
      <c r="D423">
        <f t="shared" si="6"/>
        <v>2.4885099841453604</v>
      </c>
      <c r="E423">
        <f t="shared" si="6"/>
        <v>4.0558594346096495</v>
      </c>
    </row>
    <row r="424" spans="1:5" x14ac:dyDescent="0.3">
      <c r="A424">
        <f>'Raw Results'!H424</f>
        <v>100</v>
      </c>
      <c r="B424">
        <f>'Raw Results'!O424</f>
        <v>99.999999998893102</v>
      </c>
      <c r="C424">
        <f>'Raw Results'!U424</f>
        <v>99.904712459384996</v>
      </c>
      <c r="D424">
        <f t="shared" si="6"/>
        <v>1.1068976846217993E-9</v>
      </c>
      <c r="E424">
        <f t="shared" si="6"/>
        <v>9.5287540615004218E-2</v>
      </c>
    </row>
    <row r="425" spans="1:5" x14ac:dyDescent="0.3">
      <c r="A425">
        <f>'Raw Results'!H425</f>
        <v>43.679887976183799</v>
      </c>
      <c r="B425">
        <f>'Raw Results'!O425</f>
        <v>43.293383354991903</v>
      </c>
      <c r="C425">
        <f>'Raw Results'!U425</f>
        <v>72.605973567073306</v>
      </c>
      <c r="D425">
        <f t="shared" si="6"/>
        <v>0.38650462119189655</v>
      </c>
      <c r="E425">
        <f t="shared" si="6"/>
        <v>28.926085590889507</v>
      </c>
    </row>
    <row r="426" spans="1:5" x14ac:dyDescent="0.3">
      <c r="A426">
        <f>'Raw Results'!H426</f>
        <v>44.502428125465499</v>
      </c>
      <c r="B426">
        <f>'Raw Results'!O426</f>
        <v>45.088348750408002</v>
      </c>
      <c r="C426">
        <f>'Raw Results'!U426</f>
        <v>59.754340901187398</v>
      </c>
      <c r="D426">
        <f t="shared" si="6"/>
        <v>0.58592062494250285</v>
      </c>
      <c r="E426">
        <f t="shared" si="6"/>
        <v>15.251912775721898</v>
      </c>
    </row>
    <row r="427" spans="1:5" x14ac:dyDescent="0.3">
      <c r="A427">
        <f>'Raw Results'!H427</f>
        <v>41.7555844566891</v>
      </c>
      <c r="B427">
        <f>'Raw Results'!O427</f>
        <v>43.235074004214503</v>
      </c>
      <c r="C427">
        <f>'Raw Results'!U427</f>
        <v>73.676164178786095</v>
      </c>
      <c r="D427">
        <f t="shared" si="6"/>
        <v>1.4794895475254037</v>
      </c>
      <c r="E427">
        <f t="shared" si="6"/>
        <v>31.920579722096996</v>
      </c>
    </row>
    <row r="428" spans="1:5" x14ac:dyDescent="0.3">
      <c r="A428">
        <f>'Raw Results'!H428</f>
        <v>80.974342757539304</v>
      </c>
      <c r="B428">
        <f>'Raw Results'!O428</f>
        <v>78.907102027898404</v>
      </c>
      <c r="C428">
        <f>'Raw Results'!U428</f>
        <v>80.925699365617405</v>
      </c>
      <c r="D428">
        <f t="shared" si="6"/>
        <v>2.0672407296409006</v>
      </c>
      <c r="E428">
        <f t="shared" si="6"/>
        <v>4.8643391921899592E-2</v>
      </c>
    </row>
    <row r="429" spans="1:5" x14ac:dyDescent="0.3">
      <c r="A429">
        <f>'Raw Results'!H429</f>
        <v>19.0722198861992</v>
      </c>
      <c r="B429">
        <f>'Raw Results'!O429</f>
        <v>26.1201457935361</v>
      </c>
      <c r="C429">
        <f>'Raw Results'!U429</f>
        <v>49.193015894331801</v>
      </c>
      <c r="D429">
        <f t="shared" si="6"/>
        <v>7.0479259073369001</v>
      </c>
      <c r="E429">
        <f t="shared" si="6"/>
        <v>30.120796008132601</v>
      </c>
    </row>
    <row r="430" spans="1:5" x14ac:dyDescent="0.3">
      <c r="A430">
        <f>'Raw Results'!H430</f>
        <v>83.433302990070203</v>
      </c>
      <c r="B430">
        <f>'Raw Results'!O430</f>
        <v>83.748519814962904</v>
      </c>
      <c r="C430">
        <f>'Raw Results'!U430</f>
        <v>84.765981201723207</v>
      </c>
      <c r="D430">
        <f t="shared" si="6"/>
        <v>0.3152168248927012</v>
      </c>
      <c r="E430">
        <f t="shared" si="6"/>
        <v>1.332678211653004</v>
      </c>
    </row>
    <row r="431" spans="1:5" x14ac:dyDescent="0.3">
      <c r="A431">
        <f>'Raw Results'!H431</f>
        <v>99.9928498195667</v>
      </c>
      <c r="B431">
        <f>'Raw Results'!O431</f>
        <v>99.964605942964397</v>
      </c>
      <c r="C431">
        <f>'Raw Results'!U431</f>
        <v>97.700877432966394</v>
      </c>
      <c r="D431">
        <f t="shared" si="6"/>
        <v>2.824387660230343E-2</v>
      </c>
      <c r="E431">
        <f t="shared" si="6"/>
        <v>2.2919723866003068</v>
      </c>
    </row>
    <row r="432" spans="1:5" x14ac:dyDescent="0.3">
      <c r="A432">
        <f>'Raw Results'!H432</f>
        <v>98.093586354166902</v>
      </c>
      <c r="B432">
        <f>'Raw Results'!O432</f>
        <v>96.142668901783097</v>
      </c>
      <c r="C432">
        <f>'Raw Results'!U432</f>
        <v>92.2043478291517</v>
      </c>
      <c r="D432">
        <f t="shared" si="6"/>
        <v>1.9509174523838055</v>
      </c>
      <c r="E432">
        <f t="shared" si="6"/>
        <v>5.8892385250152017</v>
      </c>
    </row>
    <row r="433" spans="1:5" x14ac:dyDescent="0.3">
      <c r="A433">
        <f>'Raw Results'!H433</f>
        <v>100</v>
      </c>
      <c r="B433">
        <f>'Raw Results'!O433</f>
        <v>99.999693510580798</v>
      </c>
      <c r="C433">
        <f>'Raw Results'!U433</f>
        <v>99.627320799219603</v>
      </c>
      <c r="D433">
        <f t="shared" si="6"/>
        <v>3.0648941920219386E-4</v>
      </c>
      <c r="E433">
        <f t="shared" si="6"/>
        <v>0.37267920078039651</v>
      </c>
    </row>
    <row r="434" spans="1:5" x14ac:dyDescent="0.3">
      <c r="A434">
        <f>'Raw Results'!H434</f>
        <v>99.999999999977007</v>
      </c>
      <c r="B434">
        <f>'Raw Results'!O434</f>
        <v>99.999999996783799</v>
      </c>
      <c r="C434">
        <f>'Raw Results'!U434</f>
        <v>99.874486438506693</v>
      </c>
      <c r="D434">
        <f t="shared" si="6"/>
        <v>3.1932074762153206E-9</v>
      </c>
      <c r="E434">
        <f t="shared" si="6"/>
        <v>0.12551356147031356</v>
      </c>
    </row>
    <row r="435" spans="1:5" x14ac:dyDescent="0.3">
      <c r="A435">
        <f>'Raw Results'!H435</f>
        <v>99.957270880511203</v>
      </c>
      <c r="B435">
        <f>'Raw Results'!O435</f>
        <v>98.391960506695696</v>
      </c>
      <c r="C435">
        <f>'Raw Results'!U435</f>
        <v>96.3895630137784</v>
      </c>
      <c r="D435">
        <f t="shared" si="6"/>
        <v>1.5653103738155068</v>
      </c>
      <c r="E435">
        <f t="shared" si="6"/>
        <v>3.5677078667328033</v>
      </c>
    </row>
    <row r="436" spans="1:5" x14ac:dyDescent="0.3">
      <c r="A436">
        <f>'Raw Results'!H436</f>
        <v>3.7005770234789299</v>
      </c>
      <c r="B436">
        <f>'Raw Results'!O436</f>
        <v>3.9410784399899401</v>
      </c>
      <c r="C436">
        <f>'Raw Results'!U436</f>
        <v>6.4941013289479601</v>
      </c>
      <c r="D436">
        <f t="shared" si="6"/>
        <v>0.2405014165110102</v>
      </c>
      <c r="E436">
        <f t="shared" si="6"/>
        <v>2.7935243054690302</v>
      </c>
    </row>
    <row r="437" spans="1:5" x14ac:dyDescent="0.3">
      <c r="A437">
        <f>'Raw Results'!H437</f>
        <v>89.828977394407403</v>
      </c>
      <c r="B437">
        <f>'Raw Results'!O437</f>
        <v>90.157175309940499</v>
      </c>
      <c r="C437">
        <f>'Raw Results'!U437</f>
        <v>87.658364674944906</v>
      </c>
      <c r="D437">
        <f t="shared" si="6"/>
        <v>0.32819791553309585</v>
      </c>
      <c r="E437">
        <f t="shared" si="6"/>
        <v>2.1706127194624969</v>
      </c>
    </row>
    <row r="438" spans="1:5" x14ac:dyDescent="0.3">
      <c r="A438">
        <f>'Raw Results'!H438</f>
        <v>99.327204802020304</v>
      </c>
      <c r="B438">
        <f>'Raw Results'!O438</f>
        <v>97.336175682826706</v>
      </c>
      <c r="C438">
        <f>'Raw Results'!U438</f>
        <v>93.155896030197098</v>
      </c>
      <c r="D438">
        <f t="shared" si="6"/>
        <v>1.9910291191935983</v>
      </c>
      <c r="E438">
        <f t="shared" si="6"/>
        <v>6.171308771823206</v>
      </c>
    </row>
    <row r="439" spans="1:5" x14ac:dyDescent="0.3">
      <c r="A439">
        <f>'Raw Results'!H439</f>
        <v>99.944646987498402</v>
      </c>
      <c r="B439">
        <f>'Raw Results'!O439</f>
        <v>99.150118465466704</v>
      </c>
      <c r="C439">
        <f>'Raw Results'!U439</f>
        <v>96.153410962911906</v>
      </c>
      <c r="D439">
        <f t="shared" si="6"/>
        <v>0.79452852203169755</v>
      </c>
      <c r="E439">
        <f t="shared" si="6"/>
        <v>3.791236024586496</v>
      </c>
    </row>
    <row r="440" spans="1:5" x14ac:dyDescent="0.3">
      <c r="A440">
        <f>'Raw Results'!H440</f>
        <v>10.448535314152901</v>
      </c>
      <c r="B440">
        <f>'Raw Results'!O440</f>
        <v>10.923023232306001</v>
      </c>
      <c r="C440">
        <f>'Raw Results'!U440</f>
        <v>32.1017079535888</v>
      </c>
      <c r="D440">
        <f t="shared" si="6"/>
        <v>0.4744879181531001</v>
      </c>
      <c r="E440">
        <f t="shared" si="6"/>
        <v>21.653172639435901</v>
      </c>
    </row>
    <row r="441" spans="1:5" x14ac:dyDescent="0.3">
      <c r="A441">
        <f>'Raw Results'!H441</f>
        <v>99.999999998412406</v>
      </c>
      <c r="B441">
        <f>'Raw Results'!O441</f>
        <v>99.999972924984803</v>
      </c>
      <c r="C441">
        <f>'Raw Results'!U441</f>
        <v>99.622672641014603</v>
      </c>
      <c r="D441">
        <f t="shared" si="6"/>
        <v>2.7073427602886113E-5</v>
      </c>
      <c r="E441">
        <f t="shared" si="6"/>
        <v>0.3773273573978031</v>
      </c>
    </row>
    <row r="442" spans="1:5" x14ac:dyDescent="0.3">
      <c r="A442">
        <f>'Raw Results'!H442</f>
        <v>98.684119538545801</v>
      </c>
      <c r="B442">
        <f>'Raw Results'!O442</f>
        <v>94.973799980665305</v>
      </c>
      <c r="C442">
        <f>'Raw Results'!U442</f>
        <v>93.493457447366396</v>
      </c>
      <c r="D442">
        <f t="shared" si="6"/>
        <v>3.7103195578804957</v>
      </c>
      <c r="E442">
        <f t="shared" si="6"/>
        <v>5.190662091179405</v>
      </c>
    </row>
    <row r="443" spans="1:5" x14ac:dyDescent="0.3">
      <c r="A443">
        <f>'Raw Results'!H443</f>
        <v>99.999999999852193</v>
      </c>
      <c r="B443">
        <f>'Raw Results'!O443</f>
        <v>99.958672951874703</v>
      </c>
      <c r="C443">
        <f>'Raw Results'!U443</f>
        <v>99.250284042899693</v>
      </c>
      <c r="D443">
        <f t="shared" si="6"/>
        <v>4.1327047977489428E-2</v>
      </c>
      <c r="E443">
        <f t="shared" si="6"/>
        <v>0.7497159569524996</v>
      </c>
    </row>
    <row r="444" spans="1:5" x14ac:dyDescent="0.3">
      <c r="A444">
        <f>'Raw Results'!H444</f>
        <v>21.526351407069299</v>
      </c>
      <c r="B444">
        <f>'Raw Results'!O444</f>
        <v>21.2276220868224</v>
      </c>
      <c r="C444">
        <f>'Raw Results'!U444</f>
        <v>21.2771805636621</v>
      </c>
      <c r="D444">
        <f t="shared" si="6"/>
        <v>0.29872932024689902</v>
      </c>
      <c r="E444">
        <f t="shared" si="6"/>
        <v>0.24917084340719953</v>
      </c>
    </row>
    <row r="445" spans="1:5" x14ac:dyDescent="0.3">
      <c r="A445">
        <f>'Raw Results'!H445</f>
        <v>11.572375324676001</v>
      </c>
      <c r="B445">
        <f>'Raw Results'!O445</f>
        <v>13.6753038718134</v>
      </c>
      <c r="C445">
        <f>'Raw Results'!U445</f>
        <v>27.105203729498601</v>
      </c>
      <c r="D445">
        <f t="shared" si="6"/>
        <v>2.1029285471373989</v>
      </c>
      <c r="E445">
        <f t="shared" si="6"/>
        <v>15.532828404822601</v>
      </c>
    </row>
    <row r="446" spans="1:5" x14ac:dyDescent="0.3">
      <c r="A446">
        <f>'Raw Results'!H446</f>
        <v>96.246539651924707</v>
      </c>
      <c r="B446">
        <f>'Raw Results'!O446</f>
        <v>90.739825758828601</v>
      </c>
      <c r="C446">
        <f>'Raw Results'!U446</f>
        <v>90.929287214612998</v>
      </c>
      <c r="D446">
        <f t="shared" si="6"/>
        <v>5.506713893096105</v>
      </c>
      <c r="E446">
        <f t="shared" si="6"/>
        <v>5.3172524373117085</v>
      </c>
    </row>
    <row r="447" spans="1:5" x14ac:dyDescent="0.3">
      <c r="A447">
        <f>'Raw Results'!H447</f>
        <v>10.218243691646199</v>
      </c>
      <c r="B447">
        <f>'Raw Results'!O447</f>
        <v>10.449284655303099</v>
      </c>
      <c r="C447">
        <f>'Raw Results'!U447</f>
        <v>13.927052823095501</v>
      </c>
      <c r="D447">
        <f t="shared" si="6"/>
        <v>0.23104096365690019</v>
      </c>
      <c r="E447">
        <f t="shared" si="6"/>
        <v>3.7088091314493017</v>
      </c>
    </row>
    <row r="448" spans="1:5" x14ac:dyDescent="0.3">
      <c r="A448">
        <f>'Raw Results'!H448</f>
        <v>99.8168534426555</v>
      </c>
      <c r="B448">
        <f>'Raw Results'!O448</f>
        <v>99.718408504363893</v>
      </c>
      <c r="C448">
        <f>'Raw Results'!U448</f>
        <v>95.895787476364902</v>
      </c>
      <c r="D448">
        <f t="shared" si="6"/>
        <v>9.8444938291606832E-2</v>
      </c>
      <c r="E448">
        <f t="shared" si="6"/>
        <v>3.9210659662905982</v>
      </c>
    </row>
    <row r="449" spans="1:5" x14ac:dyDescent="0.3">
      <c r="A449">
        <f>'Raw Results'!H449</f>
        <v>95.001192116251701</v>
      </c>
      <c r="B449">
        <f>'Raw Results'!O449</f>
        <v>90.236525458322603</v>
      </c>
      <c r="C449">
        <f>'Raw Results'!U449</f>
        <v>89.491653318892205</v>
      </c>
      <c r="D449">
        <f t="shared" si="6"/>
        <v>4.7646666579290979</v>
      </c>
      <c r="E449">
        <f t="shared" si="6"/>
        <v>5.5095387973594967</v>
      </c>
    </row>
    <row r="450" spans="1:5" x14ac:dyDescent="0.3">
      <c r="A450">
        <f>'Raw Results'!H450</f>
        <v>99.960494753062505</v>
      </c>
      <c r="B450">
        <f>'Raw Results'!O450</f>
        <v>98.7817682908927</v>
      </c>
      <c r="C450">
        <f>'Raw Results'!U450</f>
        <v>96.232376691087296</v>
      </c>
      <c r="D450">
        <f t="shared" si="6"/>
        <v>1.1787264621698057</v>
      </c>
      <c r="E450">
        <f t="shared" si="6"/>
        <v>3.7281180619752092</v>
      </c>
    </row>
    <row r="451" spans="1:5" x14ac:dyDescent="0.3">
      <c r="A451">
        <f>'Raw Results'!H451</f>
        <v>92.968102184695397</v>
      </c>
      <c r="B451">
        <f>'Raw Results'!O451</f>
        <v>90.4754206691711</v>
      </c>
      <c r="C451">
        <f>'Raw Results'!U451</f>
        <v>88.304528912335897</v>
      </c>
      <c r="D451">
        <f t="shared" ref="D451:E514" si="7">ABS(B451-$A451)</f>
        <v>2.4926815155242963</v>
      </c>
      <c r="E451">
        <f t="shared" si="7"/>
        <v>4.6635732723594998</v>
      </c>
    </row>
    <row r="452" spans="1:5" x14ac:dyDescent="0.3">
      <c r="A452">
        <f>'Raw Results'!H452</f>
        <v>99.999989116447296</v>
      </c>
      <c r="B452">
        <f>'Raw Results'!O452</f>
        <v>99.893729910196797</v>
      </c>
      <c r="C452">
        <f>'Raw Results'!U452</f>
        <v>98.559119340671103</v>
      </c>
      <c r="D452">
        <f t="shared" si="7"/>
        <v>0.10625920625049901</v>
      </c>
      <c r="E452">
        <f t="shared" si="7"/>
        <v>1.4408697757761928</v>
      </c>
    </row>
    <row r="453" spans="1:5" x14ac:dyDescent="0.3">
      <c r="A453">
        <f>'Raw Results'!H453</f>
        <v>83.790617126179697</v>
      </c>
      <c r="B453">
        <f>'Raw Results'!O453</f>
        <v>81.4610307979098</v>
      </c>
      <c r="C453">
        <f>'Raw Results'!U453</f>
        <v>84.229607255820596</v>
      </c>
      <c r="D453">
        <f t="shared" si="7"/>
        <v>2.3295863282698974</v>
      </c>
      <c r="E453">
        <f t="shared" si="7"/>
        <v>0.43899012964089934</v>
      </c>
    </row>
    <row r="454" spans="1:5" x14ac:dyDescent="0.3">
      <c r="A454">
        <f>'Raw Results'!H454</f>
        <v>1.6618674023549</v>
      </c>
      <c r="B454">
        <f>'Raw Results'!O454</f>
        <v>1.9864004145371501</v>
      </c>
      <c r="C454">
        <f>'Raw Results'!U454</f>
        <v>2.1085304999736398</v>
      </c>
      <c r="D454">
        <f t="shared" si="7"/>
        <v>0.32453301218225006</v>
      </c>
      <c r="E454">
        <f t="shared" si="7"/>
        <v>0.44666309761873979</v>
      </c>
    </row>
    <row r="455" spans="1:5" x14ac:dyDescent="0.3">
      <c r="A455">
        <f>'Raw Results'!H455</f>
        <v>7.6667244460104902</v>
      </c>
      <c r="B455">
        <f>'Raw Results'!O455</f>
        <v>8.3550268972293793</v>
      </c>
      <c r="C455">
        <f>'Raw Results'!U455</f>
        <v>18.548075709617201</v>
      </c>
      <c r="D455">
        <f t="shared" si="7"/>
        <v>0.68830245121888911</v>
      </c>
      <c r="E455">
        <f t="shared" si="7"/>
        <v>10.88135126360671</v>
      </c>
    </row>
    <row r="456" spans="1:5" x14ac:dyDescent="0.3">
      <c r="A456">
        <f>'Raw Results'!H456</f>
        <v>40.853686328235199</v>
      </c>
      <c r="B456">
        <f>'Raw Results'!O456</f>
        <v>40.6127821767342</v>
      </c>
      <c r="C456">
        <f>'Raw Results'!U456</f>
        <v>70.107363694166096</v>
      </c>
      <c r="D456">
        <f t="shared" si="7"/>
        <v>0.24090415150099886</v>
      </c>
      <c r="E456">
        <f t="shared" si="7"/>
        <v>29.253677365930898</v>
      </c>
    </row>
    <row r="457" spans="1:5" x14ac:dyDescent="0.3">
      <c r="A457">
        <f>'Raw Results'!H457</f>
        <v>99.996128297695805</v>
      </c>
      <c r="B457">
        <f>'Raw Results'!O457</f>
        <v>99.9940412589022</v>
      </c>
      <c r="C457">
        <f>'Raw Results'!U457</f>
        <v>98.239378909560997</v>
      </c>
      <c r="D457">
        <f t="shared" si="7"/>
        <v>2.0870387936042789E-3</v>
      </c>
      <c r="E457">
        <f t="shared" si="7"/>
        <v>1.7567493881348071</v>
      </c>
    </row>
    <row r="458" spans="1:5" x14ac:dyDescent="0.3">
      <c r="A458">
        <f>'Raw Results'!H458</f>
        <v>99.999999999999901</v>
      </c>
      <c r="B458">
        <f>'Raw Results'!O458</f>
        <v>99.952996032796094</v>
      </c>
      <c r="C458">
        <f>'Raw Results'!U458</f>
        <v>99.415090083870098</v>
      </c>
      <c r="D458">
        <f t="shared" si="7"/>
        <v>4.7003967203806951E-2</v>
      </c>
      <c r="E458">
        <f t="shared" si="7"/>
        <v>0.58490991612980281</v>
      </c>
    </row>
    <row r="459" spans="1:5" x14ac:dyDescent="0.3">
      <c r="A459">
        <f>'Raw Results'!H459</f>
        <v>99.999999624649107</v>
      </c>
      <c r="B459">
        <f>'Raw Results'!O459</f>
        <v>99.990727185430998</v>
      </c>
      <c r="C459">
        <f>'Raw Results'!U459</f>
        <v>99.0883597420396</v>
      </c>
      <c r="D459">
        <f t="shared" si="7"/>
        <v>9.2724392181082749E-3</v>
      </c>
      <c r="E459">
        <f t="shared" si="7"/>
        <v>0.91163988260950646</v>
      </c>
    </row>
    <row r="460" spans="1:5" x14ac:dyDescent="0.3">
      <c r="A460">
        <f>'Raw Results'!H460</f>
        <v>61.2495393714294</v>
      </c>
      <c r="B460">
        <f>'Raw Results'!O460</f>
        <v>61.127057079537003</v>
      </c>
      <c r="C460">
        <f>'Raw Results'!U460</f>
        <v>76.624609608356806</v>
      </c>
      <c r="D460">
        <f t="shared" si="7"/>
        <v>0.12248229189239623</v>
      </c>
      <c r="E460">
        <f t="shared" si="7"/>
        <v>15.375070236927407</v>
      </c>
    </row>
    <row r="461" spans="1:5" x14ac:dyDescent="0.3">
      <c r="A461">
        <f>'Raw Results'!H461</f>
        <v>99.999928237562202</v>
      </c>
      <c r="B461">
        <f>'Raw Results'!O461</f>
        <v>99.938360729459404</v>
      </c>
      <c r="C461">
        <f>'Raw Results'!U461</f>
        <v>98.329244248656096</v>
      </c>
      <c r="D461">
        <f t="shared" si="7"/>
        <v>6.1567508102797319E-2</v>
      </c>
      <c r="E461">
        <f t="shared" si="7"/>
        <v>1.6706839889061058</v>
      </c>
    </row>
    <row r="462" spans="1:5" x14ac:dyDescent="0.3">
      <c r="A462">
        <f>'Raw Results'!H462</f>
        <v>14.524679331624</v>
      </c>
      <c r="B462">
        <f>'Raw Results'!O462</f>
        <v>13.2250470121182</v>
      </c>
      <c r="C462">
        <f>'Raw Results'!U462</f>
        <v>6.9191800681788997</v>
      </c>
      <c r="D462">
        <f t="shared" si="7"/>
        <v>1.2996323195058004</v>
      </c>
      <c r="E462">
        <f t="shared" si="7"/>
        <v>7.6054992634451004</v>
      </c>
    </row>
    <row r="463" spans="1:5" x14ac:dyDescent="0.3">
      <c r="A463">
        <f>'Raw Results'!H463</f>
        <v>62.407429880007697</v>
      </c>
      <c r="B463">
        <f>'Raw Results'!O463</f>
        <v>63.358852346292103</v>
      </c>
      <c r="C463">
        <f>'Raw Results'!U463</f>
        <v>87.248613381743198</v>
      </c>
      <c r="D463">
        <f t="shared" si="7"/>
        <v>0.95142246628440574</v>
      </c>
      <c r="E463">
        <f t="shared" si="7"/>
        <v>24.8411835017355</v>
      </c>
    </row>
    <row r="464" spans="1:5" x14ac:dyDescent="0.3">
      <c r="A464">
        <f>'Raw Results'!H464</f>
        <v>41.610542771331403</v>
      </c>
      <c r="B464">
        <f>'Raw Results'!O464</f>
        <v>39.678546671025799</v>
      </c>
      <c r="C464">
        <f>'Raw Results'!U464</f>
        <v>46.480660346897601</v>
      </c>
      <c r="D464">
        <f t="shared" si="7"/>
        <v>1.9319961003056036</v>
      </c>
      <c r="E464">
        <f t="shared" si="7"/>
        <v>4.8701175755661978</v>
      </c>
    </row>
    <row r="465" spans="1:5" x14ac:dyDescent="0.3">
      <c r="A465">
        <f>'Raw Results'!H465</f>
        <v>99.513540505993504</v>
      </c>
      <c r="B465">
        <f>'Raw Results'!O465</f>
        <v>99.477129764993094</v>
      </c>
      <c r="C465">
        <f>'Raw Results'!U465</f>
        <v>94.827669660886102</v>
      </c>
      <c r="D465">
        <f t="shared" si="7"/>
        <v>3.641074100040953E-2</v>
      </c>
      <c r="E465">
        <f t="shared" si="7"/>
        <v>4.6858708451074023</v>
      </c>
    </row>
    <row r="466" spans="1:5" x14ac:dyDescent="0.3">
      <c r="A466">
        <f>'Raw Results'!H466</f>
        <v>99.309902606473202</v>
      </c>
      <c r="B466">
        <f>'Raw Results'!O466</f>
        <v>98.953109432121906</v>
      </c>
      <c r="C466">
        <f>'Raw Results'!U466</f>
        <v>94.609121715868397</v>
      </c>
      <c r="D466">
        <f t="shared" si="7"/>
        <v>0.35679317435129576</v>
      </c>
      <c r="E466">
        <f t="shared" si="7"/>
        <v>4.7007808906048041</v>
      </c>
    </row>
    <row r="467" spans="1:5" x14ac:dyDescent="0.3">
      <c r="A467">
        <f>'Raw Results'!H467</f>
        <v>78.178750846579703</v>
      </c>
      <c r="B467">
        <f>'Raw Results'!O467</f>
        <v>77.065763627825106</v>
      </c>
      <c r="C467">
        <f>'Raw Results'!U467</f>
        <v>88.404040580072305</v>
      </c>
      <c r="D467">
        <f t="shared" si="7"/>
        <v>1.1129872187545971</v>
      </c>
      <c r="E467">
        <f t="shared" si="7"/>
        <v>10.225289733492602</v>
      </c>
    </row>
    <row r="468" spans="1:5" x14ac:dyDescent="0.3">
      <c r="A468">
        <f>'Raw Results'!H468</f>
        <v>73.121263110124403</v>
      </c>
      <c r="B468">
        <f>'Raw Results'!O468</f>
        <v>72.8477685065656</v>
      </c>
      <c r="C468">
        <f>'Raw Results'!U468</f>
        <v>79.792406059394906</v>
      </c>
      <c r="D468">
        <f t="shared" si="7"/>
        <v>0.2734946035588024</v>
      </c>
      <c r="E468">
        <f t="shared" si="7"/>
        <v>6.6711429492705037</v>
      </c>
    </row>
    <row r="469" spans="1:5" x14ac:dyDescent="0.3">
      <c r="A469">
        <f>'Raw Results'!H469</f>
        <v>50.407857234723203</v>
      </c>
      <c r="B469">
        <f>'Raw Results'!O469</f>
        <v>51.401622821353001</v>
      </c>
      <c r="C469">
        <f>'Raw Results'!U469</f>
        <v>71.154358097035001</v>
      </c>
      <c r="D469">
        <f t="shared" si="7"/>
        <v>0.99376558662979875</v>
      </c>
      <c r="E469">
        <f t="shared" si="7"/>
        <v>20.746500862311798</v>
      </c>
    </row>
    <row r="470" spans="1:5" x14ac:dyDescent="0.3">
      <c r="A470">
        <f>'Raw Results'!H470</f>
        <v>78.034966598264702</v>
      </c>
      <c r="B470">
        <f>'Raw Results'!O470</f>
        <v>75.199264284481501</v>
      </c>
      <c r="C470">
        <f>'Raw Results'!U470</f>
        <v>85.116513481236396</v>
      </c>
      <c r="D470">
        <f t="shared" si="7"/>
        <v>2.8357023137832016</v>
      </c>
      <c r="E470">
        <f t="shared" si="7"/>
        <v>7.0815468829716934</v>
      </c>
    </row>
    <row r="471" spans="1:5" x14ac:dyDescent="0.3">
      <c r="A471">
        <f>'Raw Results'!H471</f>
        <v>99.996684754891106</v>
      </c>
      <c r="B471">
        <f>'Raw Results'!O471</f>
        <v>99.850055495085797</v>
      </c>
      <c r="C471">
        <f>'Raw Results'!U471</f>
        <v>97.482867063394806</v>
      </c>
      <c r="D471">
        <f t="shared" si="7"/>
        <v>0.14662925980530872</v>
      </c>
      <c r="E471">
        <f t="shared" si="7"/>
        <v>2.5138176914962997</v>
      </c>
    </row>
    <row r="472" spans="1:5" x14ac:dyDescent="0.3">
      <c r="A472">
        <f>'Raw Results'!H472</f>
        <v>88.931348159433</v>
      </c>
      <c r="B472">
        <f>'Raw Results'!O472</f>
        <v>89.2627485385689</v>
      </c>
      <c r="C472">
        <f>'Raw Results'!U472</f>
        <v>87.4442068674756</v>
      </c>
      <c r="D472">
        <f t="shared" si="7"/>
        <v>0.33140037913589993</v>
      </c>
      <c r="E472">
        <f t="shared" si="7"/>
        <v>1.4871412919573999</v>
      </c>
    </row>
    <row r="473" spans="1:5" x14ac:dyDescent="0.3">
      <c r="A473">
        <f>'Raw Results'!H473</f>
        <v>99.999999983548406</v>
      </c>
      <c r="B473">
        <f>'Raw Results'!O473</f>
        <v>99.999708500393893</v>
      </c>
      <c r="C473">
        <f>'Raw Results'!U473</f>
        <v>99.435629618773504</v>
      </c>
      <c r="D473">
        <f t="shared" si="7"/>
        <v>2.9148315451266171E-4</v>
      </c>
      <c r="E473">
        <f t="shared" si="7"/>
        <v>0.5643703647749021</v>
      </c>
    </row>
    <row r="474" spans="1:5" x14ac:dyDescent="0.3">
      <c r="A474">
        <f>'Raw Results'!H474</f>
        <v>4.2659849034628001</v>
      </c>
      <c r="B474">
        <f>'Raw Results'!O474</f>
        <v>3.59795533620755</v>
      </c>
      <c r="C474">
        <f>'Raw Results'!U474</f>
        <v>2.9161685941157001</v>
      </c>
      <c r="D474">
        <f t="shared" si="7"/>
        <v>0.66802956725525009</v>
      </c>
      <c r="E474">
        <f t="shared" si="7"/>
        <v>1.3498163093471001</v>
      </c>
    </row>
    <row r="475" spans="1:5" x14ac:dyDescent="0.3">
      <c r="A475">
        <f>'Raw Results'!H475</f>
        <v>4.4729648523548997</v>
      </c>
      <c r="B475">
        <f>'Raw Results'!O475</f>
        <v>3.4858568006106401</v>
      </c>
      <c r="C475">
        <f>'Raw Results'!U475</f>
        <v>2.76798075280362</v>
      </c>
      <c r="D475">
        <f t="shared" si="7"/>
        <v>0.98710805174425964</v>
      </c>
      <c r="E475">
        <f t="shared" si="7"/>
        <v>1.7049840995512797</v>
      </c>
    </row>
    <row r="476" spans="1:5" x14ac:dyDescent="0.3">
      <c r="A476">
        <f>'Raw Results'!H476</f>
        <v>12.5783784480012</v>
      </c>
      <c r="B476">
        <f>'Raw Results'!O476</f>
        <v>13.2042217948727</v>
      </c>
      <c r="C476">
        <f>'Raw Results'!U476</f>
        <v>29.2139060482662</v>
      </c>
      <c r="D476">
        <f t="shared" si="7"/>
        <v>0.62584334687150012</v>
      </c>
      <c r="E476">
        <f t="shared" si="7"/>
        <v>16.635527600265</v>
      </c>
    </row>
    <row r="477" spans="1:5" x14ac:dyDescent="0.3">
      <c r="A477">
        <f>'Raw Results'!H477</f>
        <v>99.999999947557896</v>
      </c>
      <c r="B477">
        <f>'Raw Results'!O477</f>
        <v>99.999552670104904</v>
      </c>
      <c r="C477">
        <f>'Raw Results'!U477</f>
        <v>99.362075699584807</v>
      </c>
      <c r="D477">
        <f t="shared" si="7"/>
        <v>4.4727745299155686E-4</v>
      </c>
      <c r="E477">
        <f t="shared" si="7"/>
        <v>0.63792424797308911</v>
      </c>
    </row>
    <row r="478" spans="1:5" x14ac:dyDescent="0.3">
      <c r="A478">
        <f>'Raw Results'!H478</f>
        <v>99.999949727334496</v>
      </c>
      <c r="B478">
        <f>'Raw Results'!O478</f>
        <v>99.977999145515</v>
      </c>
      <c r="C478">
        <f>'Raw Results'!U478</f>
        <v>98.632893019647398</v>
      </c>
      <c r="D478">
        <f t="shared" si="7"/>
        <v>2.1950581819496051E-2</v>
      </c>
      <c r="E478">
        <f t="shared" si="7"/>
        <v>1.3670567076870981</v>
      </c>
    </row>
    <row r="479" spans="1:5" x14ac:dyDescent="0.3">
      <c r="A479">
        <f>'Raw Results'!H479</f>
        <v>99.999999999999901</v>
      </c>
      <c r="B479">
        <f>'Raw Results'!O479</f>
        <v>99.999991853158903</v>
      </c>
      <c r="C479">
        <f>'Raw Results'!U479</f>
        <v>99.746231803681596</v>
      </c>
      <c r="D479">
        <f t="shared" si="7"/>
        <v>8.1468409973695088E-6</v>
      </c>
      <c r="E479">
        <f t="shared" si="7"/>
        <v>0.25376819631830472</v>
      </c>
    </row>
    <row r="480" spans="1:5" x14ac:dyDescent="0.3">
      <c r="A480">
        <f>'Raw Results'!H480</f>
        <v>99.999945895841904</v>
      </c>
      <c r="B480">
        <f>'Raw Results'!O480</f>
        <v>98.681085770011805</v>
      </c>
      <c r="C480">
        <f>'Raw Results'!U480</f>
        <v>98.666399346698995</v>
      </c>
      <c r="D480">
        <f t="shared" si="7"/>
        <v>1.3188601258300992</v>
      </c>
      <c r="E480">
        <f t="shared" si="7"/>
        <v>1.333546549142909</v>
      </c>
    </row>
    <row r="481" spans="1:5" x14ac:dyDescent="0.3">
      <c r="A481">
        <f>'Raw Results'!H481</f>
        <v>97.7350102126846</v>
      </c>
      <c r="B481">
        <f>'Raw Results'!O481</f>
        <v>92.263035074418099</v>
      </c>
      <c r="C481">
        <f>'Raw Results'!U481</f>
        <v>94.628483346940698</v>
      </c>
      <c r="D481">
        <f t="shared" si="7"/>
        <v>5.4719751382665009</v>
      </c>
      <c r="E481">
        <f t="shared" si="7"/>
        <v>3.106526865743902</v>
      </c>
    </row>
    <row r="482" spans="1:5" x14ac:dyDescent="0.3">
      <c r="A482">
        <f>'Raw Results'!H482</f>
        <v>99.469149491244394</v>
      </c>
      <c r="B482">
        <f>'Raw Results'!O482</f>
        <v>98.700908635776102</v>
      </c>
      <c r="C482">
        <f>'Raw Results'!U482</f>
        <v>94.296081791660001</v>
      </c>
      <c r="D482">
        <f t="shared" si="7"/>
        <v>0.76824085546829224</v>
      </c>
      <c r="E482">
        <f t="shared" si="7"/>
        <v>5.1730676995843936</v>
      </c>
    </row>
    <row r="483" spans="1:5" x14ac:dyDescent="0.3">
      <c r="A483">
        <f>'Raw Results'!H483</f>
        <v>11.686468434342499</v>
      </c>
      <c r="B483">
        <f>'Raw Results'!O483</f>
        <v>10.9568533791128</v>
      </c>
      <c r="C483">
        <f>'Raw Results'!U483</f>
        <v>5.4117148704723999</v>
      </c>
      <c r="D483">
        <f t="shared" si="7"/>
        <v>0.72961505522969894</v>
      </c>
      <c r="E483">
        <f t="shared" si="7"/>
        <v>6.2747535638700995</v>
      </c>
    </row>
    <row r="484" spans="1:5" x14ac:dyDescent="0.3">
      <c r="A484">
        <f>'Raw Results'!H484</f>
        <v>30.384922770855201</v>
      </c>
      <c r="B484">
        <f>'Raw Results'!O484</f>
        <v>32.7071702431722</v>
      </c>
      <c r="C484">
        <f>'Raw Results'!U484</f>
        <v>59.516453152063903</v>
      </c>
      <c r="D484">
        <f t="shared" si="7"/>
        <v>2.3222474723169988</v>
      </c>
      <c r="E484">
        <f t="shared" si="7"/>
        <v>29.131530381208702</v>
      </c>
    </row>
    <row r="485" spans="1:5" x14ac:dyDescent="0.3">
      <c r="A485">
        <f>'Raw Results'!H485</f>
        <v>29.376164114385102</v>
      </c>
      <c r="B485">
        <f>'Raw Results'!O485</f>
        <v>36.799809827459399</v>
      </c>
      <c r="C485">
        <f>'Raw Results'!U485</f>
        <v>59.582490800962098</v>
      </c>
      <c r="D485">
        <f t="shared" si="7"/>
        <v>7.423645713074297</v>
      </c>
      <c r="E485">
        <f t="shared" si="7"/>
        <v>30.206326686576997</v>
      </c>
    </row>
    <row r="486" spans="1:5" x14ac:dyDescent="0.3">
      <c r="A486">
        <f>'Raw Results'!H486</f>
        <v>99.043975988283506</v>
      </c>
      <c r="B486">
        <f>'Raw Results'!O486</f>
        <v>97.278030868037504</v>
      </c>
      <c r="C486">
        <f>'Raw Results'!U486</f>
        <v>92.552516588091294</v>
      </c>
      <c r="D486">
        <f t="shared" si="7"/>
        <v>1.7659451202460019</v>
      </c>
      <c r="E486">
        <f t="shared" si="7"/>
        <v>6.4914594001922126</v>
      </c>
    </row>
    <row r="487" spans="1:5" x14ac:dyDescent="0.3">
      <c r="A487">
        <f>'Raw Results'!H487</f>
        <v>99.921236111074094</v>
      </c>
      <c r="B487">
        <f>'Raw Results'!O487</f>
        <v>98.350962592746995</v>
      </c>
      <c r="C487">
        <f>'Raw Results'!U487</f>
        <v>95.916570022572003</v>
      </c>
      <c r="D487">
        <f t="shared" si="7"/>
        <v>1.5702735183270988</v>
      </c>
      <c r="E487">
        <f t="shared" si="7"/>
        <v>4.0046660885020913</v>
      </c>
    </row>
    <row r="488" spans="1:5" x14ac:dyDescent="0.3">
      <c r="A488">
        <f>'Raw Results'!H488</f>
        <v>91.571756462439495</v>
      </c>
      <c r="B488">
        <f>'Raw Results'!O488</f>
        <v>90.218043437093002</v>
      </c>
      <c r="C488">
        <f>'Raw Results'!U488</f>
        <v>90.788893808119894</v>
      </c>
      <c r="D488">
        <f t="shared" si="7"/>
        <v>1.3537130253464937</v>
      </c>
      <c r="E488">
        <f t="shared" si="7"/>
        <v>0.78286265431960089</v>
      </c>
    </row>
    <row r="489" spans="1:5" x14ac:dyDescent="0.3">
      <c r="A489">
        <f>'Raw Results'!H489</f>
        <v>38.260534611763497</v>
      </c>
      <c r="B489">
        <f>'Raw Results'!O489</f>
        <v>40.310036146917803</v>
      </c>
      <c r="C489">
        <f>'Raw Results'!U489</f>
        <v>65.613605302553594</v>
      </c>
      <c r="D489">
        <f t="shared" si="7"/>
        <v>2.049501535154306</v>
      </c>
      <c r="E489">
        <f t="shared" si="7"/>
        <v>27.353070690790098</v>
      </c>
    </row>
    <row r="490" spans="1:5" x14ac:dyDescent="0.3">
      <c r="A490">
        <f>'Raw Results'!H490</f>
        <v>99.955436901905898</v>
      </c>
      <c r="B490">
        <f>'Raw Results'!O490</f>
        <v>99.774574290378993</v>
      </c>
      <c r="C490">
        <f>'Raw Results'!U490</f>
        <v>96.624371417811105</v>
      </c>
      <c r="D490">
        <f t="shared" si="7"/>
        <v>0.18086261152690497</v>
      </c>
      <c r="E490">
        <f t="shared" si="7"/>
        <v>3.3310654840947933</v>
      </c>
    </row>
    <row r="491" spans="1:5" x14ac:dyDescent="0.3">
      <c r="A491">
        <f>'Raw Results'!H491</f>
        <v>99.885901258683504</v>
      </c>
      <c r="B491">
        <f>'Raw Results'!O491</f>
        <v>99.782450221464003</v>
      </c>
      <c r="C491">
        <f>'Raw Results'!U491</f>
        <v>96.239702542957204</v>
      </c>
      <c r="D491">
        <f t="shared" si="7"/>
        <v>0.10345103721950011</v>
      </c>
      <c r="E491">
        <f t="shared" si="7"/>
        <v>3.6461987157262996</v>
      </c>
    </row>
    <row r="492" spans="1:5" x14ac:dyDescent="0.3">
      <c r="A492">
        <f>'Raw Results'!H492</f>
        <v>100</v>
      </c>
      <c r="B492">
        <f>'Raw Results'!O492</f>
        <v>99.999999999546105</v>
      </c>
      <c r="C492">
        <f>'Raw Results'!U492</f>
        <v>99.912224415918104</v>
      </c>
      <c r="D492">
        <f t="shared" si="7"/>
        <v>4.53894699603552E-10</v>
      </c>
      <c r="E492">
        <f t="shared" si="7"/>
        <v>8.7775584081896341E-2</v>
      </c>
    </row>
    <row r="493" spans="1:5" x14ac:dyDescent="0.3">
      <c r="A493">
        <f>'Raw Results'!H493</f>
        <v>13.4546921755455</v>
      </c>
      <c r="B493">
        <f>'Raw Results'!O493</f>
        <v>20.829749624356701</v>
      </c>
      <c r="C493">
        <f>'Raw Results'!U493</f>
        <v>38.311169112295801</v>
      </c>
      <c r="D493">
        <f t="shared" si="7"/>
        <v>7.3750574488112015</v>
      </c>
      <c r="E493">
        <f t="shared" si="7"/>
        <v>24.856476936750301</v>
      </c>
    </row>
    <row r="494" spans="1:5" x14ac:dyDescent="0.3">
      <c r="A494">
        <f>'Raw Results'!H494</f>
        <v>78.214592795205306</v>
      </c>
      <c r="B494">
        <f>'Raw Results'!O494</f>
        <v>76.488120687687598</v>
      </c>
      <c r="C494">
        <f>'Raw Results'!U494</f>
        <v>83.199557328563202</v>
      </c>
      <c r="D494">
        <f t="shared" si="7"/>
        <v>1.7264721075177079</v>
      </c>
      <c r="E494">
        <f t="shared" si="7"/>
        <v>4.9849645333578962</v>
      </c>
    </row>
    <row r="495" spans="1:5" x14ac:dyDescent="0.3">
      <c r="A495">
        <f>'Raw Results'!H495</f>
        <v>16.6726868105495</v>
      </c>
      <c r="B495">
        <f>'Raw Results'!O495</f>
        <v>18.380426039958301</v>
      </c>
      <c r="C495">
        <f>'Raw Results'!U495</f>
        <v>38.597983349820502</v>
      </c>
      <c r="D495">
        <f t="shared" si="7"/>
        <v>1.7077392294088014</v>
      </c>
      <c r="E495">
        <f t="shared" si="7"/>
        <v>21.925296539271002</v>
      </c>
    </row>
    <row r="496" spans="1:5" x14ac:dyDescent="0.3">
      <c r="A496">
        <f>'Raw Results'!H496</f>
        <v>99.999999928625698</v>
      </c>
      <c r="B496">
        <f>'Raw Results'!O496</f>
        <v>99.999911198942996</v>
      </c>
      <c r="C496">
        <f>'Raw Results'!U496</f>
        <v>99.479279013524007</v>
      </c>
      <c r="D496">
        <f t="shared" si="7"/>
        <v>8.8729682701682577E-5</v>
      </c>
      <c r="E496">
        <f t="shared" si="7"/>
        <v>0.52072091510169116</v>
      </c>
    </row>
    <row r="497" spans="1:5" x14ac:dyDescent="0.3">
      <c r="A497">
        <f>'Raw Results'!H497</f>
        <v>53.395623625750801</v>
      </c>
      <c r="B497">
        <f>'Raw Results'!O497</f>
        <v>54.914472385936001</v>
      </c>
      <c r="C497">
        <f>'Raw Results'!U497</f>
        <v>74.377577581232401</v>
      </c>
      <c r="D497">
        <f t="shared" si="7"/>
        <v>1.5188487601852003</v>
      </c>
      <c r="E497">
        <f t="shared" si="7"/>
        <v>20.9819539554816</v>
      </c>
    </row>
    <row r="498" spans="1:5" x14ac:dyDescent="0.3">
      <c r="A498">
        <f>'Raw Results'!H498</f>
        <v>99.999999999995495</v>
      </c>
      <c r="B498">
        <f>'Raw Results'!O498</f>
        <v>99.999877849424493</v>
      </c>
      <c r="C498">
        <f>'Raw Results'!U498</f>
        <v>99.630659610129499</v>
      </c>
      <c r="D498">
        <f t="shared" si="7"/>
        <v>1.221505710020665E-4</v>
      </c>
      <c r="E498">
        <f t="shared" si="7"/>
        <v>0.3693403898659966</v>
      </c>
    </row>
    <row r="499" spans="1:5" x14ac:dyDescent="0.3">
      <c r="A499">
        <f>'Raw Results'!H499</f>
        <v>81.614737969242896</v>
      </c>
      <c r="B499">
        <f>'Raw Results'!O499</f>
        <v>80.8401610093605</v>
      </c>
      <c r="C499">
        <f>'Raw Results'!U499</f>
        <v>83.814537297742305</v>
      </c>
      <c r="D499">
        <f t="shared" si="7"/>
        <v>0.7745769598823955</v>
      </c>
      <c r="E499">
        <f t="shared" si="7"/>
        <v>2.1997993284994095</v>
      </c>
    </row>
    <row r="500" spans="1:5" x14ac:dyDescent="0.3">
      <c r="A500">
        <f>'Raw Results'!H500</f>
        <v>47.983883966214101</v>
      </c>
      <c r="B500">
        <f>'Raw Results'!O500</f>
        <v>48.0622389088172</v>
      </c>
      <c r="C500">
        <f>'Raw Results'!U500</f>
        <v>76.326608446731896</v>
      </c>
      <c r="D500">
        <f t="shared" si="7"/>
        <v>7.8354942603098721E-2</v>
      </c>
      <c r="E500">
        <f t="shared" si="7"/>
        <v>28.342724480517795</v>
      </c>
    </row>
    <row r="501" spans="1:5" x14ac:dyDescent="0.3">
      <c r="A501">
        <f>'Raw Results'!H501</f>
        <v>74.255971492319205</v>
      </c>
      <c r="B501">
        <f>'Raw Results'!O501</f>
        <v>73.321083841165105</v>
      </c>
      <c r="C501">
        <f>'Raw Results'!U501</f>
        <v>78.411452804995307</v>
      </c>
      <c r="D501">
        <f t="shared" si="7"/>
        <v>0.93488765115409933</v>
      </c>
      <c r="E501">
        <f t="shared" si="7"/>
        <v>4.1554813126761019</v>
      </c>
    </row>
    <row r="502" spans="1:5" x14ac:dyDescent="0.3">
      <c r="A502">
        <f>'Raw Results'!H502</f>
        <v>76.788624470773797</v>
      </c>
      <c r="B502">
        <f>'Raw Results'!O502</f>
        <v>77.764028970006805</v>
      </c>
      <c r="C502">
        <f>'Raw Results'!U502</f>
        <v>84.268862120075397</v>
      </c>
      <c r="D502">
        <f t="shared" si="7"/>
        <v>0.97540449923300798</v>
      </c>
      <c r="E502">
        <f t="shared" si="7"/>
        <v>7.4802376493015998</v>
      </c>
    </row>
    <row r="503" spans="1:5" x14ac:dyDescent="0.3">
      <c r="A503">
        <f>'Raw Results'!H503</f>
        <v>99.999999999978002</v>
      </c>
      <c r="B503">
        <f>'Raw Results'!O503</f>
        <v>99.999999685105195</v>
      </c>
      <c r="C503">
        <f>'Raw Results'!U503</f>
        <v>99.796409476999003</v>
      </c>
      <c r="D503">
        <f t="shared" si="7"/>
        <v>3.148728069390927E-7</v>
      </c>
      <c r="E503">
        <f t="shared" si="7"/>
        <v>0.20359052297899893</v>
      </c>
    </row>
    <row r="504" spans="1:5" x14ac:dyDescent="0.3">
      <c r="A504">
        <f>'Raw Results'!H504</f>
        <v>99.999019127821299</v>
      </c>
      <c r="B504">
        <f>'Raw Results'!O504</f>
        <v>99.995121925260094</v>
      </c>
      <c r="C504">
        <f>'Raw Results'!U504</f>
        <v>98.48199948701</v>
      </c>
      <c r="D504">
        <f t="shared" si="7"/>
        <v>3.897202561205404E-3</v>
      </c>
      <c r="E504">
        <f t="shared" si="7"/>
        <v>1.5170196408112986</v>
      </c>
    </row>
    <row r="505" spans="1:5" x14ac:dyDescent="0.3">
      <c r="A505">
        <f>'Raw Results'!H505</f>
        <v>99.447613975232002</v>
      </c>
      <c r="B505">
        <f>'Raw Results'!O505</f>
        <v>98.247273827182894</v>
      </c>
      <c r="C505">
        <f>'Raw Results'!U505</f>
        <v>93.747661006777307</v>
      </c>
      <c r="D505">
        <f t="shared" si="7"/>
        <v>1.2003401480491078</v>
      </c>
      <c r="E505">
        <f t="shared" si="7"/>
        <v>5.6999529684546957</v>
      </c>
    </row>
    <row r="506" spans="1:5" x14ac:dyDescent="0.3">
      <c r="A506">
        <f>'Raw Results'!H506</f>
        <v>85.493858015757695</v>
      </c>
      <c r="B506">
        <f>'Raw Results'!O506</f>
        <v>83.664443223475899</v>
      </c>
      <c r="C506">
        <f>'Raw Results'!U506</f>
        <v>85.4400066278141</v>
      </c>
      <c r="D506">
        <f t="shared" si="7"/>
        <v>1.8294147922817956</v>
      </c>
      <c r="E506">
        <f t="shared" si="7"/>
        <v>5.3851387943595341E-2</v>
      </c>
    </row>
    <row r="507" spans="1:5" x14ac:dyDescent="0.3">
      <c r="A507">
        <f>'Raw Results'!H507</f>
        <v>4.6559935133556296</v>
      </c>
      <c r="B507">
        <f>'Raw Results'!O507</f>
        <v>4.5003012871643797</v>
      </c>
      <c r="C507">
        <f>'Raw Results'!U507</f>
        <v>3.1468288357562999</v>
      </c>
      <c r="D507">
        <f t="shared" si="7"/>
        <v>0.15569222619124989</v>
      </c>
      <c r="E507">
        <f t="shared" si="7"/>
        <v>1.5091646775993297</v>
      </c>
    </row>
    <row r="508" spans="1:5" x14ac:dyDescent="0.3">
      <c r="A508">
        <f>'Raw Results'!H508</f>
        <v>2.93939716478822</v>
      </c>
      <c r="B508">
        <f>'Raw Results'!O508</f>
        <v>2.4610196150067298</v>
      </c>
      <c r="C508">
        <f>'Raw Results'!U508</f>
        <v>2.04623993473079</v>
      </c>
      <c r="D508">
        <f t="shared" si="7"/>
        <v>0.47837754978149016</v>
      </c>
      <c r="E508">
        <f t="shared" si="7"/>
        <v>0.89315723005742997</v>
      </c>
    </row>
    <row r="509" spans="1:5" x14ac:dyDescent="0.3">
      <c r="A509">
        <f>'Raw Results'!H509</f>
        <v>40.989625206951999</v>
      </c>
      <c r="B509">
        <f>'Raw Results'!O509</f>
        <v>45.303501395964503</v>
      </c>
      <c r="C509">
        <f>'Raw Results'!U509</f>
        <v>73.659128469731499</v>
      </c>
      <c r="D509">
        <f t="shared" si="7"/>
        <v>4.3138761890125039</v>
      </c>
      <c r="E509">
        <f t="shared" si="7"/>
        <v>32.6695032627795</v>
      </c>
    </row>
    <row r="510" spans="1:5" x14ac:dyDescent="0.3">
      <c r="A510">
        <f>'Raw Results'!H510</f>
        <v>82.559849498697204</v>
      </c>
      <c r="B510">
        <f>'Raw Results'!O510</f>
        <v>82.516285149045899</v>
      </c>
      <c r="C510">
        <f>'Raw Results'!U510</f>
        <v>87.074805189825398</v>
      </c>
      <c r="D510">
        <f t="shared" si="7"/>
        <v>4.3564349651305179E-2</v>
      </c>
      <c r="E510">
        <f t="shared" si="7"/>
        <v>4.5149556911281934</v>
      </c>
    </row>
    <row r="511" spans="1:5" x14ac:dyDescent="0.3">
      <c r="A511">
        <f>'Raw Results'!H511</f>
        <v>99.999119711678702</v>
      </c>
      <c r="B511">
        <f>'Raw Results'!O511</f>
        <v>99.995005586038502</v>
      </c>
      <c r="C511">
        <f>'Raw Results'!U511</f>
        <v>98.551003640789304</v>
      </c>
      <c r="D511">
        <f t="shared" si="7"/>
        <v>4.1141256401999726E-3</v>
      </c>
      <c r="E511">
        <f t="shared" si="7"/>
        <v>1.4481160708893981</v>
      </c>
    </row>
    <row r="512" spans="1:5" x14ac:dyDescent="0.3">
      <c r="A512">
        <f>'Raw Results'!H512</f>
        <v>98.321838767428403</v>
      </c>
      <c r="B512">
        <f>'Raw Results'!O512</f>
        <v>94.055656996810498</v>
      </c>
      <c r="C512">
        <f>'Raw Results'!U512</f>
        <v>93.398125720733702</v>
      </c>
      <c r="D512">
        <f t="shared" si="7"/>
        <v>4.266181770617905</v>
      </c>
      <c r="E512">
        <f t="shared" si="7"/>
        <v>4.9237130466947008</v>
      </c>
    </row>
    <row r="513" spans="1:5" x14ac:dyDescent="0.3">
      <c r="A513">
        <f>'Raw Results'!H513</f>
        <v>17.326251510408099</v>
      </c>
      <c r="B513">
        <f>'Raw Results'!O513</f>
        <v>16.428667287534299</v>
      </c>
      <c r="C513">
        <f>'Raw Results'!U513</f>
        <v>11.138607025144101</v>
      </c>
      <c r="D513">
        <f t="shared" si="7"/>
        <v>0.89758422287379958</v>
      </c>
      <c r="E513">
        <f t="shared" si="7"/>
        <v>6.1876444852639985</v>
      </c>
    </row>
    <row r="514" spans="1:5" x14ac:dyDescent="0.3">
      <c r="A514">
        <f>'Raw Results'!H514</f>
        <v>99.999999999999901</v>
      </c>
      <c r="B514">
        <f>'Raw Results'!O514</f>
        <v>99.999999998560995</v>
      </c>
      <c r="C514">
        <f>'Raw Results'!U514</f>
        <v>99.898036808711396</v>
      </c>
      <c r="D514">
        <f t="shared" si="7"/>
        <v>1.4389058833330637E-9</v>
      </c>
      <c r="E514">
        <f t="shared" si="7"/>
        <v>0.10196319128850462</v>
      </c>
    </row>
    <row r="515" spans="1:5" x14ac:dyDescent="0.3">
      <c r="A515">
        <f>'Raw Results'!H515</f>
        <v>8.50338160691852</v>
      </c>
      <c r="B515">
        <f>'Raw Results'!O515</f>
        <v>8.8881766488488001</v>
      </c>
      <c r="C515">
        <f>'Raw Results'!U515</f>
        <v>28.973384530219501</v>
      </c>
      <c r="D515">
        <f t="shared" ref="D515:E578" si="8">ABS(B515-$A515)</f>
        <v>0.38479504193028014</v>
      </c>
      <c r="E515">
        <f t="shared" si="8"/>
        <v>20.470002923300981</v>
      </c>
    </row>
    <row r="516" spans="1:5" x14ac:dyDescent="0.3">
      <c r="A516">
        <f>'Raw Results'!H516</f>
        <v>95.689337432849896</v>
      </c>
      <c r="B516">
        <f>'Raw Results'!O516</f>
        <v>91.384670098864405</v>
      </c>
      <c r="C516">
        <f>'Raw Results'!U516</f>
        <v>92.5471418353182</v>
      </c>
      <c r="D516">
        <f t="shared" si="8"/>
        <v>4.304667333985492</v>
      </c>
      <c r="E516">
        <f t="shared" si="8"/>
        <v>3.1421955975316962</v>
      </c>
    </row>
    <row r="517" spans="1:5" x14ac:dyDescent="0.3">
      <c r="A517">
        <f>'Raw Results'!H517</f>
        <v>92.875057478800798</v>
      </c>
      <c r="B517">
        <f>'Raw Results'!O517</f>
        <v>91.526246696774393</v>
      </c>
      <c r="C517">
        <f>'Raw Results'!U517</f>
        <v>88.681503421534401</v>
      </c>
      <c r="D517">
        <f t="shared" si="8"/>
        <v>1.3488107820264048</v>
      </c>
      <c r="E517">
        <f t="shared" si="8"/>
        <v>4.1935540572663967</v>
      </c>
    </row>
    <row r="518" spans="1:5" x14ac:dyDescent="0.3">
      <c r="A518">
        <f>'Raw Results'!H518</f>
        <v>54.971874933772703</v>
      </c>
      <c r="B518">
        <f>'Raw Results'!O518</f>
        <v>54.756117186429201</v>
      </c>
      <c r="C518">
        <f>'Raw Results'!U518</f>
        <v>78.948573483152003</v>
      </c>
      <c r="D518">
        <f t="shared" si="8"/>
        <v>0.21575774734350261</v>
      </c>
      <c r="E518">
        <f t="shared" si="8"/>
        <v>23.9766985493793</v>
      </c>
    </row>
    <row r="519" spans="1:5" x14ac:dyDescent="0.3">
      <c r="A519">
        <f>'Raw Results'!H519</f>
        <v>99.514241814093296</v>
      </c>
      <c r="B519">
        <f>'Raw Results'!O519</f>
        <v>98.172470308073201</v>
      </c>
      <c r="C519">
        <f>'Raw Results'!U519</f>
        <v>94.083331972537593</v>
      </c>
      <c r="D519">
        <f t="shared" si="8"/>
        <v>1.3417715060200948</v>
      </c>
      <c r="E519">
        <f t="shared" si="8"/>
        <v>5.4309098415557031</v>
      </c>
    </row>
    <row r="520" spans="1:5" x14ac:dyDescent="0.3">
      <c r="A520">
        <f>'Raw Results'!H520</f>
        <v>79.554767693741695</v>
      </c>
      <c r="B520">
        <f>'Raw Results'!O520</f>
        <v>81.480403380658501</v>
      </c>
      <c r="C520">
        <f>'Raw Results'!U520</f>
        <v>87.790688665479294</v>
      </c>
      <c r="D520">
        <f t="shared" si="8"/>
        <v>1.9256356869168059</v>
      </c>
      <c r="E520">
        <f t="shared" si="8"/>
        <v>8.235920971737599</v>
      </c>
    </row>
    <row r="521" spans="1:5" x14ac:dyDescent="0.3">
      <c r="A521">
        <f>'Raw Results'!H521</f>
        <v>99.999997427656993</v>
      </c>
      <c r="B521">
        <f>'Raw Results'!O521</f>
        <v>99.796942509783094</v>
      </c>
      <c r="C521">
        <f>'Raw Results'!U521</f>
        <v>98.643275650675207</v>
      </c>
      <c r="D521">
        <f t="shared" si="8"/>
        <v>0.2030549178738994</v>
      </c>
      <c r="E521">
        <f t="shared" si="8"/>
        <v>1.3567217769817859</v>
      </c>
    </row>
    <row r="522" spans="1:5" x14ac:dyDescent="0.3">
      <c r="A522">
        <f>'Raw Results'!H522</f>
        <v>99.998109163381699</v>
      </c>
      <c r="B522">
        <f>'Raw Results'!O522</f>
        <v>99.913782280278497</v>
      </c>
      <c r="C522">
        <f>'Raw Results'!U522</f>
        <v>97.841966318293004</v>
      </c>
      <c r="D522">
        <f t="shared" si="8"/>
        <v>8.4326883103202022E-2</v>
      </c>
      <c r="E522">
        <f t="shared" si="8"/>
        <v>2.156142845088695</v>
      </c>
    </row>
    <row r="523" spans="1:5" x14ac:dyDescent="0.3">
      <c r="A523">
        <f>'Raw Results'!H523</f>
        <v>99.999999977522904</v>
      </c>
      <c r="B523">
        <f>'Raw Results'!O523</f>
        <v>99.999841468951203</v>
      </c>
      <c r="C523">
        <f>'Raw Results'!U523</f>
        <v>99.458866516904905</v>
      </c>
      <c r="D523">
        <f t="shared" si="8"/>
        <v>1.5850857170107702E-4</v>
      </c>
      <c r="E523">
        <f t="shared" si="8"/>
        <v>0.54113346061799916</v>
      </c>
    </row>
    <row r="524" spans="1:5" x14ac:dyDescent="0.3">
      <c r="A524">
        <f>'Raw Results'!H524</f>
        <v>41.697595608806097</v>
      </c>
      <c r="B524">
        <f>'Raw Results'!O524</f>
        <v>41.539388963252399</v>
      </c>
      <c r="C524">
        <f>'Raw Results'!U524</f>
        <v>70.1621886861045</v>
      </c>
      <c r="D524">
        <f t="shared" si="8"/>
        <v>0.15820664555369746</v>
      </c>
      <c r="E524">
        <f t="shared" si="8"/>
        <v>28.464593077298403</v>
      </c>
    </row>
    <row r="525" spans="1:5" x14ac:dyDescent="0.3">
      <c r="A525">
        <f>'Raw Results'!H525</f>
        <v>99.999934998126804</v>
      </c>
      <c r="B525">
        <f>'Raw Results'!O525</f>
        <v>99.4761971321674</v>
      </c>
      <c r="C525">
        <f>'Raw Results'!U525</f>
        <v>98.223557441093504</v>
      </c>
      <c r="D525">
        <f t="shared" si="8"/>
        <v>0.5237378659594043</v>
      </c>
      <c r="E525">
        <f t="shared" si="8"/>
        <v>1.7763775570332996</v>
      </c>
    </row>
    <row r="526" spans="1:5" x14ac:dyDescent="0.3">
      <c r="A526">
        <f>'Raw Results'!H526</f>
        <v>4.2025902614043202</v>
      </c>
      <c r="B526">
        <f>'Raw Results'!O526</f>
        <v>4.41374361902907</v>
      </c>
      <c r="C526">
        <f>'Raw Results'!U526</f>
        <v>5.2350303867573098</v>
      </c>
      <c r="D526">
        <f t="shared" si="8"/>
        <v>0.21115335762474974</v>
      </c>
      <c r="E526">
        <f t="shared" si="8"/>
        <v>1.0324401253529896</v>
      </c>
    </row>
    <row r="527" spans="1:5" x14ac:dyDescent="0.3">
      <c r="A527">
        <f>'Raw Results'!H527</f>
        <v>99.710698601747595</v>
      </c>
      <c r="B527">
        <f>'Raw Results'!O527</f>
        <v>99.470424380693601</v>
      </c>
      <c r="C527">
        <f>'Raw Results'!U527</f>
        <v>95.217596232913607</v>
      </c>
      <c r="D527">
        <f t="shared" si="8"/>
        <v>0.2402742210539941</v>
      </c>
      <c r="E527">
        <f t="shared" si="8"/>
        <v>4.4931023688339877</v>
      </c>
    </row>
    <row r="528" spans="1:5" x14ac:dyDescent="0.3">
      <c r="A528">
        <f>'Raw Results'!H528</f>
        <v>88.705456884588898</v>
      </c>
      <c r="B528">
        <f>'Raw Results'!O528</f>
        <v>88.693509779783298</v>
      </c>
      <c r="C528">
        <f>'Raw Results'!U528</f>
        <v>87.125010520112298</v>
      </c>
      <c r="D528">
        <f t="shared" si="8"/>
        <v>1.1947104805599906E-2</v>
      </c>
      <c r="E528">
        <f t="shared" si="8"/>
        <v>1.5804463644766003</v>
      </c>
    </row>
    <row r="529" spans="1:5" x14ac:dyDescent="0.3">
      <c r="A529">
        <f>'Raw Results'!H529</f>
        <v>52.795502099992603</v>
      </c>
      <c r="B529">
        <f>'Raw Results'!O529</f>
        <v>53.675457651166298</v>
      </c>
      <c r="C529">
        <f>'Raw Results'!U529</f>
        <v>69.244403063934499</v>
      </c>
      <c r="D529">
        <f t="shared" si="8"/>
        <v>0.87995555117369406</v>
      </c>
      <c r="E529">
        <f t="shared" si="8"/>
        <v>16.448900963941895</v>
      </c>
    </row>
    <row r="530" spans="1:5" x14ac:dyDescent="0.3">
      <c r="A530">
        <f>'Raw Results'!H530</f>
        <v>99.436210977330205</v>
      </c>
      <c r="B530">
        <f>'Raw Results'!O530</f>
        <v>99.156212493352399</v>
      </c>
      <c r="C530">
        <f>'Raw Results'!U530</f>
        <v>94.518507397533895</v>
      </c>
      <c r="D530">
        <f t="shared" si="8"/>
        <v>0.27999848397780625</v>
      </c>
      <c r="E530">
        <f t="shared" si="8"/>
        <v>4.91770357979631</v>
      </c>
    </row>
    <row r="531" spans="1:5" x14ac:dyDescent="0.3">
      <c r="A531">
        <f>'Raw Results'!H531</f>
        <v>99.997655410356302</v>
      </c>
      <c r="B531">
        <f>'Raw Results'!O531</f>
        <v>99.876825741770105</v>
      </c>
      <c r="C531">
        <f>'Raw Results'!U531</f>
        <v>97.5782457839084</v>
      </c>
      <c r="D531">
        <f t="shared" si="8"/>
        <v>0.1208296685861967</v>
      </c>
      <c r="E531">
        <f t="shared" si="8"/>
        <v>2.4194096264479015</v>
      </c>
    </row>
    <row r="532" spans="1:5" x14ac:dyDescent="0.3">
      <c r="A532">
        <f>'Raw Results'!H532</f>
        <v>3.3067305181351001</v>
      </c>
      <c r="B532">
        <f>'Raw Results'!O532</f>
        <v>3.53518436595611</v>
      </c>
      <c r="C532">
        <f>'Raw Results'!U532</f>
        <v>4.9089088621028596</v>
      </c>
      <c r="D532">
        <f t="shared" si="8"/>
        <v>0.22845384782100986</v>
      </c>
      <c r="E532">
        <f t="shared" si="8"/>
        <v>1.6021783439677595</v>
      </c>
    </row>
    <row r="533" spans="1:5" x14ac:dyDescent="0.3">
      <c r="A533">
        <f>'Raw Results'!H533</f>
        <v>6.4716971421605196</v>
      </c>
      <c r="B533">
        <f>'Raw Results'!O533</f>
        <v>7.3998149139873997</v>
      </c>
      <c r="C533">
        <f>'Raw Results'!U533</f>
        <v>26.4648902429327</v>
      </c>
      <c r="D533">
        <f t="shared" si="8"/>
        <v>0.92811777182688004</v>
      </c>
      <c r="E533">
        <f t="shared" si="8"/>
        <v>19.993193100772181</v>
      </c>
    </row>
    <row r="534" spans="1:5" x14ac:dyDescent="0.3">
      <c r="A534">
        <f>'Raw Results'!H534</f>
        <v>98.263337154425201</v>
      </c>
      <c r="B534">
        <f>'Raw Results'!O534</f>
        <v>97.966782925660794</v>
      </c>
      <c r="C534">
        <f>'Raw Results'!U534</f>
        <v>91.5989466230305</v>
      </c>
      <c r="D534">
        <f t="shared" si="8"/>
        <v>0.29655422876440696</v>
      </c>
      <c r="E534">
        <f t="shared" si="8"/>
        <v>6.6643905313947016</v>
      </c>
    </row>
    <row r="535" spans="1:5" x14ac:dyDescent="0.3">
      <c r="A535">
        <f>'Raw Results'!H535</f>
        <v>99.994127416622902</v>
      </c>
      <c r="B535">
        <f>'Raw Results'!O535</f>
        <v>99.968476884616706</v>
      </c>
      <c r="C535">
        <f>'Raw Results'!U535</f>
        <v>97.923102164534598</v>
      </c>
      <c r="D535">
        <f t="shared" si="8"/>
        <v>2.5650532006196158E-2</v>
      </c>
      <c r="E535">
        <f t="shared" si="8"/>
        <v>2.0710252520883046</v>
      </c>
    </row>
    <row r="536" spans="1:5" x14ac:dyDescent="0.3">
      <c r="A536">
        <f>'Raw Results'!H536</f>
        <v>90.633317530503604</v>
      </c>
      <c r="B536">
        <f>'Raw Results'!O536</f>
        <v>91.560778785525301</v>
      </c>
      <c r="C536">
        <f>'Raw Results'!U536</f>
        <v>89.185964489960199</v>
      </c>
      <c r="D536">
        <f t="shared" si="8"/>
        <v>0.92746125502169718</v>
      </c>
      <c r="E536">
        <f t="shared" si="8"/>
        <v>1.4473530405434047</v>
      </c>
    </row>
    <row r="537" spans="1:5" x14ac:dyDescent="0.3">
      <c r="A537">
        <f>'Raw Results'!H537</f>
        <v>21.729169474052998</v>
      </c>
      <c r="B537">
        <f>'Raw Results'!O537</f>
        <v>23.0149103770311</v>
      </c>
      <c r="C537">
        <f>'Raw Results'!U537</f>
        <v>57.389158794155101</v>
      </c>
      <c r="D537">
        <f t="shared" si="8"/>
        <v>1.2857409029781017</v>
      </c>
      <c r="E537">
        <f t="shared" si="8"/>
        <v>35.659989320102099</v>
      </c>
    </row>
    <row r="538" spans="1:5" x14ac:dyDescent="0.3">
      <c r="A538">
        <f>'Raw Results'!H538</f>
        <v>95.532017394853995</v>
      </c>
      <c r="B538">
        <f>'Raw Results'!O538</f>
        <v>91.518885568875305</v>
      </c>
      <c r="C538">
        <f>'Raw Results'!U538</f>
        <v>92.6635200689513</v>
      </c>
      <c r="D538">
        <f t="shared" si="8"/>
        <v>4.0131318259786894</v>
      </c>
      <c r="E538">
        <f t="shared" si="8"/>
        <v>2.8684973259026947</v>
      </c>
    </row>
    <row r="539" spans="1:5" x14ac:dyDescent="0.3">
      <c r="A539">
        <f>'Raw Results'!H539</f>
        <v>99.345270174335695</v>
      </c>
      <c r="B539">
        <f>'Raw Results'!O539</f>
        <v>99.785640750068197</v>
      </c>
      <c r="C539">
        <f>'Raw Results'!U539</f>
        <v>96.300774868068004</v>
      </c>
      <c r="D539">
        <f t="shared" si="8"/>
        <v>0.44037057573250138</v>
      </c>
      <c r="E539">
        <f t="shared" si="8"/>
        <v>3.0444953062676916</v>
      </c>
    </row>
    <row r="540" spans="1:5" x14ac:dyDescent="0.3">
      <c r="A540">
        <f>'Raw Results'!H540</f>
        <v>99.999999673602105</v>
      </c>
      <c r="B540">
        <f>'Raw Results'!O540</f>
        <v>99.999935659801906</v>
      </c>
      <c r="C540">
        <f>'Raw Results'!U540</f>
        <v>99.442317996410793</v>
      </c>
      <c r="D540">
        <f t="shared" si="8"/>
        <v>6.4013800198381432E-5</v>
      </c>
      <c r="E540">
        <f t="shared" si="8"/>
        <v>0.55768167719131156</v>
      </c>
    </row>
    <row r="541" spans="1:5" x14ac:dyDescent="0.3">
      <c r="A541">
        <f>'Raw Results'!H541</f>
        <v>96.271785196554902</v>
      </c>
      <c r="B541">
        <f>'Raw Results'!O541</f>
        <v>94.4051782379305</v>
      </c>
      <c r="C541">
        <f>'Raw Results'!U541</f>
        <v>90.213889873893606</v>
      </c>
      <c r="D541">
        <f t="shared" si="8"/>
        <v>1.8666069586244021</v>
      </c>
      <c r="E541">
        <f t="shared" si="8"/>
        <v>6.0578953226612953</v>
      </c>
    </row>
    <row r="542" spans="1:5" x14ac:dyDescent="0.3">
      <c r="A542">
        <f>'Raw Results'!H542</f>
        <v>99.999300658301294</v>
      </c>
      <c r="B542">
        <f>'Raw Results'!O542</f>
        <v>98.996217084584103</v>
      </c>
      <c r="C542">
        <f>'Raw Results'!U542</f>
        <v>97.872467086857199</v>
      </c>
      <c r="D542">
        <f t="shared" si="8"/>
        <v>1.0030835737171913</v>
      </c>
      <c r="E542">
        <f t="shared" si="8"/>
        <v>2.1268335714440951</v>
      </c>
    </row>
    <row r="543" spans="1:5" x14ac:dyDescent="0.3">
      <c r="A543">
        <f>'Raw Results'!H543</f>
        <v>99.999999737353306</v>
      </c>
      <c r="B543">
        <f>'Raw Results'!O543</f>
        <v>99.953815946546499</v>
      </c>
      <c r="C543">
        <f>'Raw Results'!U543</f>
        <v>98.9247211777096</v>
      </c>
      <c r="D543">
        <f t="shared" si="8"/>
        <v>4.6183790806807679E-2</v>
      </c>
      <c r="E543">
        <f t="shared" si="8"/>
        <v>1.0752785596437064</v>
      </c>
    </row>
    <row r="544" spans="1:5" x14ac:dyDescent="0.3">
      <c r="A544">
        <f>'Raw Results'!H544</f>
        <v>99.999939247741196</v>
      </c>
      <c r="B544">
        <f>'Raw Results'!O544</f>
        <v>99.859524626527502</v>
      </c>
      <c r="C544">
        <f>'Raw Results'!U544</f>
        <v>98.351719492323596</v>
      </c>
      <c r="D544">
        <f t="shared" si="8"/>
        <v>0.14041462121369364</v>
      </c>
      <c r="E544">
        <f t="shared" si="8"/>
        <v>1.6482197554175997</v>
      </c>
    </row>
    <row r="545" spans="1:5" x14ac:dyDescent="0.3">
      <c r="A545">
        <f>'Raw Results'!H545</f>
        <v>99.734856172331206</v>
      </c>
      <c r="B545">
        <f>'Raw Results'!O545</f>
        <v>98.110888923332396</v>
      </c>
      <c r="C545">
        <f>'Raw Results'!U545</f>
        <v>94.730491883738793</v>
      </c>
      <c r="D545">
        <f t="shared" si="8"/>
        <v>1.6239672489988095</v>
      </c>
      <c r="E545">
        <f t="shared" si="8"/>
        <v>5.0043642885924129</v>
      </c>
    </row>
    <row r="546" spans="1:5" x14ac:dyDescent="0.3">
      <c r="A546">
        <f>'Raw Results'!H546</f>
        <v>44.887562084376199</v>
      </c>
      <c r="B546">
        <f>'Raw Results'!O546</f>
        <v>50.385282100343503</v>
      </c>
      <c r="C546">
        <f>'Raw Results'!U546</f>
        <v>75.779184844406501</v>
      </c>
      <c r="D546">
        <f t="shared" si="8"/>
        <v>5.4977200159673032</v>
      </c>
      <c r="E546">
        <f t="shared" si="8"/>
        <v>30.891622760030302</v>
      </c>
    </row>
    <row r="547" spans="1:5" x14ac:dyDescent="0.3">
      <c r="A547">
        <f>'Raw Results'!H547</f>
        <v>99.9723493511583</v>
      </c>
      <c r="B547">
        <f>'Raw Results'!O547</f>
        <v>99.975659353708295</v>
      </c>
      <c r="C547">
        <f>'Raw Results'!U547</f>
        <v>97.595658055135303</v>
      </c>
      <c r="D547">
        <f t="shared" si="8"/>
        <v>3.310002549994806E-3</v>
      </c>
      <c r="E547">
        <f t="shared" si="8"/>
        <v>2.3766912960229973</v>
      </c>
    </row>
    <row r="548" spans="1:5" x14ac:dyDescent="0.3">
      <c r="A548">
        <f>'Raw Results'!H548</f>
        <v>11.066647892787699</v>
      </c>
      <c r="B548">
        <f>'Raw Results'!O548</f>
        <v>12.0772522979148</v>
      </c>
      <c r="C548">
        <f>'Raw Results'!U548</f>
        <v>33.268006631931101</v>
      </c>
      <c r="D548">
        <f t="shared" si="8"/>
        <v>1.0106044051271006</v>
      </c>
      <c r="E548">
        <f t="shared" si="8"/>
        <v>22.201358739143402</v>
      </c>
    </row>
    <row r="549" spans="1:5" x14ac:dyDescent="0.3">
      <c r="A549">
        <f>'Raw Results'!H549</f>
        <v>18.0603626493862</v>
      </c>
      <c r="B549">
        <f>'Raw Results'!O549</f>
        <v>18.842707780663599</v>
      </c>
      <c r="C549">
        <f>'Raw Results'!U549</f>
        <v>36.393723289478103</v>
      </c>
      <c r="D549">
        <f t="shared" si="8"/>
        <v>0.78234513127739902</v>
      </c>
      <c r="E549">
        <f t="shared" si="8"/>
        <v>18.333360640091904</v>
      </c>
    </row>
    <row r="550" spans="1:5" x14ac:dyDescent="0.3">
      <c r="A550">
        <f>'Raw Results'!H550</f>
        <v>62.299078775222497</v>
      </c>
      <c r="B550">
        <f>'Raw Results'!O550</f>
        <v>62.197991475300803</v>
      </c>
      <c r="C550">
        <f>'Raw Results'!U550</f>
        <v>74.354280931731694</v>
      </c>
      <c r="D550">
        <f t="shared" si="8"/>
        <v>0.1010872999216943</v>
      </c>
      <c r="E550">
        <f t="shared" si="8"/>
        <v>12.055202156509196</v>
      </c>
    </row>
    <row r="551" spans="1:5" x14ac:dyDescent="0.3">
      <c r="A551">
        <f>'Raw Results'!H551</f>
        <v>100</v>
      </c>
      <c r="B551">
        <f>'Raw Results'!O551</f>
        <v>99.999999903289194</v>
      </c>
      <c r="C551">
        <f>'Raw Results'!U551</f>
        <v>99.847078563145899</v>
      </c>
      <c r="D551">
        <f t="shared" si="8"/>
        <v>9.671080647422059E-8</v>
      </c>
      <c r="E551">
        <f t="shared" si="8"/>
        <v>0.15292143685410053</v>
      </c>
    </row>
    <row r="552" spans="1:5" x14ac:dyDescent="0.3">
      <c r="A552">
        <f>'Raw Results'!H552</f>
        <v>99.8334358902475</v>
      </c>
      <c r="B552">
        <f>'Raw Results'!O552</f>
        <v>99.740786251613201</v>
      </c>
      <c r="C552">
        <f>'Raw Results'!U552</f>
        <v>95.843131712405494</v>
      </c>
      <c r="D552">
        <f t="shared" si="8"/>
        <v>9.2649638634298981E-2</v>
      </c>
      <c r="E552">
        <f t="shared" si="8"/>
        <v>3.9903041778420061</v>
      </c>
    </row>
    <row r="553" spans="1:5" x14ac:dyDescent="0.3">
      <c r="A553">
        <f>'Raw Results'!H553</f>
        <v>99.410967141037901</v>
      </c>
      <c r="B553">
        <f>'Raw Results'!O553</f>
        <v>98.241295827612404</v>
      </c>
      <c r="C553">
        <f>'Raw Results'!U553</f>
        <v>93.329091956949497</v>
      </c>
      <c r="D553">
        <f t="shared" si="8"/>
        <v>1.1696713134254964</v>
      </c>
      <c r="E553">
        <f t="shared" si="8"/>
        <v>6.0818751840884033</v>
      </c>
    </row>
    <row r="554" spans="1:5" x14ac:dyDescent="0.3">
      <c r="A554">
        <f>'Raw Results'!H554</f>
        <v>37.862701643856298</v>
      </c>
      <c r="B554">
        <f>'Raw Results'!O554</f>
        <v>38.854926961623498</v>
      </c>
      <c r="C554">
        <f>'Raw Results'!U554</f>
        <v>60.859645121703601</v>
      </c>
      <c r="D554">
        <f t="shared" si="8"/>
        <v>0.99222531776720047</v>
      </c>
      <c r="E554">
        <f t="shared" si="8"/>
        <v>22.996943477847303</v>
      </c>
    </row>
    <row r="555" spans="1:5" x14ac:dyDescent="0.3">
      <c r="A555">
        <f>'Raw Results'!H555</f>
        <v>99.681852074006102</v>
      </c>
      <c r="B555">
        <f>'Raw Results'!O555</f>
        <v>99.380549568597601</v>
      </c>
      <c r="C555">
        <f>'Raw Results'!U555</f>
        <v>94.784257244032403</v>
      </c>
      <c r="D555">
        <f t="shared" si="8"/>
        <v>0.30130250540850056</v>
      </c>
      <c r="E555">
        <f t="shared" si="8"/>
        <v>4.8975948299736984</v>
      </c>
    </row>
    <row r="556" spans="1:5" x14ac:dyDescent="0.3">
      <c r="A556">
        <f>'Raw Results'!H556</f>
        <v>99.640626804436707</v>
      </c>
      <c r="B556">
        <f>'Raw Results'!O556</f>
        <v>95.050765705718504</v>
      </c>
      <c r="C556">
        <f>'Raw Results'!U556</f>
        <v>96.122897215480094</v>
      </c>
      <c r="D556">
        <f t="shared" si="8"/>
        <v>4.5898610987182025</v>
      </c>
      <c r="E556">
        <f t="shared" si="8"/>
        <v>3.5177295889566125</v>
      </c>
    </row>
    <row r="557" spans="1:5" x14ac:dyDescent="0.3">
      <c r="A557">
        <f>'Raw Results'!H557</f>
        <v>99.999796184392295</v>
      </c>
      <c r="B557">
        <f>'Raw Results'!O557</f>
        <v>98.681680856761005</v>
      </c>
      <c r="C557">
        <f>'Raw Results'!U557</f>
        <v>98.3371235425724</v>
      </c>
      <c r="D557">
        <f t="shared" si="8"/>
        <v>1.3181153276312898</v>
      </c>
      <c r="E557">
        <f t="shared" si="8"/>
        <v>1.6626726418198956</v>
      </c>
    </row>
    <row r="558" spans="1:5" x14ac:dyDescent="0.3">
      <c r="A558">
        <f>'Raw Results'!H558</f>
        <v>35.441473666873598</v>
      </c>
      <c r="B558">
        <f>'Raw Results'!O558</f>
        <v>35.615815997096298</v>
      </c>
      <c r="C558">
        <f>'Raw Results'!U558</f>
        <v>63.916292965903402</v>
      </c>
      <c r="D558">
        <f t="shared" si="8"/>
        <v>0.17434233022270007</v>
      </c>
      <c r="E558">
        <f t="shared" si="8"/>
        <v>28.474819299029804</v>
      </c>
    </row>
    <row r="559" spans="1:5" x14ac:dyDescent="0.3">
      <c r="A559">
        <f>'Raw Results'!H559</f>
        <v>96.666269804755302</v>
      </c>
      <c r="B559">
        <f>'Raw Results'!O559</f>
        <v>91.806598299326794</v>
      </c>
      <c r="C559">
        <f>'Raw Results'!U559</f>
        <v>92.116383717575502</v>
      </c>
      <c r="D559">
        <f t="shared" si="8"/>
        <v>4.8596715054285085</v>
      </c>
      <c r="E559">
        <f t="shared" si="8"/>
        <v>4.5498860871798001</v>
      </c>
    </row>
    <row r="560" spans="1:5" x14ac:dyDescent="0.3">
      <c r="A560">
        <f>'Raw Results'!H560</f>
        <v>99.983934689644698</v>
      </c>
      <c r="B560">
        <f>'Raw Results'!O560</f>
        <v>99.995847330607504</v>
      </c>
      <c r="C560">
        <f>'Raw Results'!U560</f>
        <v>98.295307512133604</v>
      </c>
      <c r="D560">
        <f t="shared" si="8"/>
        <v>1.1912640962805199E-2</v>
      </c>
      <c r="E560">
        <f t="shared" si="8"/>
        <v>1.6886271775110941</v>
      </c>
    </row>
    <row r="561" spans="1:5" x14ac:dyDescent="0.3">
      <c r="A561">
        <f>'Raw Results'!H561</f>
        <v>99.862386235306602</v>
      </c>
      <c r="B561">
        <f>'Raw Results'!O561</f>
        <v>98.077760074547598</v>
      </c>
      <c r="C561">
        <f>'Raw Results'!U561</f>
        <v>95.562994712600997</v>
      </c>
      <c r="D561">
        <f t="shared" si="8"/>
        <v>1.7846261607590037</v>
      </c>
      <c r="E561">
        <f t="shared" si="8"/>
        <v>4.299391522705605</v>
      </c>
    </row>
    <row r="562" spans="1:5" x14ac:dyDescent="0.3">
      <c r="A562">
        <f>'Raw Results'!H562</f>
        <v>29.5397145473795</v>
      </c>
      <c r="B562">
        <f>'Raw Results'!O562</f>
        <v>29.954415760305199</v>
      </c>
      <c r="C562">
        <f>'Raw Results'!U562</f>
        <v>61.611557749255503</v>
      </c>
      <c r="D562">
        <f t="shared" si="8"/>
        <v>0.41470121292569928</v>
      </c>
      <c r="E562">
        <f t="shared" si="8"/>
        <v>32.071843201876007</v>
      </c>
    </row>
    <row r="563" spans="1:5" x14ac:dyDescent="0.3">
      <c r="A563">
        <f>'Raw Results'!H563</f>
        <v>42.128759680122698</v>
      </c>
      <c r="B563">
        <f>'Raw Results'!O563</f>
        <v>41.039282326254899</v>
      </c>
      <c r="C563">
        <f>'Raw Results'!U563</f>
        <v>73.0598696624875</v>
      </c>
      <c r="D563">
        <f t="shared" si="8"/>
        <v>1.0894773538677995</v>
      </c>
      <c r="E563">
        <f t="shared" si="8"/>
        <v>30.931109982364802</v>
      </c>
    </row>
    <row r="564" spans="1:5" x14ac:dyDescent="0.3">
      <c r="A564">
        <f>'Raw Results'!H564</f>
        <v>100</v>
      </c>
      <c r="B564">
        <f>'Raw Results'!O564</f>
        <v>99.999999886906195</v>
      </c>
      <c r="C564">
        <f>'Raw Results'!U564</f>
        <v>99.844329702285407</v>
      </c>
      <c r="D564">
        <f t="shared" si="8"/>
        <v>1.1309380454349593E-7</v>
      </c>
      <c r="E564">
        <f t="shared" si="8"/>
        <v>0.15567029771459318</v>
      </c>
    </row>
    <row r="565" spans="1:5" x14ac:dyDescent="0.3">
      <c r="A565">
        <f>'Raw Results'!H565</f>
        <v>99.200697646787106</v>
      </c>
      <c r="B565">
        <f>'Raw Results'!O565</f>
        <v>97.718777188136897</v>
      </c>
      <c r="C565">
        <f>'Raw Results'!U565</f>
        <v>92.920914888173897</v>
      </c>
      <c r="D565">
        <f t="shared" si="8"/>
        <v>1.4819204586502082</v>
      </c>
      <c r="E565">
        <f t="shared" si="8"/>
        <v>6.2797827586132087</v>
      </c>
    </row>
    <row r="566" spans="1:5" x14ac:dyDescent="0.3">
      <c r="A566">
        <f>'Raw Results'!H566</f>
        <v>99.999998415576101</v>
      </c>
      <c r="B566">
        <f>'Raw Results'!O566</f>
        <v>99.990221625546596</v>
      </c>
      <c r="C566">
        <f>'Raw Results'!U566</f>
        <v>98.987385018277905</v>
      </c>
      <c r="D566">
        <f t="shared" si="8"/>
        <v>9.7767900295053778E-3</v>
      </c>
      <c r="E566">
        <f t="shared" si="8"/>
        <v>1.0126133972981961</v>
      </c>
    </row>
    <row r="567" spans="1:5" x14ac:dyDescent="0.3">
      <c r="A567">
        <f>'Raw Results'!H567</f>
        <v>83.640846111015307</v>
      </c>
      <c r="B567">
        <f>'Raw Results'!O567</f>
        <v>84.470357214745604</v>
      </c>
      <c r="C567">
        <f>'Raw Results'!U567</f>
        <v>85.886325622157102</v>
      </c>
      <c r="D567">
        <f t="shared" si="8"/>
        <v>0.82951110373029735</v>
      </c>
      <c r="E567">
        <f t="shared" si="8"/>
        <v>2.2454795111417951</v>
      </c>
    </row>
    <row r="568" spans="1:5" x14ac:dyDescent="0.3">
      <c r="A568">
        <f>'Raw Results'!H568</f>
        <v>23.099242303691</v>
      </c>
      <c r="B568">
        <f>'Raw Results'!O568</f>
        <v>24.505492322547401</v>
      </c>
      <c r="C568">
        <f>'Raw Results'!U568</f>
        <v>42.276520995940203</v>
      </c>
      <c r="D568">
        <f t="shared" si="8"/>
        <v>1.4062500188564009</v>
      </c>
      <c r="E568">
        <f t="shared" si="8"/>
        <v>19.177278692249203</v>
      </c>
    </row>
    <row r="569" spans="1:5" x14ac:dyDescent="0.3">
      <c r="A569">
        <f>'Raw Results'!H569</f>
        <v>80.804853352977005</v>
      </c>
      <c r="B569">
        <f>'Raw Results'!O569</f>
        <v>77.770235651375103</v>
      </c>
      <c r="C569">
        <f>'Raw Results'!U569</f>
        <v>81.434975212452599</v>
      </c>
      <c r="D569">
        <f t="shared" si="8"/>
        <v>3.0346177016019027</v>
      </c>
      <c r="E569">
        <f t="shared" si="8"/>
        <v>0.63012185947559374</v>
      </c>
    </row>
    <row r="570" spans="1:5" x14ac:dyDescent="0.3">
      <c r="A570">
        <f>'Raw Results'!H570</f>
        <v>18.770657694957801</v>
      </c>
      <c r="B570">
        <f>'Raw Results'!O570</f>
        <v>15.663943893526</v>
      </c>
      <c r="C570">
        <f>'Raw Results'!U570</f>
        <v>8.8934593598617493</v>
      </c>
      <c r="D570">
        <f t="shared" si="8"/>
        <v>3.1067138014318019</v>
      </c>
      <c r="E570">
        <f t="shared" si="8"/>
        <v>9.8771983350960522</v>
      </c>
    </row>
    <row r="571" spans="1:5" x14ac:dyDescent="0.3">
      <c r="A571">
        <f>'Raw Results'!H571</f>
        <v>35.950953534852303</v>
      </c>
      <c r="B571">
        <f>'Raw Results'!O571</f>
        <v>34.504784383313002</v>
      </c>
      <c r="C571">
        <f>'Raw Results'!U571</f>
        <v>29.9306762204974</v>
      </c>
      <c r="D571">
        <f t="shared" si="8"/>
        <v>1.4461691515393014</v>
      </c>
      <c r="E571">
        <f t="shared" si="8"/>
        <v>6.0202773143549031</v>
      </c>
    </row>
    <row r="572" spans="1:5" x14ac:dyDescent="0.3">
      <c r="A572">
        <f>'Raw Results'!H572</f>
        <v>99.999999967856198</v>
      </c>
      <c r="B572">
        <f>'Raw Results'!O572</f>
        <v>99.999960623237499</v>
      </c>
      <c r="C572">
        <f>'Raw Results'!U572</f>
        <v>99.538724153832106</v>
      </c>
      <c r="D572">
        <f t="shared" si="8"/>
        <v>3.9344618699033163E-5</v>
      </c>
      <c r="E572">
        <f t="shared" si="8"/>
        <v>0.46127581402409135</v>
      </c>
    </row>
    <row r="573" spans="1:5" x14ac:dyDescent="0.3">
      <c r="A573">
        <f>'Raw Results'!H573</f>
        <v>3.7310470735279799</v>
      </c>
      <c r="B573">
        <f>'Raw Results'!O573</f>
        <v>3.8958378166537901</v>
      </c>
      <c r="C573">
        <f>'Raw Results'!U573</f>
        <v>6.1661068909020198</v>
      </c>
      <c r="D573">
        <f t="shared" si="8"/>
        <v>0.16479074312581021</v>
      </c>
      <c r="E573">
        <f t="shared" si="8"/>
        <v>2.4350598173740399</v>
      </c>
    </row>
    <row r="574" spans="1:5" x14ac:dyDescent="0.3">
      <c r="A574">
        <f>'Raw Results'!H574</f>
        <v>99.975925655986003</v>
      </c>
      <c r="B574">
        <f>'Raw Results'!O574</f>
        <v>99.519192019844098</v>
      </c>
      <c r="C574">
        <f>'Raw Results'!U574</f>
        <v>96.4262653010598</v>
      </c>
      <c r="D574">
        <f t="shared" si="8"/>
        <v>0.45673363614190521</v>
      </c>
      <c r="E574">
        <f t="shared" si="8"/>
        <v>3.5496603549262034</v>
      </c>
    </row>
    <row r="575" spans="1:5" x14ac:dyDescent="0.3">
      <c r="A575">
        <f>'Raw Results'!H575</f>
        <v>63.343361222344903</v>
      </c>
      <c r="B575">
        <f>'Raw Results'!O575</f>
        <v>64.810162803944493</v>
      </c>
      <c r="C575">
        <f>'Raw Results'!U575</f>
        <v>83.850185135043404</v>
      </c>
      <c r="D575">
        <f t="shared" si="8"/>
        <v>1.4668015815995901</v>
      </c>
      <c r="E575">
        <f t="shared" si="8"/>
        <v>20.506823912698501</v>
      </c>
    </row>
    <row r="576" spans="1:5" x14ac:dyDescent="0.3">
      <c r="A576">
        <f>'Raw Results'!H576</f>
        <v>85.725790939770803</v>
      </c>
      <c r="B576">
        <f>'Raw Results'!O576</f>
        <v>83.8148407555002</v>
      </c>
      <c r="C576">
        <f>'Raw Results'!U576</f>
        <v>84.420827805380497</v>
      </c>
      <c r="D576">
        <f t="shared" si="8"/>
        <v>1.9109501842706038</v>
      </c>
      <c r="E576">
        <f t="shared" si="8"/>
        <v>1.3049631343903059</v>
      </c>
    </row>
    <row r="577" spans="1:5" x14ac:dyDescent="0.3">
      <c r="A577">
        <f>'Raw Results'!H577</f>
        <v>95.777614080108293</v>
      </c>
      <c r="B577">
        <f>'Raw Results'!O577</f>
        <v>93.160321719097198</v>
      </c>
      <c r="C577">
        <f>'Raw Results'!U577</f>
        <v>90.376358597552994</v>
      </c>
      <c r="D577">
        <f t="shared" si="8"/>
        <v>2.6172923610110956</v>
      </c>
      <c r="E577">
        <f t="shared" si="8"/>
        <v>5.4012554825552996</v>
      </c>
    </row>
    <row r="578" spans="1:5" x14ac:dyDescent="0.3">
      <c r="A578">
        <f>'Raw Results'!H578</f>
        <v>94.743681356755999</v>
      </c>
      <c r="B578">
        <f>'Raw Results'!O578</f>
        <v>95.9998248963592</v>
      </c>
      <c r="C578">
        <f>'Raw Results'!U578</f>
        <v>91.8321414547015</v>
      </c>
      <c r="D578">
        <f t="shared" si="8"/>
        <v>1.256143539603201</v>
      </c>
      <c r="E578">
        <f t="shared" si="8"/>
        <v>2.9115399020544999</v>
      </c>
    </row>
    <row r="579" spans="1:5" x14ac:dyDescent="0.3">
      <c r="A579">
        <f>'Raw Results'!H579</f>
        <v>83.768240418311393</v>
      </c>
      <c r="B579">
        <f>'Raw Results'!O579</f>
        <v>81.192357172801195</v>
      </c>
      <c r="C579">
        <f>'Raw Results'!U579</f>
        <v>84.149794950029701</v>
      </c>
      <c r="D579">
        <f t="shared" ref="D579:E642" si="9">ABS(B579-$A579)</f>
        <v>2.5758832455101981</v>
      </c>
      <c r="E579">
        <f t="shared" si="9"/>
        <v>0.381554531718308</v>
      </c>
    </row>
    <row r="580" spans="1:5" x14ac:dyDescent="0.3">
      <c r="A580">
        <f>'Raw Results'!H580</f>
        <v>99.997239962085999</v>
      </c>
      <c r="B580">
        <f>'Raw Results'!O580</f>
        <v>99.592833908962305</v>
      </c>
      <c r="C580">
        <f>'Raw Results'!U580</f>
        <v>97.600314223947294</v>
      </c>
      <c r="D580">
        <f t="shared" si="9"/>
        <v>0.40440605312369371</v>
      </c>
      <c r="E580">
        <f t="shared" si="9"/>
        <v>2.3969257381387052</v>
      </c>
    </row>
    <row r="581" spans="1:5" x14ac:dyDescent="0.3">
      <c r="A581">
        <f>'Raw Results'!H581</f>
        <v>67.821743405660698</v>
      </c>
      <c r="B581">
        <f>'Raw Results'!O581</f>
        <v>67.118700360280499</v>
      </c>
      <c r="C581">
        <f>'Raw Results'!U581</f>
        <v>75.635380282025494</v>
      </c>
      <c r="D581">
        <f t="shared" si="9"/>
        <v>0.70304304538019835</v>
      </c>
      <c r="E581">
        <f t="shared" si="9"/>
        <v>7.8136368763647965</v>
      </c>
    </row>
    <row r="582" spans="1:5" x14ac:dyDescent="0.3">
      <c r="A582">
        <f>'Raw Results'!H582</f>
        <v>50.221690259312702</v>
      </c>
      <c r="B582">
        <f>'Raw Results'!O582</f>
        <v>50.2485441080021</v>
      </c>
      <c r="C582">
        <f>'Raw Results'!U582</f>
        <v>73.733461418752299</v>
      </c>
      <c r="D582">
        <f t="shared" si="9"/>
        <v>2.6853848689398774E-2</v>
      </c>
      <c r="E582">
        <f t="shared" si="9"/>
        <v>23.511771159439597</v>
      </c>
    </row>
    <row r="583" spans="1:5" x14ac:dyDescent="0.3">
      <c r="A583">
        <f>'Raw Results'!H583</f>
        <v>100</v>
      </c>
      <c r="B583">
        <f>'Raw Results'!O583</f>
        <v>99.9999993543111</v>
      </c>
      <c r="C583">
        <f>'Raw Results'!U583</f>
        <v>99.813427271863205</v>
      </c>
      <c r="D583">
        <f t="shared" si="9"/>
        <v>6.4568889968086296E-7</v>
      </c>
      <c r="E583">
        <f t="shared" si="9"/>
        <v>0.18657272813679526</v>
      </c>
    </row>
    <row r="584" spans="1:5" x14ac:dyDescent="0.3">
      <c r="A584">
        <f>'Raw Results'!H584</f>
        <v>99.999990825061602</v>
      </c>
      <c r="B584">
        <f>'Raw Results'!O584</f>
        <v>99.999915138047697</v>
      </c>
      <c r="C584">
        <f>'Raw Results'!U584</f>
        <v>99.327053832396103</v>
      </c>
      <c r="D584">
        <f t="shared" si="9"/>
        <v>7.5687013904257583E-5</v>
      </c>
      <c r="E584">
        <f t="shared" si="9"/>
        <v>0.67293699266549822</v>
      </c>
    </row>
    <row r="585" spans="1:5" x14ac:dyDescent="0.3">
      <c r="A585">
        <f>'Raw Results'!H585</f>
        <v>32.248606304654999</v>
      </c>
      <c r="B585">
        <f>'Raw Results'!O585</f>
        <v>34.501874329443197</v>
      </c>
      <c r="C585">
        <f>'Raw Results'!U585</f>
        <v>52.741743912951101</v>
      </c>
      <c r="D585">
        <f t="shared" si="9"/>
        <v>2.2532680247881984</v>
      </c>
      <c r="E585">
        <f t="shared" si="9"/>
        <v>20.493137608296102</v>
      </c>
    </row>
    <row r="586" spans="1:5" x14ac:dyDescent="0.3">
      <c r="A586">
        <f>'Raw Results'!H586</f>
        <v>79.944915545912593</v>
      </c>
      <c r="B586">
        <f>'Raw Results'!O586</f>
        <v>79.671948942426894</v>
      </c>
      <c r="C586">
        <f>'Raw Results'!U586</f>
        <v>82.607467843108296</v>
      </c>
      <c r="D586">
        <f t="shared" si="9"/>
        <v>0.27296660348569901</v>
      </c>
      <c r="E586">
        <f t="shared" si="9"/>
        <v>2.6625522971957025</v>
      </c>
    </row>
    <row r="587" spans="1:5" x14ac:dyDescent="0.3">
      <c r="A587">
        <f>'Raw Results'!H587</f>
        <v>83.335897054756302</v>
      </c>
      <c r="B587">
        <f>'Raw Results'!O587</f>
        <v>84.852184415342194</v>
      </c>
      <c r="C587">
        <f>'Raw Results'!U587</f>
        <v>87.240264293321403</v>
      </c>
      <c r="D587">
        <f t="shared" si="9"/>
        <v>1.516287360585892</v>
      </c>
      <c r="E587">
        <f t="shared" si="9"/>
        <v>3.9043672385651007</v>
      </c>
    </row>
    <row r="588" spans="1:5" x14ac:dyDescent="0.3">
      <c r="A588">
        <f>'Raw Results'!H588</f>
        <v>99.999999989552506</v>
      </c>
      <c r="B588">
        <f>'Raw Results'!O588</f>
        <v>99.999996757032505</v>
      </c>
      <c r="C588">
        <f>'Raw Results'!U588</f>
        <v>99.675102692261405</v>
      </c>
      <c r="D588">
        <f t="shared" si="9"/>
        <v>3.2325200010063782E-6</v>
      </c>
      <c r="E588">
        <f t="shared" si="9"/>
        <v>0.32489729729110195</v>
      </c>
    </row>
    <row r="589" spans="1:5" x14ac:dyDescent="0.3">
      <c r="A589">
        <f>'Raw Results'!H589</f>
        <v>25.4710010483684</v>
      </c>
      <c r="B589">
        <f>'Raw Results'!O589</f>
        <v>28.8404368231358</v>
      </c>
      <c r="C589">
        <f>'Raw Results'!U589</f>
        <v>51.1966188238098</v>
      </c>
      <c r="D589">
        <f t="shared" si="9"/>
        <v>3.3694357747673997</v>
      </c>
      <c r="E589">
        <f t="shared" si="9"/>
        <v>25.7256177754414</v>
      </c>
    </row>
    <row r="590" spans="1:5" x14ac:dyDescent="0.3">
      <c r="A590">
        <f>'Raw Results'!H590</f>
        <v>100</v>
      </c>
      <c r="B590">
        <f>'Raw Results'!O590</f>
        <v>99.999999984829998</v>
      </c>
      <c r="C590">
        <f>'Raw Results'!U590</f>
        <v>99.874273952334093</v>
      </c>
      <c r="D590">
        <f t="shared" si="9"/>
        <v>1.5170002143349848E-8</v>
      </c>
      <c r="E590">
        <f t="shared" si="9"/>
        <v>0.125726047665907</v>
      </c>
    </row>
    <row r="591" spans="1:5" x14ac:dyDescent="0.3">
      <c r="A591">
        <f>'Raw Results'!H591</f>
        <v>36.281267826308103</v>
      </c>
      <c r="B591">
        <f>'Raw Results'!O591</f>
        <v>39.4297074535463</v>
      </c>
      <c r="C591">
        <f>'Raw Results'!U591</f>
        <v>65.836831283752304</v>
      </c>
      <c r="D591">
        <f t="shared" si="9"/>
        <v>3.1484396272381971</v>
      </c>
      <c r="E591">
        <f t="shared" si="9"/>
        <v>29.555563457444201</v>
      </c>
    </row>
    <row r="592" spans="1:5" x14ac:dyDescent="0.3">
      <c r="A592">
        <f>'Raw Results'!H592</f>
        <v>99.999999985967605</v>
      </c>
      <c r="B592">
        <f>'Raw Results'!O592</f>
        <v>99.999999895611595</v>
      </c>
      <c r="C592">
        <f>'Raw Results'!U592</f>
        <v>99.780731663116796</v>
      </c>
      <c r="D592">
        <f t="shared" si="9"/>
        <v>9.0356010673531273E-8</v>
      </c>
      <c r="E592">
        <f t="shared" si="9"/>
        <v>0.21926832285080877</v>
      </c>
    </row>
    <row r="593" spans="1:5" x14ac:dyDescent="0.3">
      <c r="A593">
        <f>'Raw Results'!H593</f>
        <v>99.9233552887071</v>
      </c>
      <c r="B593">
        <f>'Raw Results'!O593</f>
        <v>97.823476256573102</v>
      </c>
      <c r="C593">
        <f>'Raw Results'!U593</f>
        <v>96.066572544613393</v>
      </c>
      <c r="D593">
        <f t="shared" si="9"/>
        <v>2.0998790321339982</v>
      </c>
      <c r="E593">
        <f t="shared" si="9"/>
        <v>3.8567827440937066</v>
      </c>
    </row>
    <row r="594" spans="1:5" x14ac:dyDescent="0.3">
      <c r="A594">
        <f>'Raw Results'!H594</f>
        <v>100</v>
      </c>
      <c r="B594">
        <f>'Raw Results'!O594</f>
        <v>99.993190049778207</v>
      </c>
      <c r="C594">
        <f>'Raw Results'!U594</f>
        <v>99.493214817324102</v>
      </c>
      <c r="D594">
        <f t="shared" si="9"/>
        <v>6.809950221793315E-3</v>
      </c>
      <c r="E594">
        <f t="shared" si="9"/>
        <v>0.50678518267589823</v>
      </c>
    </row>
    <row r="595" spans="1:5" x14ac:dyDescent="0.3">
      <c r="A595">
        <f>'Raw Results'!H595</f>
        <v>94.9778335111899</v>
      </c>
      <c r="B595">
        <f>'Raw Results'!O595</f>
        <v>93.503107319998804</v>
      </c>
      <c r="C595">
        <f>'Raw Results'!U595</f>
        <v>90.132382517339906</v>
      </c>
      <c r="D595">
        <f t="shared" si="9"/>
        <v>1.4747261911910954</v>
      </c>
      <c r="E595">
        <f t="shared" si="9"/>
        <v>4.8454509938499939</v>
      </c>
    </row>
    <row r="596" spans="1:5" x14ac:dyDescent="0.3">
      <c r="A596">
        <f>'Raw Results'!H596</f>
        <v>86.334347702684596</v>
      </c>
      <c r="B596">
        <f>'Raw Results'!O596</f>
        <v>83.172821573071502</v>
      </c>
      <c r="C596">
        <f>'Raw Results'!U596</f>
        <v>87.696953207629406</v>
      </c>
      <c r="D596">
        <f t="shared" si="9"/>
        <v>3.1615261296130939</v>
      </c>
      <c r="E596">
        <f t="shared" si="9"/>
        <v>1.3626055049448098</v>
      </c>
    </row>
    <row r="597" spans="1:5" x14ac:dyDescent="0.3">
      <c r="A597">
        <f>'Raw Results'!H597</f>
        <v>95.775093894806602</v>
      </c>
      <c r="B597">
        <f>'Raw Results'!O597</f>
        <v>95.164144945790198</v>
      </c>
      <c r="C597">
        <f>'Raw Results'!U597</f>
        <v>89.9214105113942</v>
      </c>
      <c r="D597">
        <f t="shared" si="9"/>
        <v>0.61094894901640373</v>
      </c>
      <c r="E597">
        <f t="shared" si="9"/>
        <v>5.8536833834124025</v>
      </c>
    </row>
    <row r="598" spans="1:5" x14ac:dyDescent="0.3">
      <c r="A598">
        <f>'Raw Results'!H598</f>
        <v>99.997159931058206</v>
      </c>
      <c r="B598">
        <f>'Raw Results'!O598</f>
        <v>99.930956849838694</v>
      </c>
      <c r="C598">
        <f>'Raw Results'!U598</f>
        <v>97.7663188419845</v>
      </c>
      <c r="D598">
        <f t="shared" si="9"/>
        <v>6.6203081219512683E-2</v>
      </c>
      <c r="E598">
        <f t="shared" si="9"/>
        <v>2.2308410890737065</v>
      </c>
    </row>
    <row r="599" spans="1:5" x14ac:dyDescent="0.3">
      <c r="A599">
        <f>'Raw Results'!H599</f>
        <v>86.646642525422905</v>
      </c>
      <c r="B599">
        <f>'Raw Results'!O599</f>
        <v>85.519313270920804</v>
      </c>
      <c r="C599">
        <f>'Raw Results'!U599</f>
        <v>83.997346818793702</v>
      </c>
      <c r="D599">
        <f t="shared" si="9"/>
        <v>1.1273292545021008</v>
      </c>
      <c r="E599">
        <f t="shared" si="9"/>
        <v>2.6492957066292036</v>
      </c>
    </row>
    <row r="600" spans="1:5" x14ac:dyDescent="0.3">
      <c r="A600">
        <f>'Raw Results'!H600</f>
        <v>99.144217464087802</v>
      </c>
      <c r="B600">
        <f>'Raw Results'!O600</f>
        <v>97.760875068003003</v>
      </c>
      <c r="C600">
        <f>'Raw Results'!U600</f>
        <v>93.582280081388305</v>
      </c>
      <c r="D600">
        <f t="shared" si="9"/>
        <v>1.3833423960847995</v>
      </c>
      <c r="E600">
        <f t="shared" si="9"/>
        <v>5.5619373826994973</v>
      </c>
    </row>
    <row r="601" spans="1:5" x14ac:dyDescent="0.3">
      <c r="A601">
        <f>'Raw Results'!H601</f>
        <v>2.8204280023847801</v>
      </c>
      <c r="B601">
        <f>'Raw Results'!O601</f>
        <v>2.6304742597081101</v>
      </c>
      <c r="C601">
        <f>'Raw Results'!U601</f>
        <v>2.2230087315512299</v>
      </c>
      <c r="D601">
        <f t="shared" si="9"/>
        <v>0.18995374267666998</v>
      </c>
      <c r="E601">
        <f t="shared" si="9"/>
        <v>0.59741927083355018</v>
      </c>
    </row>
    <row r="602" spans="1:5" x14ac:dyDescent="0.3">
      <c r="A602">
        <f>'Raw Results'!H602</f>
        <v>95.584478186085803</v>
      </c>
      <c r="B602">
        <f>'Raw Results'!O602</f>
        <v>95.138209582292504</v>
      </c>
      <c r="C602">
        <f>'Raw Results'!U602</f>
        <v>89.887654298487504</v>
      </c>
      <c r="D602">
        <f t="shared" si="9"/>
        <v>0.44626860379329969</v>
      </c>
      <c r="E602">
        <f t="shared" si="9"/>
        <v>5.6968238875982991</v>
      </c>
    </row>
    <row r="603" spans="1:5" x14ac:dyDescent="0.3">
      <c r="A603">
        <f>'Raw Results'!H603</f>
        <v>1.08960534392549</v>
      </c>
      <c r="B603">
        <f>'Raw Results'!O603</f>
        <v>0.97926940449236199</v>
      </c>
      <c r="C603">
        <f>'Raw Results'!U603</f>
        <v>0.99608642787196999</v>
      </c>
      <c r="D603">
        <f t="shared" si="9"/>
        <v>0.11033593943312803</v>
      </c>
      <c r="E603">
        <f t="shared" si="9"/>
        <v>9.3518916053520029E-2</v>
      </c>
    </row>
    <row r="604" spans="1:5" x14ac:dyDescent="0.3">
      <c r="A604">
        <f>'Raw Results'!H604</f>
        <v>99.999999555631504</v>
      </c>
      <c r="B604">
        <f>'Raw Results'!O604</f>
        <v>99.999960979104301</v>
      </c>
      <c r="C604">
        <f>'Raw Results'!U604</f>
        <v>99.486316204179005</v>
      </c>
      <c r="D604">
        <f t="shared" si="9"/>
        <v>3.857652720284932E-5</v>
      </c>
      <c r="E604">
        <f t="shared" si="9"/>
        <v>0.51368335145249944</v>
      </c>
    </row>
    <row r="605" spans="1:5" x14ac:dyDescent="0.3">
      <c r="A605">
        <f>'Raw Results'!H605</f>
        <v>74.201923443010998</v>
      </c>
      <c r="B605">
        <f>'Raw Results'!O605</f>
        <v>73.971720889415295</v>
      </c>
      <c r="C605">
        <f>'Raw Results'!U605</f>
        <v>78.575560558317804</v>
      </c>
      <c r="D605">
        <f t="shared" si="9"/>
        <v>0.23020255359570285</v>
      </c>
      <c r="E605">
        <f t="shared" si="9"/>
        <v>4.3736371153068063</v>
      </c>
    </row>
    <row r="606" spans="1:5" x14ac:dyDescent="0.3">
      <c r="A606">
        <f>'Raw Results'!H606</f>
        <v>93.707331032242195</v>
      </c>
      <c r="B606">
        <f>'Raw Results'!O606</f>
        <v>93.992289911872703</v>
      </c>
      <c r="C606">
        <f>'Raw Results'!U606</f>
        <v>89.515470959820206</v>
      </c>
      <c r="D606">
        <f t="shared" si="9"/>
        <v>0.28495887963050848</v>
      </c>
      <c r="E606">
        <f t="shared" si="9"/>
        <v>4.1918600724219885</v>
      </c>
    </row>
    <row r="607" spans="1:5" x14ac:dyDescent="0.3">
      <c r="A607">
        <f>'Raw Results'!H607</f>
        <v>42.042306844918997</v>
      </c>
      <c r="B607">
        <f>'Raw Results'!O607</f>
        <v>41.2292042193138</v>
      </c>
      <c r="C607">
        <f>'Raw Results'!U607</f>
        <v>74.593721506557401</v>
      </c>
      <c r="D607">
        <f t="shared" si="9"/>
        <v>0.81310262560519675</v>
      </c>
      <c r="E607">
        <f t="shared" si="9"/>
        <v>32.551414661638404</v>
      </c>
    </row>
    <row r="608" spans="1:5" x14ac:dyDescent="0.3">
      <c r="A608">
        <f>'Raw Results'!H608</f>
        <v>57.583776656781502</v>
      </c>
      <c r="B608">
        <f>'Raw Results'!O608</f>
        <v>57.478020774587598</v>
      </c>
      <c r="C608">
        <f>'Raw Results'!U608</f>
        <v>73.751882204532805</v>
      </c>
      <c r="D608">
        <f t="shared" si="9"/>
        <v>0.10575588219390397</v>
      </c>
      <c r="E608">
        <f t="shared" si="9"/>
        <v>16.168105547751303</v>
      </c>
    </row>
    <row r="609" spans="1:5" x14ac:dyDescent="0.3">
      <c r="A609">
        <f>'Raw Results'!H609</f>
        <v>99.997157968072003</v>
      </c>
      <c r="B609">
        <f>'Raw Results'!O609</f>
        <v>99.045754409667595</v>
      </c>
      <c r="C609">
        <f>'Raw Results'!U609</f>
        <v>97.454649516906997</v>
      </c>
      <c r="D609">
        <f t="shared" si="9"/>
        <v>0.95140355840440805</v>
      </c>
      <c r="E609">
        <f t="shared" si="9"/>
        <v>2.5425084511650056</v>
      </c>
    </row>
    <row r="610" spans="1:5" x14ac:dyDescent="0.3">
      <c r="A610">
        <f>'Raw Results'!H610</f>
        <v>98.738659629550696</v>
      </c>
      <c r="B610">
        <f>'Raw Results'!O610</f>
        <v>98.0082249674428</v>
      </c>
      <c r="C610">
        <f>'Raw Results'!U610</f>
        <v>93.813285991870302</v>
      </c>
      <c r="D610">
        <f t="shared" si="9"/>
        <v>0.73043466210789632</v>
      </c>
      <c r="E610">
        <f t="shared" si="9"/>
        <v>4.9253736376803943</v>
      </c>
    </row>
    <row r="611" spans="1:5" x14ac:dyDescent="0.3">
      <c r="A611">
        <f>'Raw Results'!H611</f>
        <v>43.2869351557041</v>
      </c>
      <c r="B611">
        <f>'Raw Results'!O611</f>
        <v>42.3044386359214</v>
      </c>
      <c r="C611">
        <f>'Raw Results'!U611</f>
        <v>76.155870150087495</v>
      </c>
      <c r="D611">
        <f t="shared" si="9"/>
        <v>0.98249651978269981</v>
      </c>
      <c r="E611">
        <f t="shared" si="9"/>
        <v>32.868934994383395</v>
      </c>
    </row>
    <row r="612" spans="1:5" x14ac:dyDescent="0.3">
      <c r="A612">
        <f>'Raw Results'!H612</f>
        <v>99.999959151900001</v>
      </c>
      <c r="B612">
        <f>'Raw Results'!O612</f>
        <v>99.954515845411507</v>
      </c>
      <c r="C612">
        <f>'Raw Results'!U612</f>
        <v>98.562914213528103</v>
      </c>
      <c r="D612">
        <f t="shared" si="9"/>
        <v>4.5443306488493818E-2</v>
      </c>
      <c r="E612">
        <f t="shared" si="9"/>
        <v>1.4370449383718977</v>
      </c>
    </row>
    <row r="613" spans="1:5" x14ac:dyDescent="0.3">
      <c r="A613">
        <f>'Raw Results'!H613</f>
        <v>22.9549659581299</v>
      </c>
      <c r="B613">
        <f>'Raw Results'!O613</f>
        <v>33.0336376276774</v>
      </c>
      <c r="C613">
        <f>'Raw Results'!U613</f>
        <v>52.576947246933202</v>
      </c>
      <c r="D613">
        <f t="shared" si="9"/>
        <v>10.0786716695475</v>
      </c>
      <c r="E613">
        <f t="shared" si="9"/>
        <v>29.621981288803301</v>
      </c>
    </row>
    <row r="614" spans="1:5" x14ac:dyDescent="0.3">
      <c r="A614">
        <f>'Raw Results'!H614</f>
        <v>36.851340757106897</v>
      </c>
      <c r="B614">
        <f>'Raw Results'!O614</f>
        <v>35.513302234431499</v>
      </c>
      <c r="C614">
        <f>'Raw Results'!U614</f>
        <v>45.247367703333403</v>
      </c>
      <c r="D614">
        <f t="shared" si="9"/>
        <v>1.3380385226753972</v>
      </c>
      <c r="E614">
        <f t="shared" si="9"/>
        <v>8.396026946226506</v>
      </c>
    </row>
    <row r="615" spans="1:5" x14ac:dyDescent="0.3">
      <c r="A615">
        <f>'Raw Results'!H615</f>
        <v>94.222063051849503</v>
      </c>
      <c r="B615">
        <f>'Raw Results'!O615</f>
        <v>94.053584875188704</v>
      </c>
      <c r="C615">
        <f>'Raw Results'!U615</f>
        <v>89.939356589758702</v>
      </c>
      <c r="D615">
        <f t="shared" si="9"/>
        <v>0.16847817666079834</v>
      </c>
      <c r="E615">
        <f t="shared" si="9"/>
        <v>4.2827064620908004</v>
      </c>
    </row>
    <row r="616" spans="1:5" x14ac:dyDescent="0.3">
      <c r="A616">
        <f>'Raw Results'!H616</f>
        <v>5.1123810292282004</v>
      </c>
      <c r="B616">
        <f>'Raw Results'!O616</f>
        <v>5.1851075711344397</v>
      </c>
      <c r="C616">
        <f>'Raw Results'!U616</f>
        <v>5.41413312814419</v>
      </c>
      <c r="D616">
        <f t="shared" si="9"/>
        <v>7.2726541906239284E-2</v>
      </c>
      <c r="E616">
        <f t="shared" si="9"/>
        <v>0.30175209891598964</v>
      </c>
    </row>
    <row r="617" spans="1:5" x14ac:dyDescent="0.3">
      <c r="A617">
        <f>'Raw Results'!H617</f>
        <v>14.180322292684499</v>
      </c>
      <c r="B617">
        <f>'Raw Results'!O617</f>
        <v>7.7545266380253803</v>
      </c>
      <c r="C617">
        <f>'Raw Results'!U617</f>
        <v>4.5386825772279398</v>
      </c>
      <c r="D617">
        <f t="shared" si="9"/>
        <v>6.4257956546591188</v>
      </c>
      <c r="E617">
        <f t="shared" si="9"/>
        <v>9.6416397154565594</v>
      </c>
    </row>
    <row r="618" spans="1:5" x14ac:dyDescent="0.3">
      <c r="A618">
        <f>'Raw Results'!H618</f>
        <v>99.999999994279193</v>
      </c>
      <c r="B618">
        <f>'Raw Results'!O618</f>
        <v>99.987023341174506</v>
      </c>
      <c r="C618">
        <f>'Raw Results'!U618</f>
        <v>99.205625591654297</v>
      </c>
      <c r="D618">
        <f t="shared" si="9"/>
        <v>1.2976653104686875E-2</v>
      </c>
      <c r="E618">
        <f t="shared" si="9"/>
        <v>0.79437440262489645</v>
      </c>
    </row>
    <row r="619" spans="1:5" x14ac:dyDescent="0.3">
      <c r="A619">
        <f>'Raw Results'!H619</f>
        <v>99.978961886138606</v>
      </c>
      <c r="B619">
        <f>'Raw Results'!O619</f>
        <v>98.394672623023794</v>
      </c>
      <c r="C619">
        <f>'Raw Results'!U619</f>
        <v>96.842341939754604</v>
      </c>
      <c r="D619">
        <f t="shared" si="9"/>
        <v>1.5842892631148118</v>
      </c>
      <c r="E619">
        <f t="shared" si="9"/>
        <v>3.1366199463840019</v>
      </c>
    </row>
    <row r="620" spans="1:5" x14ac:dyDescent="0.3">
      <c r="A620">
        <f>'Raw Results'!H620</f>
        <v>20.7414537643103</v>
      </c>
      <c r="B620">
        <f>'Raw Results'!O620</f>
        <v>20.9555987328479</v>
      </c>
      <c r="C620">
        <f>'Raw Results'!U620</f>
        <v>39.356440918190302</v>
      </c>
      <c r="D620">
        <f t="shared" si="9"/>
        <v>0.21414496853759957</v>
      </c>
      <c r="E620">
        <f t="shared" si="9"/>
        <v>18.614987153880001</v>
      </c>
    </row>
    <row r="621" spans="1:5" x14ac:dyDescent="0.3">
      <c r="A621">
        <f>'Raw Results'!H621</f>
        <v>85.308605722473402</v>
      </c>
      <c r="B621">
        <f>'Raw Results'!O621</f>
        <v>86.576378106179504</v>
      </c>
      <c r="C621">
        <f>'Raw Results'!U621</f>
        <v>87.146914112753294</v>
      </c>
      <c r="D621">
        <f t="shared" si="9"/>
        <v>1.2677723837061023</v>
      </c>
      <c r="E621">
        <f t="shared" si="9"/>
        <v>1.8383083902798916</v>
      </c>
    </row>
    <row r="622" spans="1:5" x14ac:dyDescent="0.3">
      <c r="A622">
        <f>'Raw Results'!H622</f>
        <v>65.442973878761606</v>
      </c>
      <c r="B622">
        <f>'Raw Results'!O622</f>
        <v>65.485030691831895</v>
      </c>
      <c r="C622">
        <f>'Raw Results'!U622</f>
        <v>78.810033837127506</v>
      </c>
      <c r="D622">
        <f t="shared" si="9"/>
        <v>4.2056813070288968E-2</v>
      </c>
      <c r="E622">
        <f t="shared" si="9"/>
        <v>13.3670599583659</v>
      </c>
    </row>
    <row r="623" spans="1:5" x14ac:dyDescent="0.3">
      <c r="A623">
        <f>'Raw Results'!H623</f>
        <v>99.894017392468299</v>
      </c>
      <c r="B623">
        <f>'Raw Results'!O623</f>
        <v>99.648020027550899</v>
      </c>
      <c r="C623">
        <f>'Raw Results'!U623</f>
        <v>96.179326303992099</v>
      </c>
      <c r="D623">
        <f t="shared" si="9"/>
        <v>0.24599736491740032</v>
      </c>
      <c r="E623">
        <f t="shared" si="9"/>
        <v>3.7146910884762008</v>
      </c>
    </row>
    <row r="624" spans="1:5" x14ac:dyDescent="0.3">
      <c r="A624">
        <f>'Raw Results'!H624</f>
        <v>98.567915124252707</v>
      </c>
      <c r="B624">
        <f>'Raw Results'!O624</f>
        <v>98.085504810751203</v>
      </c>
      <c r="C624">
        <f>'Raw Results'!U624</f>
        <v>93.072616955360203</v>
      </c>
      <c r="D624">
        <f t="shared" si="9"/>
        <v>0.48241031350150365</v>
      </c>
      <c r="E624">
        <f t="shared" si="9"/>
        <v>5.4952981688925036</v>
      </c>
    </row>
    <row r="625" spans="1:5" x14ac:dyDescent="0.3">
      <c r="A625">
        <f>'Raw Results'!H625</f>
        <v>99.971737446190204</v>
      </c>
      <c r="B625">
        <f>'Raw Results'!O625</f>
        <v>99.980684808887702</v>
      </c>
      <c r="C625">
        <f>'Raw Results'!U625</f>
        <v>97.6852675762225</v>
      </c>
      <c r="D625">
        <f t="shared" si="9"/>
        <v>8.9473626974978515E-3</v>
      </c>
      <c r="E625">
        <f t="shared" si="9"/>
        <v>2.2864698699677035</v>
      </c>
    </row>
    <row r="626" spans="1:5" x14ac:dyDescent="0.3">
      <c r="A626">
        <f>'Raw Results'!H626</f>
        <v>68.131262657246793</v>
      </c>
      <c r="B626">
        <f>'Raw Results'!O626</f>
        <v>68.508509161259894</v>
      </c>
      <c r="C626">
        <f>'Raw Results'!U626</f>
        <v>81.327891601425307</v>
      </c>
      <c r="D626">
        <f t="shared" si="9"/>
        <v>0.377246504013101</v>
      </c>
      <c r="E626">
        <f t="shared" si="9"/>
        <v>13.196628944178514</v>
      </c>
    </row>
    <row r="627" spans="1:5" x14ac:dyDescent="0.3">
      <c r="A627">
        <f>'Raw Results'!H627</f>
        <v>99.999999997140193</v>
      </c>
      <c r="B627">
        <f>'Raw Results'!O627</f>
        <v>99.992757569558194</v>
      </c>
      <c r="C627">
        <f>'Raw Results'!U627</f>
        <v>99.262213115295907</v>
      </c>
      <c r="D627">
        <f t="shared" si="9"/>
        <v>7.2424275819997774E-3</v>
      </c>
      <c r="E627">
        <f t="shared" si="9"/>
        <v>0.73778688184428631</v>
      </c>
    </row>
    <row r="628" spans="1:5" x14ac:dyDescent="0.3">
      <c r="A628">
        <f>'Raw Results'!H628</f>
        <v>99.999999999932996</v>
      </c>
      <c r="B628">
        <f>'Raw Results'!O628</f>
        <v>99.999901270206294</v>
      </c>
      <c r="C628">
        <f>'Raw Results'!U628</f>
        <v>99.617456188293005</v>
      </c>
      <c r="D628">
        <f t="shared" si="9"/>
        <v>9.8729726701662912E-5</v>
      </c>
      <c r="E628">
        <f t="shared" si="9"/>
        <v>0.38254381163999085</v>
      </c>
    </row>
    <row r="629" spans="1:5" x14ac:dyDescent="0.3">
      <c r="A629">
        <f>'Raw Results'!H629</f>
        <v>38.049397889825599</v>
      </c>
      <c r="B629">
        <f>'Raw Results'!O629</f>
        <v>37.5740535696252</v>
      </c>
      <c r="C629">
        <f>'Raw Results'!U629</f>
        <v>70.569343464375393</v>
      </c>
      <c r="D629">
        <f t="shared" si="9"/>
        <v>0.4753443202003993</v>
      </c>
      <c r="E629">
        <f t="shared" si="9"/>
        <v>32.519945574549794</v>
      </c>
    </row>
    <row r="630" spans="1:5" x14ac:dyDescent="0.3">
      <c r="A630">
        <f>'Raw Results'!H630</f>
        <v>99.988239468825498</v>
      </c>
      <c r="B630">
        <f>'Raw Results'!O630</f>
        <v>99.7657508284138</v>
      </c>
      <c r="C630">
        <f>'Raw Results'!U630</f>
        <v>97.195898856858506</v>
      </c>
      <c r="D630">
        <f t="shared" si="9"/>
        <v>0.22248864041169725</v>
      </c>
      <c r="E630">
        <f t="shared" si="9"/>
        <v>2.792340611966992</v>
      </c>
    </row>
    <row r="631" spans="1:5" x14ac:dyDescent="0.3">
      <c r="A631">
        <f>'Raw Results'!H631</f>
        <v>84.688801903491296</v>
      </c>
      <c r="B631">
        <f>'Raw Results'!O631</f>
        <v>80.814063308162901</v>
      </c>
      <c r="C631">
        <f>'Raw Results'!U631</f>
        <v>86.413591349253593</v>
      </c>
      <c r="D631">
        <f t="shared" si="9"/>
        <v>3.8747385953283953</v>
      </c>
      <c r="E631">
        <f t="shared" si="9"/>
        <v>1.7247894457622976</v>
      </c>
    </row>
    <row r="632" spans="1:5" x14ac:dyDescent="0.3">
      <c r="A632">
        <f>'Raw Results'!H632</f>
        <v>65.115993129485304</v>
      </c>
      <c r="B632">
        <f>'Raw Results'!O632</f>
        <v>65.271735695797503</v>
      </c>
      <c r="C632">
        <f>'Raw Results'!U632</f>
        <v>80.206447481774006</v>
      </c>
      <c r="D632">
        <f t="shared" si="9"/>
        <v>0.15574256631219896</v>
      </c>
      <c r="E632">
        <f t="shared" si="9"/>
        <v>15.090454352288702</v>
      </c>
    </row>
    <row r="633" spans="1:5" x14ac:dyDescent="0.3">
      <c r="A633">
        <f>'Raw Results'!H633</f>
        <v>99.762425988514394</v>
      </c>
      <c r="B633">
        <f>'Raw Results'!O633</f>
        <v>98.059873750920701</v>
      </c>
      <c r="C633">
        <f>'Raw Results'!U633</f>
        <v>94.9382630876093</v>
      </c>
      <c r="D633">
        <f t="shared" si="9"/>
        <v>1.702552237593693</v>
      </c>
      <c r="E633">
        <f t="shared" si="9"/>
        <v>4.8241629009050939</v>
      </c>
    </row>
    <row r="634" spans="1:5" x14ac:dyDescent="0.3">
      <c r="A634">
        <f>'Raw Results'!H634</f>
        <v>99.854728674240405</v>
      </c>
      <c r="B634">
        <f>'Raw Results'!O634</f>
        <v>96.606927888607501</v>
      </c>
      <c r="C634">
        <f>'Raw Results'!U634</f>
        <v>96.411678528638305</v>
      </c>
      <c r="D634">
        <f t="shared" si="9"/>
        <v>3.2478007856329043</v>
      </c>
      <c r="E634">
        <f t="shared" si="9"/>
        <v>3.4430501456021005</v>
      </c>
    </row>
    <row r="635" spans="1:5" x14ac:dyDescent="0.3">
      <c r="A635">
        <f>'Raw Results'!H635</f>
        <v>96.597491842716806</v>
      </c>
      <c r="B635">
        <f>'Raw Results'!O635</f>
        <v>93.532212606288297</v>
      </c>
      <c r="C635">
        <f>'Raw Results'!U635</f>
        <v>89.736641096444103</v>
      </c>
      <c r="D635">
        <f t="shared" si="9"/>
        <v>3.0652792364285091</v>
      </c>
      <c r="E635">
        <f t="shared" si="9"/>
        <v>6.8608507462727033</v>
      </c>
    </row>
    <row r="636" spans="1:5" x14ac:dyDescent="0.3">
      <c r="A636">
        <f>'Raw Results'!H636</f>
        <v>100</v>
      </c>
      <c r="B636">
        <f>'Raw Results'!O636</f>
        <v>99.999999988750204</v>
      </c>
      <c r="C636">
        <f>'Raw Results'!U636</f>
        <v>99.877337413301504</v>
      </c>
      <c r="D636">
        <f t="shared" si="9"/>
        <v>1.1249795761614223E-8</v>
      </c>
      <c r="E636">
        <f t="shared" si="9"/>
        <v>0.12266258669849606</v>
      </c>
    </row>
    <row r="637" spans="1:5" x14ac:dyDescent="0.3">
      <c r="A637">
        <f>'Raw Results'!H637</f>
        <v>99.999862909453796</v>
      </c>
      <c r="B637">
        <f>'Raw Results'!O637</f>
        <v>99.999905636687899</v>
      </c>
      <c r="C637">
        <f>'Raw Results'!U637</f>
        <v>99.241633757514606</v>
      </c>
      <c r="D637">
        <f t="shared" si="9"/>
        <v>4.2727234102812872E-5</v>
      </c>
      <c r="E637">
        <f t="shared" si="9"/>
        <v>0.75822915193919016</v>
      </c>
    </row>
    <row r="638" spans="1:5" x14ac:dyDescent="0.3">
      <c r="A638">
        <f>'Raw Results'!H638</f>
        <v>99.956313206204797</v>
      </c>
      <c r="B638">
        <f>'Raw Results'!O638</f>
        <v>99.294504118297795</v>
      </c>
      <c r="C638">
        <f>'Raw Results'!U638</f>
        <v>96.057639355394002</v>
      </c>
      <c r="D638">
        <f t="shared" si="9"/>
        <v>0.66180908790700244</v>
      </c>
      <c r="E638">
        <f t="shared" si="9"/>
        <v>3.8986738508107948</v>
      </c>
    </row>
    <row r="639" spans="1:5" x14ac:dyDescent="0.3">
      <c r="A639">
        <f>'Raw Results'!H639</f>
        <v>99.503530643538099</v>
      </c>
      <c r="B639">
        <f>'Raw Results'!O639</f>
        <v>96.640562648636006</v>
      </c>
      <c r="C639">
        <f>'Raw Results'!U639</f>
        <v>94.450664660909396</v>
      </c>
      <c r="D639">
        <f t="shared" si="9"/>
        <v>2.8629679949020925</v>
      </c>
      <c r="E639">
        <f t="shared" si="9"/>
        <v>5.0528659826287026</v>
      </c>
    </row>
    <row r="640" spans="1:5" x14ac:dyDescent="0.3">
      <c r="A640">
        <f>'Raw Results'!H640</f>
        <v>59.017822196178003</v>
      </c>
      <c r="B640">
        <f>'Raw Results'!O640</f>
        <v>59.516229060675101</v>
      </c>
      <c r="C640">
        <f>'Raw Results'!U640</f>
        <v>86.668367953547005</v>
      </c>
      <c r="D640">
        <f t="shared" si="9"/>
        <v>0.49840686449709892</v>
      </c>
      <c r="E640">
        <f t="shared" si="9"/>
        <v>27.650545757369002</v>
      </c>
    </row>
    <row r="641" spans="1:5" x14ac:dyDescent="0.3">
      <c r="A641">
        <f>'Raw Results'!H641</f>
        <v>99.999998996626204</v>
      </c>
      <c r="B641">
        <f>'Raw Results'!O641</f>
        <v>99.455537096081798</v>
      </c>
      <c r="C641">
        <f>'Raw Results'!U641</f>
        <v>98.802873245587094</v>
      </c>
      <c r="D641">
        <f t="shared" si="9"/>
        <v>0.54446190054440535</v>
      </c>
      <c r="E641">
        <f t="shared" si="9"/>
        <v>1.1971257510391098</v>
      </c>
    </row>
    <row r="642" spans="1:5" x14ac:dyDescent="0.3">
      <c r="A642">
        <f>'Raw Results'!H642</f>
        <v>7.1793656365218101</v>
      </c>
      <c r="B642">
        <f>'Raw Results'!O642</f>
        <v>9.4780392269485905</v>
      </c>
      <c r="C642">
        <f>'Raw Results'!U642</f>
        <v>28.853006247525901</v>
      </c>
      <c r="D642">
        <f t="shared" si="9"/>
        <v>2.2986735904267803</v>
      </c>
      <c r="E642">
        <f t="shared" si="9"/>
        <v>21.673640611004089</v>
      </c>
    </row>
    <row r="643" spans="1:5" x14ac:dyDescent="0.3">
      <c r="A643">
        <f>'Raw Results'!H643</f>
        <v>85.647731995403205</v>
      </c>
      <c r="B643">
        <f>'Raw Results'!O643</f>
        <v>81.376624418826793</v>
      </c>
      <c r="C643">
        <f>'Raw Results'!U643</f>
        <v>86.658800488188106</v>
      </c>
      <c r="D643">
        <f t="shared" ref="D643:E706" si="10">ABS(B643-$A643)</f>
        <v>4.2711075765764122</v>
      </c>
      <c r="E643">
        <f t="shared" si="10"/>
        <v>1.0110684927849007</v>
      </c>
    </row>
    <row r="644" spans="1:5" x14ac:dyDescent="0.3">
      <c r="A644">
        <f>'Raw Results'!H644</f>
        <v>45.5780298744018</v>
      </c>
      <c r="B644">
        <f>'Raw Results'!O644</f>
        <v>48.843887352832901</v>
      </c>
      <c r="C644">
        <f>'Raw Results'!U644</f>
        <v>64.991611433498406</v>
      </c>
      <c r="D644">
        <f t="shared" si="10"/>
        <v>3.2658574784311014</v>
      </c>
      <c r="E644">
        <f t="shared" si="10"/>
        <v>19.413581559096606</v>
      </c>
    </row>
    <row r="645" spans="1:5" x14ac:dyDescent="0.3">
      <c r="A645">
        <f>'Raw Results'!H645</f>
        <v>99.734223501828893</v>
      </c>
      <c r="B645">
        <f>'Raw Results'!O645</f>
        <v>99.550208768554697</v>
      </c>
      <c r="C645">
        <f>'Raw Results'!U645</f>
        <v>95.768613347705099</v>
      </c>
      <c r="D645">
        <f t="shared" si="10"/>
        <v>0.18401473327419637</v>
      </c>
      <c r="E645">
        <f t="shared" si="10"/>
        <v>3.9656101541237945</v>
      </c>
    </row>
    <row r="646" spans="1:5" x14ac:dyDescent="0.3">
      <c r="A646">
        <f>'Raw Results'!H646</f>
        <v>99.999998343419705</v>
      </c>
      <c r="B646">
        <f>'Raw Results'!O646</f>
        <v>99.960676633520293</v>
      </c>
      <c r="C646">
        <f>'Raw Results'!U646</f>
        <v>98.785128279367797</v>
      </c>
      <c r="D646">
        <f t="shared" si="10"/>
        <v>3.9321709899411417E-2</v>
      </c>
      <c r="E646">
        <f t="shared" si="10"/>
        <v>1.2148700640519081</v>
      </c>
    </row>
    <row r="647" spans="1:5" x14ac:dyDescent="0.3">
      <c r="A647">
        <f>'Raw Results'!H647</f>
        <v>100</v>
      </c>
      <c r="B647">
        <f>'Raw Results'!O647</f>
        <v>99.999999989389394</v>
      </c>
      <c r="C647">
        <f>'Raw Results'!U647</f>
        <v>99.878150752583494</v>
      </c>
      <c r="D647">
        <f t="shared" si="10"/>
        <v>1.0610605727379152E-8</v>
      </c>
      <c r="E647">
        <f t="shared" si="10"/>
        <v>0.12184924741650605</v>
      </c>
    </row>
    <row r="648" spans="1:5" x14ac:dyDescent="0.3">
      <c r="A648">
        <f>'Raw Results'!H648</f>
        <v>99.999999999756298</v>
      </c>
      <c r="B648">
        <f>'Raw Results'!O648</f>
        <v>99.991779705090707</v>
      </c>
      <c r="C648">
        <f>'Raw Results'!U648</f>
        <v>99.336474071927796</v>
      </c>
      <c r="D648">
        <f t="shared" si="10"/>
        <v>8.2202946655911546E-3</v>
      </c>
      <c r="E648">
        <f t="shared" si="10"/>
        <v>0.66352592782850195</v>
      </c>
    </row>
    <row r="649" spans="1:5" x14ac:dyDescent="0.3">
      <c r="A649">
        <f>'Raw Results'!H649</f>
        <v>79.018968648772699</v>
      </c>
      <c r="B649">
        <f>'Raw Results'!O649</f>
        <v>81.114087287830401</v>
      </c>
      <c r="C649">
        <f>'Raw Results'!U649</f>
        <v>85.978251485886204</v>
      </c>
      <c r="D649">
        <f t="shared" si="10"/>
        <v>2.0951186390577021</v>
      </c>
      <c r="E649">
        <f t="shared" si="10"/>
        <v>6.9592828371135056</v>
      </c>
    </row>
    <row r="650" spans="1:5" x14ac:dyDescent="0.3">
      <c r="A650">
        <f>'Raw Results'!H650</f>
        <v>49.958812602117703</v>
      </c>
      <c r="B650">
        <f>'Raw Results'!O650</f>
        <v>52.307878693666602</v>
      </c>
      <c r="C650">
        <f>'Raw Results'!U650</f>
        <v>81.146610594951795</v>
      </c>
      <c r="D650">
        <f t="shared" si="10"/>
        <v>2.3490660915488988</v>
      </c>
      <c r="E650">
        <f t="shared" si="10"/>
        <v>31.187797992834092</v>
      </c>
    </row>
    <row r="651" spans="1:5" x14ac:dyDescent="0.3">
      <c r="A651">
        <f>'Raw Results'!H651</f>
        <v>99.999999971161301</v>
      </c>
      <c r="B651">
        <f>'Raw Results'!O651</f>
        <v>99.979060162780797</v>
      </c>
      <c r="C651">
        <f>'Raw Results'!U651</f>
        <v>99.107681305220098</v>
      </c>
      <c r="D651">
        <f t="shared" si="10"/>
        <v>2.0939808380504132E-2</v>
      </c>
      <c r="E651">
        <f t="shared" si="10"/>
        <v>0.8923186659412039</v>
      </c>
    </row>
    <row r="652" spans="1:5" x14ac:dyDescent="0.3">
      <c r="A652">
        <f>'Raw Results'!H652</f>
        <v>98.726152590785702</v>
      </c>
      <c r="B652">
        <f>'Raw Results'!O652</f>
        <v>98.168213353116997</v>
      </c>
      <c r="C652">
        <f>'Raw Results'!U652</f>
        <v>93.3575119830316</v>
      </c>
      <c r="D652">
        <f t="shared" si="10"/>
        <v>0.55793923766870535</v>
      </c>
      <c r="E652">
        <f t="shared" si="10"/>
        <v>5.3686406077541022</v>
      </c>
    </row>
    <row r="653" spans="1:5" x14ac:dyDescent="0.3">
      <c r="A653">
        <f>'Raw Results'!H653</f>
        <v>99.999944294896395</v>
      </c>
      <c r="B653">
        <f>'Raw Results'!O653</f>
        <v>99.932793937497806</v>
      </c>
      <c r="C653">
        <f>'Raw Results'!U653</f>
        <v>98.41833490274</v>
      </c>
      <c r="D653">
        <f t="shared" si="10"/>
        <v>6.7150357398588767E-2</v>
      </c>
      <c r="E653">
        <f t="shared" si="10"/>
        <v>1.5816093921563947</v>
      </c>
    </row>
    <row r="654" spans="1:5" x14ac:dyDescent="0.3">
      <c r="A654">
        <f>'Raw Results'!H654</f>
        <v>99.9999999919808</v>
      </c>
      <c r="B654">
        <f>'Raw Results'!O654</f>
        <v>99.736686034870104</v>
      </c>
      <c r="C654">
        <f>'Raw Results'!U654</f>
        <v>99.068473071893095</v>
      </c>
      <c r="D654">
        <f t="shared" si="10"/>
        <v>0.26331395711069661</v>
      </c>
      <c r="E654">
        <f t="shared" si="10"/>
        <v>0.93152692008770543</v>
      </c>
    </row>
    <row r="655" spans="1:5" x14ac:dyDescent="0.3">
      <c r="A655">
        <f>'Raw Results'!H655</f>
        <v>23.661988516957798</v>
      </c>
      <c r="B655">
        <f>'Raw Results'!O655</f>
        <v>25.2015286179561</v>
      </c>
      <c r="C655">
        <f>'Raw Results'!U655</f>
        <v>62.975751072076399</v>
      </c>
      <c r="D655">
        <f t="shared" si="10"/>
        <v>1.5395401009983019</v>
      </c>
      <c r="E655">
        <f t="shared" si="10"/>
        <v>39.313762555118601</v>
      </c>
    </row>
    <row r="656" spans="1:5" x14ac:dyDescent="0.3">
      <c r="A656">
        <f>'Raw Results'!H656</f>
        <v>6.0902892401999598</v>
      </c>
      <c r="B656">
        <f>'Raw Results'!O656</f>
        <v>4.7982563162507397</v>
      </c>
      <c r="C656">
        <f>'Raw Results'!U656</f>
        <v>3.34399985702562</v>
      </c>
      <c r="D656">
        <f t="shared" si="10"/>
        <v>1.2920329239492201</v>
      </c>
      <c r="E656">
        <f t="shared" si="10"/>
        <v>2.7462893831743398</v>
      </c>
    </row>
    <row r="657" spans="1:5" x14ac:dyDescent="0.3">
      <c r="A657">
        <f>'Raw Results'!H657</f>
        <v>5.8899813708856996</v>
      </c>
      <c r="B657">
        <f>'Raw Results'!O657</f>
        <v>5.3044246379138196</v>
      </c>
      <c r="C657">
        <f>'Raw Results'!U657</f>
        <v>3.5494856272600002</v>
      </c>
      <c r="D657">
        <f t="shared" si="10"/>
        <v>0.58555673297188005</v>
      </c>
      <c r="E657">
        <f t="shared" si="10"/>
        <v>2.3404957436256995</v>
      </c>
    </row>
    <row r="658" spans="1:5" x14ac:dyDescent="0.3">
      <c r="A658">
        <f>'Raw Results'!H658</f>
        <v>99.671072999848903</v>
      </c>
      <c r="B658">
        <f>'Raw Results'!O658</f>
        <v>99.702448662071006</v>
      </c>
      <c r="C658">
        <f>'Raw Results'!U658</f>
        <v>95.653653950376494</v>
      </c>
      <c r="D658">
        <f t="shared" si="10"/>
        <v>3.1375662222103529E-2</v>
      </c>
      <c r="E658">
        <f t="shared" si="10"/>
        <v>4.0174190494724087</v>
      </c>
    </row>
    <row r="659" spans="1:5" x14ac:dyDescent="0.3">
      <c r="A659">
        <f>'Raw Results'!H659</f>
        <v>99.999850960845805</v>
      </c>
      <c r="B659">
        <f>'Raw Results'!O659</f>
        <v>99.995360870753302</v>
      </c>
      <c r="C659">
        <f>'Raw Results'!U659</f>
        <v>98.759919494853307</v>
      </c>
      <c r="D659">
        <f t="shared" si="10"/>
        <v>4.4900900925028964E-3</v>
      </c>
      <c r="E659">
        <f t="shared" si="10"/>
        <v>1.2399314659924983</v>
      </c>
    </row>
    <row r="660" spans="1:5" x14ac:dyDescent="0.3">
      <c r="A660">
        <f>'Raw Results'!H660</f>
        <v>99.611040245540394</v>
      </c>
      <c r="B660">
        <f>'Raw Results'!O660</f>
        <v>95.342527076277904</v>
      </c>
      <c r="C660">
        <f>'Raw Results'!U660</f>
        <v>94.943757414612506</v>
      </c>
      <c r="D660">
        <f t="shared" si="10"/>
        <v>4.2685131692624907</v>
      </c>
      <c r="E660">
        <f t="shared" si="10"/>
        <v>4.6672828309278884</v>
      </c>
    </row>
    <row r="661" spans="1:5" x14ac:dyDescent="0.3">
      <c r="A661">
        <f>'Raw Results'!H661</f>
        <v>100</v>
      </c>
      <c r="B661">
        <f>'Raw Results'!O661</f>
        <v>99.999999589466697</v>
      </c>
      <c r="C661">
        <f>'Raw Results'!U661</f>
        <v>99.8213793943263</v>
      </c>
      <c r="D661">
        <f t="shared" si="10"/>
        <v>4.1053330335216742E-7</v>
      </c>
      <c r="E661">
        <f t="shared" si="10"/>
        <v>0.17862060567370008</v>
      </c>
    </row>
    <row r="662" spans="1:5" x14ac:dyDescent="0.3">
      <c r="A662">
        <f>'Raw Results'!H662</f>
        <v>99.928067768843604</v>
      </c>
      <c r="B662">
        <f>'Raw Results'!O662</f>
        <v>99.835908660945094</v>
      </c>
      <c r="C662">
        <f>'Raw Results'!U662</f>
        <v>96.308759305896501</v>
      </c>
      <c r="D662">
        <f t="shared" si="10"/>
        <v>9.2159107898510229E-2</v>
      </c>
      <c r="E662">
        <f t="shared" si="10"/>
        <v>3.6193084629471031</v>
      </c>
    </row>
    <row r="663" spans="1:5" x14ac:dyDescent="0.3">
      <c r="A663">
        <f>'Raw Results'!H663</f>
        <v>4.5279176022490804</v>
      </c>
      <c r="B663">
        <f>'Raw Results'!O663</f>
        <v>4.8456991964664002</v>
      </c>
      <c r="C663">
        <f>'Raw Results'!U663</f>
        <v>9.1798690548887105</v>
      </c>
      <c r="D663">
        <f t="shared" si="10"/>
        <v>0.31778159421731988</v>
      </c>
      <c r="E663">
        <f t="shared" si="10"/>
        <v>4.6519514526396302</v>
      </c>
    </row>
    <row r="664" spans="1:5" x14ac:dyDescent="0.3">
      <c r="A664">
        <f>'Raw Results'!H664</f>
        <v>60.586577580876003</v>
      </c>
      <c r="B664">
        <f>'Raw Results'!O664</f>
        <v>61.028500648052699</v>
      </c>
      <c r="C664">
        <f>'Raw Results'!U664</f>
        <v>81.655258249178004</v>
      </c>
      <c r="D664">
        <f t="shared" si="10"/>
        <v>0.44192306717669538</v>
      </c>
      <c r="E664">
        <f t="shared" si="10"/>
        <v>21.068680668302001</v>
      </c>
    </row>
    <row r="665" spans="1:5" x14ac:dyDescent="0.3">
      <c r="A665">
        <f>'Raw Results'!H665</f>
        <v>89.862085845654406</v>
      </c>
      <c r="B665">
        <f>'Raw Results'!O665</f>
        <v>91.4296927043887</v>
      </c>
      <c r="C665">
        <f>'Raw Results'!U665</f>
        <v>89.326305533720898</v>
      </c>
      <c r="D665">
        <f t="shared" si="10"/>
        <v>1.567606858734294</v>
      </c>
      <c r="E665">
        <f t="shared" si="10"/>
        <v>0.53578031193350739</v>
      </c>
    </row>
    <row r="666" spans="1:5" x14ac:dyDescent="0.3">
      <c r="A666">
        <f>'Raw Results'!H666</f>
        <v>1.12266853666949</v>
      </c>
      <c r="B666">
        <f>'Raw Results'!O666</f>
        <v>1.17604102912788</v>
      </c>
      <c r="C666">
        <f>'Raw Results'!U666</f>
        <v>1.1679739922946699</v>
      </c>
      <c r="D666">
        <f t="shared" si="10"/>
        <v>5.3372492458390042E-2</v>
      </c>
      <c r="E666">
        <f t="shared" si="10"/>
        <v>4.5305455625179958E-2</v>
      </c>
    </row>
    <row r="667" spans="1:5" x14ac:dyDescent="0.3">
      <c r="A667">
        <f>'Raw Results'!H667</f>
        <v>99.999969667277597</v>
      </c>
      <c r="B667">
        <f>'Raw Results'!O667</f>
        <v>99.999939304980103</v>
      </c>
      <c r="C667">
        <f>'Raw Results'!U667</f>
        <v>99.306044643499206</v>
      </c>
      <c r="D667">
        <f t="shared" si="10"/>
        <v>3.0362297493979895E-5</v>
      </c>
      <c r="E667">
        <f t="shared" si="10"/>
        <v>0.69392502377839094</v>
      </c>
    </row>
    <row r="668" spans="1:5" x14ac:dyDescent="0.3">
      <c r="A668">
        <f>'Raw Results'!H668</f>
        <v>99.999994476124002</v>
      </c>
      <c r="B668">
        <f>'Raw Results'!O668</f>
        <v>99.999798964861895</v>
      </c>
      <c r="C668">
        <f>'Raw Results'!U668</f>
        <v>99.271665880077293</v>
      </c>
      <c r="D668">
        <f t="shared" si="10"/>
        <v>1.9551126210615166E-4</v>
      </c>
      <c r="E668">
        <f t="shared" si="10"/>
        <v>0.7283285960467083</v>
      </c>
    </row>
    <row r="669" spans="1:5" x14ac:dyDescent="0.3">
      <c r="A669">
        <f>'Raw Results'!H669</f>
        <v>51.074556856694102</v>
      </c>
      <c r="B669">
        <f>'Raw Results'!O669</f>
        <v>55.254549923122603</v>
      </c>
      <c r="C669">
        <f>'Raw Results'!U669</f>
        <v>78.628527159108998</v>
      </c>
      <c r="D669">
        <f t="shared" si="10"/>
        <v>4.1799930664285014</v>
      </c>
      <c r="E669">
        <f t="shared" si="10"/>
        <v>27.553970302414896</v>
      </c>
    </row>
    <row r="670" spans="1:5" x14ac:dyDescent="0.3">
      <c r="A670">
        <f>'Raw Results'!H670</f>
        <v>34.898400264559001</v>
      </c>
      <c r="B670">
        <f>'Raw Results'!O670</f>
        <v>39.969719518965697</v>
      </c>
      <c r="C670">
        <f>'Raw Results'!U670</f>
        <v>58.169231733950198</v>
      </c>
      <c r="D670">
        <f t="shared" si="10"/>
        <v>5.0713192544066956</v>
      </c>
      <c r="E670">
        <f t="shared" si="10"/>
        <v>23.270831469391197</v>
      </c>
    </row>
    <row r="671" spans="1:5" x14ac:dyDescent="0.3">
      <c r="A671">
        <f>'Raw Results'!H671</f>
        <v>99.999999805155397</v>
      </c>
      <c r="B671">
        <f>'Raw Results'!O671</f>
        <v>99.997544109366899</v>
      </c>
      <c r="C671">
        <f>'Raw Results'!U671</f>
        <v>99.194384797884794</v>
      </c>
      <c r="D671">
        <f t="shared" si="10"/>
        <v>2.4556957884982467E-3</v>
      </c>
      <c r="E671">
        <f t="shared" si="10"/>
        <v>0.8056150072706032</v>
      </c>
    </row>
    <row r="672" spans="1:5" x14ac:dyDescent="0.3">
      <c r="A672">
        <f>'Raw Results'!H672</f>
        <v>98.813349606282003</v>
      </c>
      <c r="B672">
        <f>'Raw Results'!O672</f>
        <v>96.033321174502206</v>
      </c>
      <c r="C672">
        <f>'Raw Results'!U672</f>
        <v>93.667407129826202</v>
      </c>
      <c r="D672">
        <f t="shared" si="10"/>
        <v>2.7800284317797974</v>
      </c>
      <c r="E672">
        <f t="shared" si="10"/>
        <v>5.1459424764558008</v>
      </c>
    </row>
    <row r="673" spans="1:5" x14ac:dyDescent="0.3">
      <c r="A673">
        <f>'Raw Results'!H673</f>
        <v>96.918018551286593</v>
      </c>
      <c r="B673">
        <f>'Raw Results'!O673</f>
        <v>91.913815107880595</v>
      </c>
      <c r="C673">
        <f>'Raw Results'!U673</f>
        <v>93.308073665213797</v>
      </c>
      <c r="D673">
        <f t="shared" si="10"/>
        <v>5.0042034434059985</v>
      </c>
      <c r="E673">
        <f t="shared" si="10"/>
        <v>3.6099448860727961</v>
      </c>
    </row>
    <row r="674" spans="1:5" x14ac:dyDescent="0.3">
      <c r="A674">
        <f>'Raw Results'!H674</f>
        <v>1.8798084025819</v>
      </c>
      <c r="B674">
        <f>'Raw Results'!O674</f>
        <v>2.0358697400931098</v>
      </c>
      <c r="C674">
        <f>'Raw Results'!U674</f>
        <v>2.1431122308002499</v>
      </c>
      <c r="D674">
        <f t="shared" si="10"/>
        <v>0.15606133751120987</v>
      </c>
      <c r="E674">
        <f t="shared" si="10"/>
        <v>0.26330382821834997</v>
      </c>
    </row>
    <row r="675" spans="1:5" x14ac:dyDescent="0.3">
      <c r="A675">
        <f>'Raw Results'!H675</f>
        <v>98.815821362648293</v>
      </c>
      <c r="B675">
        <f>'Raw Results'!O675</f>
        <v>98.663403437116003</v>
      </c>
      <c r="C675">
        <f>'Raw Results'!U675</f>
        <v>94.437485455473904</v>
      </c>
      <c r="D675">
        <f t="shared" si="10"/>
        <v>0.15241792553229061</v>
      </c>
      <c r="E675">
        <f t="shared" si="10"/>
        <v>4.3783359071743888</v>
      </c>
    </row>
    <row r="676" spans="1:5" x14ac:dyDescent="0.3">
      <c r="A676">
        <f>'Raw Results'!H676</f>
        <v>54.099660124212903</v>
      </c>
      <c r="B676">
        <f>'Raw Results'!O676</f>
        <v>53.856381886354598</v>
      </c>
      <c r="C676">
        <f>'Raw Results'!U676</f>
        <v>79.408852651905704</v>
      </c>
      <c r="D676">
        <f t="shared" si="10"/>
        <v>0.2432782378583056</v>
      </c>
      <c r="E676">
        <f t="shared" si="10"/>
        <v>25.309192527692801</v>
      </c>
    </row>
    <row r="677" spans="1:5" x14ac:dyDescent="0.3">
      <c r="A677">
        <f>'Raw Results'!H677</f>
        <v>3.7253888276858</v>
      </c>
      <c r="B677">
        <f>'Raw Results'!O677</f>
        <v>2.4958237713592801</v>
      </c>
      <c r="C677">
        <f>'Raw Results'!U677</f>
        <v>2.3859115198876699</v>
      </c>
      <c r="D677">
        <f t="shared" si="10"/>
        <v>1.2295650563265199</v>
      </c>
      <c r="E677">
        <f t="shared" si="10"/>
        <v>1.3394773077981301</v>
      </c>
    </row>
    <row r="678" spans="1:5" x14ac:dyDescent="0.3">
      <c r="A678">
        <f>'Raw Results'!H678</f>
        <v>58.852335515833197</v>
      </c>
      <c r="B678">
        <f>'Raw Results'!O678</f>
        <v>58.757642563292997</v>
      </c>
      <c r="C678">
        <f>'Raw Results'!U678</f>
        <v>68.279343658355998</v>
      </c>
      <c r="D678">
        <f t="shared" si="10"/>
        <v>9.4692952540199826E-2</v>
      </c>
      <c r="E678">
        <f t="shared" si="10"/>
        <v>9.4270081425228014</v>
      </c>
    </row>
    <row r="679" spans="1:5" x14ac:dyDescent="0.3">
      <c r="A679">
        <f>'Raw Results'!H679</f>
        <v>99.999251376903104</v>
      </c>
      <c r="B679">
        <f>'Raw Results'!O679</f>
        <v>99.971816385312394</v>
      </c>
      <c r="C679">
        <f>'Raw Results'!U679</f>
        <v>98.274611297036202</v>
      </c>
      <c r="D679">
        <f t="shared" si="10"/>
        <v>2.7434991590709501E-2</v>
      </c>
      <c r="E679">
        <f t="shared" si="10"/>
        <v>1.7246400798669015</v>
      </c>
    </row>
    <row r="680" spans="1:5" x14ac:dyDescent="0.3">
      <c r="A680">
        <f>'Raw Results'!H680</f>
        <v>13.6993576297624</v>
      </c>
      <c r="B680">
        <f>'Raw Results'!O680</f>
        <v>13.237589512703201</v>
      </c>
      <c r="C680">
        <f>'Raw Results'!U680</f>
        <v>15.2637159437927</v>
      </c>
      <c r="D680">
        <f t="shared" si="10"/>
        <v>0.46176811705919896</v>
      </c>
      <c r="E680">
        <f t="shared" si="10"/>
        <v>1.5643583140303008</v>
      </c>
    </row>
    <row r="681" spans="1:5" x14ac:dyDescent="0.3">
      <c r="A681">
        <f>'Raw Results'!H681</f>
        <v>99.860435523904201</v>
      </c>
      <c r="B681">
        <f>'Raw Results'!O681</f>
        <v>99.960908130356202</v>
      </c>
      <c r="C681">
        <f>'Raw Results'!U681</f>
        <v>97.237163601038105</v>
      </c>
      <c r="D681">
        <f t="shared" si="10"/>
        <v>0.1004726064520014</v>
      </c>
      <c r="E681">
        <f t="shared" si="10"/>
        <v>2.6232719228660955</v>
      </c>
    </row>
    <row r="682" spans="1:5" x14ac:dyDescent="0.3">
      <c r="A682">
        <f>'Raw Results'!H682</f>
        <v>99.999480112111996</v>
      </c>
      <c r="B682">
        <f>'Raw Results'!O682</f>
        <v>99.997669243853906</v>
      </c>
      <c r="C682">
        <f>'Raw Results'!U682</f>
        <v>98.710984692511403</v>
      </c>
      <c r="D682">
        <f t="shared" si="10"/>
        <v>1.8108682580901814E-3</v>
      </c>
      <c r="E682">
        <f t="shared" si="10"/>
        <v>1.2884954196005936</v>
      </c>
    </row>
    <row r="683" spans="1:5" x14ac:dyDescent="0.3">
      <c r="A683">
        <f>'Raw Results'!H683</f>
        <v>68.649412774425599</v>
      </c>
      <c r="B683">
        <f>'Raw Results'!O683</f>
        <v>69.321076740569197</v>
      </c>
      <c r="C683">
        <f>'Raw Results'!U683</f>
        <v>83.048445743054003</v>
      </c>
      <c r="D683">
        <f t="shared" si="10"/>
        <v>0.67166396614359769</v>
      </c>
      <c r="E683">
        <f t="shared" si="10"/>
        <v>14.399032968628404</v>
      </c>
    </row>
    <row r="684" spans="1:5" x14ac:dyDescent="0.3">
      <c r="A684">
        <f>'Raw Results'!H684</f>
        <v>99.999942939736499</v>
      </c>
      <c r="B684">
        <f>'Raw Results'!O684</f>
        <v>99.990070456268597</v>
      </c>
      <c r="C684">
        <f>'Raw Results'!U684</f>
        <v>98.657684315646193</v>
      </c>
      <c r="D684">
        <f t="shared" si="10"/>
        <v>9.8724834679018159E-3</v>
      </c>
      <c r="E684">
        <f t="shared" si="10"/>
        <v>1.3422586240903058</v>
      </c>
    </row>
    <row r="685" spans="1:5" x14ac:dyDescent="0.3">
      <c r="A685">
        <f>'Raw Results'!H685</f>
        <v>77.137339851815099</v>
      </c>
      <c r="B685">
        <f>'Raw Results'!O685</f>
        <v>77.336825390708995</v>
      </c>
      <c r="C685">
        <f>'Raw Results'!U685</f>
        <v>82.944787414798199</v>
      </c>
      <c r="D685">
        <f t="shared" si="10"/>
        <v>0.19948553889389586</v>
      </c>
      <c r="E685">
        <f t="shared" si="10"/>
        <v>5.8074475629830999</v>
      </c>
    </row>
    <row r="686" spans="1:5" x14ac:dyDescent="0.3">
      <c r="A686">
        <f>'Raw Results'!H686</f>
        <v>7.9663788096037802</v>
      </c>
      <c r="B686">
        <f>'Raw Results'!O686</f>
        <v>7.3677042680186</v>
      </c>
      <c r="C686">
        <f>'Raw Results'!U686</f>
        <v>4.2291038746870999</v>
      </c>
      <c r="D686">
        <f t="shared" si="10"/>
        <v>0.59867454158518019</v>
      </c>
      <c r="E686">
        <f t="shared" si="10"/>
        <v>3.7372749349166803</v>
      </c>
    </row>
    <row r="687" spans="1:5" x14ac:dyDescent="0.3">
      <c r="A687">
        <f>'Raw Results'!H687</f>
        <v>98.795051032450104</v>
      </c>
      <c r="B687">
        <f>'Raw Results'!O687</f>
        <v>98.6010390359355</v>
      </c>
      <c r="C687">
        <f>'Raw Results'!U687</f>
        <v>93.517083593320606</v>
      </c>
      <c r="D687">
        <f t="shared" si="10"/>
        <v>0.19401199651460388</v>
      </c>
      <c r="E687">
        <f t="shared" si="10"/>
        <v>5.2779674391294975</v>
      </c>
    </row>
    <row r="688" spans="1:5" x14ac:dyDescent="0.3">
      <c r="A688">
        <f>'Raw Results'!H688</f>
        <v>96.950368106769503</v>
      </c>
      <c r="B688">
        <f>'Raw Results'!O688</f>
        <v>96.030416643852405</v>
      </c>
      <c r="C688">
        <f>'Raw Results'!U688</f>
        <v>91.923614969958706</v>
      </c>
      <c r="D688">
        <f t="shared" si="10"/>
        <v>0.91995146291709773</v>
      </c>
      <c r="E688">
        <f t="shared" si="10"/>
        <v>5.0267531368107967</v>
      </c>
    </row>
    <row r="689" spans="1:5" x14ac:dyDescent="0.3">
      <c r="A689">
        <f>'Raw Results'!H689</f>
        <v>48.953250888451102</v>
      </c>
      <c r="B689">
        <f>'Raw Results'!O689</f>
        <v>50.183408743161898</v>
      </c>
      <c r="C689">
        <f>'Raw Results'!U689</f>
        <v>69.867407572308096</v>
      </c>
      <c r="D689">
        <f t="shared" si="10"/>
        <v>1.2301578547107965</v>
      </c>
      <c r="E689">
        <f t="shared" si="10"/>
        <v>20.914156683856994</v>
      </c>
    </row>
    <row r="690" spans="1:5" x14ac:dyDescent="0.3">
      <c r="A690">
        <f>'Raw Results'!H690</f>
        <v>1.9791125156938401</v>
      </c>
      <c r="B690">
        <f>'Raw Results'!O690</f>
        <v>1.9455892921407001</v>
      </c>
      <c r="C690">
        <f>'Raw Results'!U690</f>
        <v>1.8521332406787401</v>
      </c>
      <c r="D690">
        <f t="shared" si="10"/>
        <v>3.3523223553139969E-2</v>
      </c>
      <c r="E690">
        <f t="shared" si="10"/>
        <v>0.12697927501509998</v>
      </c>
    </row>
    <row r="691" spans="1:5" x14ac:dyDescent="0.3">
      <c r="A691">
        <f>'Raw Results'!H691</f>
        <v>94.266379567869606</v>
      </c>
      <c r="B691">
        <f>'Raw Results'!O691</f>
        <v>90.528162488746602</v>
      </c>
      <c r="C691">
        <f>'Raw Results'!U691</f>
        <v>91.471663461328106</v>
      </c>
      <c r="D691">
        <f t="shared" si="10"/>
        <v>3.7382170791230038</v>
      </c>
      <c r="E691">
        <f t="shared" si="10"/>
        <v>2.7947161065415003</v>
      </c>
    </row>
    <row r="692" spans="1:5" x14ac:dyDescent="0.3">
      <c r="A692">
        <f>'Raw Results'!H692</f>
        <v>99.999971205063005</v>
      </c>
      <c r="B692">
        <f>'Raw Results'!O692</f>
        <v>99.999332143759005</v>
      </c>
      <c r="C692">
        <f>'Raw Results'!U692</f>
        <v>99.045967771994995</v>
      </c>
      <c r="D692">
        <f t="shared" si="10"/>
        <v>6.3906130399971062E-4</v>
      </c>
      <c r="E692">
        <f t="shared" si="10"/>
        <v>0.95400343306801005</v>
      </c>
    </row>
    <row r="693" spans="1:5" x14ac:dyDescent="0.3">
      <c r="A693">
        <f>'Raw Results'!H693</f>
        <v>99.999999912540304</v>
      </c>
      <c r="B693">
        <f>'Raw Results'!O693</f>
        <v>99.999888581986397</v>
      </c>
      <c r="C693">
        <f>'Raw Results'!U693</f>
        <v>99.440405797829001</v>
      </c>
      <c r="D693">
        <f t="shared" si="10"/>
        <v>1.1133055390644131E-4</v>
      </c>
      <c r="E693">
        <f t="shared" si="10"/>
        <v>0.55959411471130238</v>
      </c>
    </row>
    <row r="694" spans="1:5" x14ac:dyDescent="0.3">
      <c r="A694">
        <f>'Raw Results'!H694</f>
        <v>11.8304328070996</v>
      </c>
      <c r="B694">
        <f>'Raw Results'!O694</f>
        <v>13.059150781264901</v>
      </c>
      <c r="C694">
        <f>'Raw Results'!U694</f>
        <v>36.431568271624499</v>
      </c>
      <c r="D694">
        <f t="shared" si="10"/>
        <v>1.2287179741653009</v>
      </c>
      <c r="E694">
        <f t="shared" si="10"/>
        <v>24.601135464524901</v>
      </c>
    </row>
    <row r="695" spans="1:5" x14ac:dyDescent="0.3">
      <c r="A695">
        <f>'Raw Results'!H695</f>
        <v>99.999993301655607</v>
      </c>
      <c r="B695">
        <f>'Raw Results'!O695</f>
        <v>99.964628149395807</v>
      </c>
      <c r="C695">
        <f>'Raw Results'!U695</f>
        <v>98.695724321388397</v>
      </c>
      <c r="D695">
        <f t="shared" si="10"/>
        <v>3.536515225979997E-2</v>
      </c>
      <c r="E695">
        <f t="shared" si="10"/>
        <v>1.3042689802672101</v>
      </c>
    </row>
    <row r="696" spans="1:5" x14ac:dyDescent="0.3">
      <c r="A696">
        <f>'Raw Results'!H696</f>
        <v>99.915984003237597</v>
      </c>
      <c r="B696">
        <f>'Raw Results'!O696</f>
        <v>99.912461621201999</v>
      </c>
      <c r="C696">
        <f>'Raw Results'!U696</f>
        <v>96.930049823443298</v>
      </c>
      <c r="D696">
        <f t="shared" si="10"/>
        <v>3.5223820355980706E-3</v>
      </c>
      <c r="E696">
        <f t="shared" si="10"/>
        <v>2.9859341797942989</v>
      </c>
    </row>
    <row r="697" spans="1:5" x14ac:dyDescent="0.3">
      <c r="A697">
        <f>'Raw Results'!H697</f>
        <v>58.176106949406901</v>
      </c>
      <c r="B697">
        <f>'Raw Results'!O697</f>
        <v>60.107409360617602</v>
      </c>
      <c r="C697">
        <f>'Raw Results'!U697</f>
        <v>81.364481867896004</v>
      </c>
      <c r="D697">
        <f t="shared" si="10"/>
        <v>1.9313024112107016</v>
      </c>
      <c r="E697">
        <f t="shared" si="10"/>
        <v>23.188374918489103</v>
      </c>
    </row>
    <row r="698" spans="1:5" x14ac:dyDescent="0.3">
      <c r="A698">
        <f>'Raw Results'!H698</f>
        <v>52.7754163123141</v>
      </c>
      <c r="B698">
        <f>'Raw Results'!O698</f>
        <v>52.856935830782199</v>
      </c>
      <c r="C698">
        <f>'Raw Results'!U698</f>
        <v>68.294464146679104</v>
      </c>
      <c r="D698">
        <f t="shared" si="10"/>
        <v>8.1519518468098795E-2</v>
      </c>
      <c r="E698">
        <f t="shared" si="10"/>
        <v>15.519047834365004</v>
      </c>
    </row>
    <row r="699" spans="1:5" x14ac:dyDescent="0.3">
      <c r="A699">
        <f>'Raw Results'!H699</f>
        <v>100</v>
      </c>
      <c r="B699">
        <f>'Raw Results'!O699</f>
        <v>99.999999989409304</v>
      </c>
      <c r="C699">
        <f>'Raw Results'!U699</f>
        <v>99.878524961864002</v>
      </c>
      <c r="D699">
        <f t="shared" si="10"/>
        <v>1.0590696319923154E-8</v>
      </c>
      <c r="E699">
        <f t="shared" si="10"/>
        <v>0.12147503813599769</v>
      </c>
    </row>
    <row r="700" spans="1:5" x14ac:dyDescent="0.3">
      <c r="A700">
        <f>'Raw Results'!H700</f>
        <v>73.689945896622405</v>
      </c>
      <c r="B700">
        <f>'Raw Results'!O700</f>
        <v>72.756897684383404</v>
      </c>
      <c r="C700">
        <f>'Raw Results'!U700</f>
        <v>84.270818805434402</v>
      </c>
      <c r="D700">
        <f t="shared" si="10"/>
        <v>0.93304821223900092</v>
      </c>
      <c r="E700">
        <f t="shared" si="10"/>
        <v>10.580872908811997</v>
      </c>
    </row>
    <row r="701" spans="1:5" x14ac:dyDescent="0.3">
      <c r="A701">
        <f>'Raw Results'!H701</f>
        <v>99.999999841485007</v>
      </c>
      <c r="B701">
        <f>'Raw Results'!O701</f>
        <v>99.796488241086095</v>
      </c>
      <c r="C701">
        <f>'Raw Results'!U701</f>
        <v>98.872172808337297</v>
      </c>
      <c r="D701">
        <f t="shared" si="10"/>
        <v>0.2035116003989117</v>
      </c>
      <c r="E701">
        <f t="shared" si="10"/>
        <v>1.1278270331477103</v>
      </c>
    </row>
    <row r="702" spans="1:5" x14ac:dyDescent="0.3">
      <c r="A702">
        <f>'Raw Results'!H702</f>
        <v>9.5757603403154903</v>
      </c>
      <c r="B702">
        <f>'Raw Results'!O702</f>
        <v>8.6979814392767896</v>
      </c>
      <c r="C702">
        <f>'Raw Results'!U702</f>
        <v>4.6651335668524396</v>
      </c>
      <c r="D702">
        <f t="shared" si="10"/>
        <v>0.87777890103870071</v>
      </c>
      <c r="E702">
        <f t="shared" si="10"/>
        <v>4.9106267734630507</v>
      </c>
    </row>
    <row r="703" spans="1:5" x14ac:dyDescent="0.3">
      <c r="A703">
        <f>'Raw Results'!H703</f>
        <v>100</v>
      </c>
      <c r="B703">
        <f>'Raw Results'!O703</f>
        <v>99.999999999573106</v>
      </c>
      <c r="C703">
        <f>'Raw Results'!U703</f>
        <v>99.912982790810602</v>
      </c>
      <c r="D703">
        <f t="shared" si="10"/>
        <v>4.2689407564466819E-10</v>
      </c>
      <c r="E703">
        <f t="shared" si="10"/>
        <v>8.7017209189397704E-2</v>
      </c>
    </row>
    <row r="704" spans="1:5" x14ac:dyDescent="0.3">
      <c r="A704">
        <f>'Raw Results'!H704</f>
        <v>77.513052595509095</v>
      </c>
      <c r="B704">
        <f>'Raw Results'!O704</f>
        <v>78.723266754172201</v>
      </c>
      <c r="C704">
        <f>'Raw Results'!U704</f>
        <v>84.939354350266797</v>
      </c>
      <c r="D704">
        <f t="shared" si="10"/>
        <v>1.2102141586631063</v>
      </c>
      <c r="E704">
        <f t="shared" si="10"/>
        <v>7.4263017547577022</v>
      </c>
    </row>
    <row r="705" spans="1:5" x14ac:dyDescent="0.3">
      <c r="A705">
        <f>'Raw Results'!H705</f>
        <v>79.599081072674906</v>
      </c>
      <c r="B705">
        <f>'Raw Results'!O705</f>
        <v>76.806819290701895</v>
      </c>
      <c r="C705">
        <f>'Raw Results'!U705</f>
        <v>81.451252507903803</v>
      </c>
      <c r="D705">
        <f t="shared" si="10"/>
        <v>2.7922617819730107</v>
      </c>
      <c r="E705">
        <f t="shared" si="10"/>
        <v>1.8521714352288967</v>
      </c>
    </row>
    <row r="706" spans="1:5" x14ac:dyDescent="0.3">
      <c r="A706">
        <f>'Raw Results'!H706</f>
        <v>99.991095066456793</v>
      </c>
      <c r="B706">
        <f>'Raw Results'!O706</f>
        <v>99.968127027638999</v>
      </c>
      <c r="C706">
        <f>'Raw Results'!U706</f>
        <v>97.621326323176703</v>
      </c>
      <c r="D706">
        <f t="shared" si="10"/>
        <v>2.2968038817793968E-2</v>
      </c>
      <c r="E706">
        <f t="shared" si="10"/>
        <v>2.3697687432800905</v>
      </c>
    </row>
    <row r="707" spans="1:5" x14ac:dyDescent="0.3">
      <c r="A707">
        <f>'Raw Results'!H707</f>
        <v>99.517602547128106</v>
      </c>
      <c r="B707">
        <f>'Raw Results'!O707</f>
        <v>99.149154043962795</v>
      </c>
      <c r="C707">
        <f>'Raw Results'!U707</f>
        <v>93.940765905687797</v>
      </c>
      <c r="D707">
        <f t="shared" ref="D707:E770" si="11">ABS(B707-$A707)</f>
        <v>0.36844850316531108</v>
      </c>
      <c r="E707">
        <f t="shared" si="11"/>
        <v>5.576836641440309</v>
      </c>
    </row>
    <row r="708" spans="1:5" x14ac:dyDescent="0.3">
      <c r="A708">
        <f>'Raw Results'!H708</f>
        <v>99.992015627249799</v>
      </c>
      <c r="B708">
        <f>'Raw Results'!O708</f>
        <v>99.850679702361901</v>
      </c>
      <c r="C708">
        <f>'Raw Results'!U708</f>
        <v>97.135950060657194</v>
      </c>
      <c r="D708">
        <f t="shared" si="11"/>
        <v>0.14133592488789759</v>
      </c>
      <c r="E708">
        <f t="shared" si="11"/>
        <v>2.8560655665926049</v>
      </c>
    </row>
    <row r="709" spans="1:5" x14ac:dyDescent="0.3">
      <c r="A709">
        <f>'Raw Results'!H709</f>
        <v>46.523162931291402</v>
      </c>
      <c r="B709">
        <f>'Raw Results'!O709</f>
        <v>50.508467887176501</v>
      </c>
      <c r="C709">
        <f>'Raw Results'!U709</f>
        <v>69.918147733507496</v>
      </c>
      <c r="D709">
        <f t="shared" si="11"/>
        <v>3.9853049558850984</v>
      </c>
      <c r="E709">
        <f t="shared" si="11"/>
        <v>23.394984802216094</v>
      </c>
    </row>
    <row r="710" spans="1:5" x14ac:dyDescent="0.3">
      <c r="A710">
        <f>'Raw Results'!H710</f>
        <v>97.994241934419705</v>
      </c>
      <c r="B710">
        <f>'Raw Results'!O710</f>
        <v>97.831167293707793</v>
      </c>
      <c r="C710">
        <f>'Raw Results'!U710</f>
        <v>93.296134539367301</v>
      </c>
      <c r="D710">
        <f t="shared" si="11"/>
        <v>0.16307464071191191</v>
      </c>
      <c r="E710">
        <f t="shared" si="11"/>
        <v>4.6981073950524035</v>
      </c>
    </row>
    <row r="711" spans="1:5" x14ac:dyDescent="0.3">
      <c r="A711">
        <f>'Raw Results'!H711</f>
        <v>1.1746470302979699</v>
      </c>
      <c r="B711">
        <f>'Raw Results'!O711</f>
        <v>1.09114289040229</v>
      </c>
      <c r="C711">
        <f>'Raw Results'!U711</f>
        <v>1.1041147355830601</v>
      </c>
      <c r="D711">
        <f t="shared" si="11"/>
        <v>8.3504139895679952E-2</v>
      </c>
      <c r="E711">
        <f t="shared" si="11"/>
        <v>7.0532294714909849E-2</v>
      </c>
    </row>
    <row r="712" spans="1:5" x14ac:dyDescent="0.3">
      <c r="A712">
        <f>'Raw Results'!H712</f>
        <v>99.753050804072004</v>
      </c>
      <c r="B712">
        <f>'Raw Results'!O712</f>
        <v>99.835124977249393</v>
      </c>
      <c r="C712">
        <f>'Raw Results'!U712</f>
        <v>96.284919197336293</v>
      </c>
      <c r="D712">
        <f t="shared" si="11"/>
        <v>8.2074173177389298E-2</v>
      </c>
      <c r="E712">
        <f t="shared" si="11"/>
        <v>3.4681316067357102</v>
      </c>
    </row>
    <row r="713" spans="1:5" x14ac:dyDescent="0.3">
      <c r="A713">
        <f>'Raw Results'!H713</f>
        <v>63.614931910284</v>
      </c>
      <c r="B713">
        <f>'Raw Results'!O713</f>
        <v>63.537420391558598</v>
      </c>
      <c r="C713">
        <f>'Raw Results'!U713</f>
        <v>78.577149658267103</v>
      </c>
      <c r="D713">
        <f t="shared" si="11"/>
        <v>7.7511518725401629E-2</v>
      </c>
      <c r="E713">
        <f t="shared" si="11"/>
        <v>14.962217747983104</v>
      </c>
    </row>
    <row r="714" spans="1:5" x14ac:dyDescent="0.3">
      <c r="A714">
        <f>'Raw Results'!H714</f>
        <v>11.3168632196872</v>
      </c>
      <c r="B714">
        <f>'Raw Results'!O714</f>
        <v>10.169578331841199</v>
      </c>
      <c r="C714">
        <f>'Raw Results'!U714</f>
        <v>9.8001410073904491</v>
      </c>
      <c r="D714">
        <f t="shared" si="11"/>
        <v>1.1472848878460002</v>
      </c>
      <c r="E714">
        <f t="shared" si="11"/>
        <v>1.5167222122967505</v>
      </c>
    </row>
    <row r="715" spans="1:5" x14ac:dyDescent="0.3">
      <c r="A715">
        <f>'Raw Results'!H715</f>
        <v>5.4139625670881903</v>
      </c>
      <c r="B715">
        <f>'Raw Results'!O715</f>
        <v>4.7767318672420602</v>
      </c>
      <c r="C715">
        <f>'Raw Results'!U715</f>
        <v>3.2953020122155898</v>
      </c>
      <c r="D715">
        <f t="shared" si="11"/>
        <v>0.63723069984613012</v>
      </c>
      <c r="E715">
        <f t="shared" si="11"/>
        <v>2.1186605548726005</v>
      </c>
    </row>
    <row r="716" spans="1:5" x14ac:dyDescent="0.3">
      <c r="A716">
        <f>'Raw Results'!H716</f>
        <v>27.4092442494095</v>
      </c>
      <c r="B716">
        <f>'Raw Results'!O716</f>
        <v>27.654383622814301</v>
      </c>
      <c r="C716">
        <f>'Raw Results'!U716</f>
        <v>62.7464572934161</v>
      </c>
      <c r="D716">
        <f t="shared" si="11"/>
        <v>0.24513937340480041</v>
      </c>
      <c r="E716">
        <f t="shared" si="11"/>
        <v>35.337213044006603</v>
      </c>
    </row>
    <row r="717" spans="1:5" x14ac:dyDescent="0.3">
      <c r="A717">
        <f>'Raw Results'!H717</f>
        <v>100</v>
      </c>
      <c r="B717">
        <f>'Raw Results'!O717</f>
        <v>99.999991630879705</v>
      </c>
      <c r="C717">
        <f>'Raw Results'!U717</f>
        <v>99.751152948306299</v>
      </c>
      <c r="D717">
        <f t="shared" si="11"/>
        <v>8.3691202945601617E-6</v>
      </c>
      <c r="E717">
        <f t="shared" si="11"/>
        <v>0.24884705169370136</v>
      </c>
    </row>
    <row r="718" spans="1:5" x14ac:dyDescent="0.3">
      <c r="A718">
        <f>'Raw Results'!H718</f>
        <v>38.254771852714597</v>
      </c>
      <c r="B718">
        <f>'Raw Results'!O718</f>
        <v>38.469612806407</v>
      </c>
      <c r="C718">
        <f>'Raw Results'!U718</f>
        <v>67.055191546214601</v>
      </c>
      <c r="D718">
        <f t="shared" si="11"/>
        <v>0.21484095369240208</v>
      </c>
      <c r="E718">
        <f t="shared" si="11"/>
        <v>28.800419693500004</v>
      </c>
    </row>
    <row r="719" spans="1:5" x14ac:dyDescent="0.3">
      <c r="A719">
        <f>'Raw Results'!H719</f>
        <v>99.999822740950805</v>
      </c>
      <c r="B719">
        <f>'Raw Results'!O719</f>
        <v>99.999529476133503</v>
      </c>
      <c r="C719">
        <f>'Raw Results'!U719</f>
        <v>99.076254565520898</v>
      </c>
      <c r="D719">
        <f t="shared" si="11"/>
        <v>2.9326481730151954E-4</v>
      </c>
      <c r="E719">
        <f t="shared" si="11"/>
        <v>0.92356817542990655</v>
      </c>
    </row>
    <row r="720" spans="1:5" x14ac:dyDescent="0.3">
      <c r="A720">
        <f>'Raw Results'!H720</f>
        <v>99.999945298419902</v>
      </c>
      <c r="B720">
        <f>'Raw Results'!O720</f>
        <v>99.994144292263002</v>
      </c>
      <c r="C720">
        <f>'Raw Results'!U720</f>
        <v>98.768579205354499</v>
      </c>
      <c r="D720">
        <f t="shared" si="11"/>
        <v>5.8010061569007121E-3</v>
      </c>
      <c r="E720">
        <f t="shared" si="11"/>
        <v>1.2313660930654038</v>
      </c>
    </row>
    <row r="721" spans="1:5" x14ac:dyDescent="0.3">
      <c r="A721">
        <f>'Raw Results'!H721</f>
        <v>96.769698420646804</v>
      </c>
      <c r="B721">
        <f>'Raw Results'!O721</f>
        <v>97.374016324917093</v>
      </c>
      <c r="C721">
        <f>'Raw Results'!U721</f>
        <v>92.369073374813098</v>
      </c>
      <c r="D721">
        <f t="shared" si="11"/>
        <v>0.60431790427028886</v>
      </c>
      <c r="E721">
        <f t="shared" si="11"/>
        <v>4.4006250458337064</v>
      </c>
    </row>
    <row r="722" spans="1:5" x14ac:dyDescent="0.3">
      <c r="A722">
        <f>'Raw Results'!H722</f>
        <v>99.076525414406504</v>
      </c>
      <c r="B722">
        <f>'Raw Results'!O722</f>
        <v>97.346626176916999</v>
      </c>
      <c r="C722">
        <f>'Raw Results'!U722</f>
        <v>93.132744084058899</v>
      </c>
      <c r="D722">
        <f t="shared" si="11"/>
        <v>1.729899237489505</v>
      </c>
      <c r="E722">
        <f t="shared" si="11"/>
        <v>5.9437813303476048</v>
      </c>
    </row>
    <row r="723" spans="1:5" x14ac:dyDescent="0.3">
      <c r="A723">
        <f>'Raw Results'!H723</f>
        <v>99.999999999999901</v>
      </c>
      <c r="B723">
        <f>'Raw Results'!O723</f>
        <v>99.999031717440403</v>
      </c>
      <c r="C723">
        <f>'Raw Results'!U723</f>
        <v>99.576172915082793</v>
      </c>
      <c r="D723">
        <f t="shared" si="11"/>
        <v>9.6828255949787945E-4</v>
      </c>
      <c r="E723">
        <f t="shared" si="11"/>
        <v>0.4238270849171073</v>
      </c>
    </row>
    <row r="724" spans="1:5" x14ac:dyDescent="0.3">
      <c r="A724">
        <f>'Raw Results'!H724</f>
        <v>98.898736056733</v>
      </c>
      <c r="B724">
        <f>'Raw Results'!O724</f>
        <v>96.307288199824697</v>
      </c>
      <c r="C724">
        <f>'Raw Results'!U724</f>
        <v>93.161022020248097</v>
      </c>
      <c r="D724">
        <f t="shared" si="11"/>
        <v>2.591447856908303</v>
      </c>
      <c r="E724">
        <f t="shared" si="11"/>
        <v>5.7377140364849026</v>
      </c>
    </row>
    <row r="725" spans="1:5" x14ac:dyDescent="0.3">
      <c r="A725">
        <f>'Raw Results'!H725</f>
        <v>43.632309772607499</v>
      </c>
      <c r="B725">
        <f>'Raw Results'!O725</f>
        <v>45.667383707487303</v>
      </c>
      <c r="C725">
        <f>'Raw Results'!U725</f>
        <v>61.572214222075701</v>
      </c>
      <c r="D725">
        <f t="shared" si="11"/>
        <v>2.0350739348798044</v>
      </c>
      <c r="E725">
        <f t="shared" si="11"/>
        <v>17.939904449468202</v>
      </c>
    </row>
    <row r="726" spans="1:5" x14ac:dyDescent="0.3">
      <c r="A726">
        <f>'Raw Results'!H726</f>
        <v>99.994667442396604</v>
      </c>
      <c r="B726">
        <f>'Raw Results'!O726</f>
        <v>99.623830405161002</v>
      </c>
      <c r="C726">
        <f>'Raw Results'!U726</f>
        <v>97.1390803680071</v>
      </c>
      <c r="D726">
        <f t="shared" si="11"/>
        <v>0.37083703723560291</v>
      </c>
      <c r="E726">
        <f t="shared" si="11"/>
        <v>2.8555870743895042</v>
      </c>
    </row>
    <row r="727" spans="1:5" x14ac:dyDescent="0.3">
      <c r="A727">
        <f>'Raw Results'!H727</f>
        <v>8.8013436725216394</v>
      </c>
      <c r="B727">
        <f>'Raw Results'!O727</f>
        <v>9.2432667405842093</v>
      </c>
      <c r="C727">
        <f>'Raw Results'!U727</f>
        <v>13.3118405234096</v>
      </c>
      <c r="D727">
        <f t="shared" si="11"/>
        <v>0.44192306806256987</v>
      </c>
      <c r="E727">
        <f t="shared" si="11"/>
        <v>4.5104968508879608</v>
      </c>
    </row>
    <row r="728" spans="1:5" x14ac:dyDescent="0.3">
      <c r="A728">
        <f>'Raw Results'!H728</f>
        <v>84.3129602075619</v>
      </c>
      <c r="B728">
        <f>'Raw Results'!O728</f>
        <v>84.304304042717803</v>
      </c>
      <c r="C728">
        <f>'Raw Results'!U728</f>
        <v>87.376369434984596</v>
      </c>
      <c r="D728">
        <f t="shared" si="11"/>
        <v>8.6561648440977024E-3</v>
      </c>
      <c r="E728">
        <f t="shared" si="11"/>
        <v>3.0634092274226958</v>
      </c>
    </row>
    <row r="729" spans="1:5" x14ac:dyDescent="0.3">
      <c r="A729">
        <f>'Raw Results'!H729</f>
        <v>93.401054558105898</v>
      </c>
      <c r="B729">
        <f>'Raw Results'!O729</f>
        <v>93.341426102228596</v>
      </c>
      <c r="C729">
        <f>'Raw Results'!U729</f>
        <v>88.7078036418729</v>
      </c>
      <c r="D729">
        <f t="shared" si="11"/>
        <v>5.9628455877302144E-2</v>
      </c>
      <c r="E729">
        <f t="shared" si="11"/>
        <v>4.6932509162329978</v>
      </c>
    </row>
    <row r="730" spans="1:5" x14ac:dyDescent="0.3">
      <c r="A730">
        <f>'Raw Results'!H730</f>
        <v>19.429918738926698</v>
      </c>
      <c r="B730">
        <f>'Raw Results'!O730</f>
        <v>17.545751990330999</v>
      </c>
      <c r="C730">
        <f>'Raw Results'!U730</f>
        <v>14.7799137024662</v>
      </c>
      <c r="D730">
        <f t="shared" si="11"/>
        <v>1.8841667485956997</v>
      </c>
      <c r="E730">
        <f t="shared" si="11"/>
        <v>4.6500050364604988</v>
      </c>
    </row>
    <row r="731" spans="1:5" x14ac:dyDescent="0.3">
      <c r="A731">
        <f>'Raw Results'!H731</f>
        <v>44.961589655466902</v>
      </c>
      <c r="B731">
        <f>'Raw Results'!O731</f>
        <v>44.578020163202901</v>
      </c>
      <c r="C731">
        <f>'Raw Results'!U731</f>
        <v>73.301534811484203</v>
      </c>
      <c r="D731">
        <f t="shared" si="11"/>
        <v>0.38356949226400161</v>
      </c>
      <c r="E731">
        <f t="shared" si="11"/>
        <v>28.339945156017301</v>
      </c>
    </row>
    <row r="732" spans="1:5" x14ac:dyDescent="0.3">
      <c r="A732">
        <f>'Raw Results'!H732</f>
        <v>70.467461999247305</v>
      </c>
      <c r="B732">
        <f>'Raw Results'!O732</f>
        <v>69.484651708697399</v>
      </c>
      <c r="C732">
        <f>'Raw Results'!U732</f>
        <v>76.727861656311205</v>
      </c>
      <c r="D732">
        <f t="shared" si="11"/>
        <v>0.98281029054990654</v>
      </c>
      <c r="E732">
        <f t="shared" si="11"/>
        <v>6.2603996570638998</v>
      </c>
    </row>
    <row r="733" spans="1:5" x14ac:dyDescent="0.3">
      <c r="A733">
        <f>'Raw Results'!H733</f>
        <v>72.624318146070294</v>
      </c>
      <c r="B733">
        <f>'Raw Results'!O733</f>
        <v>73.453668045666106</v>
      </c>
      <c r="C733">
        <f>'Raw Results'!U733</f>
        <v>83.131484514896599</v>
      </c>
      <c r="D733">
        <f t="shared" si="11"/>
        <v>0.82934989959581173</v>
      </c>
      <c r="E733">
        <f t="shared" si="11"/>
        <v>10.507166368826304</v>
      </c>
    </row>
    <row r="734" spans="1:5" x14ac:dyDescent="0.3">
      <c r="A734">
        <f>'Raw Results'!H734</f>
        <v>87.265028271805704</v>
      </c>
      <c r="B734">
        <f>'Raw Results'!O734</f>
        <v>82.790054027191303</v>
      </c>
      <c r="C734">
        <f>'Raw Results'!U734</f>
        <v>89.643566506349302</v>
      </c>
      <c r="D734">
        <f t="shared" si="11"/>
        <v>4.4749742446144012</v>
      </c>
      <c r="E734">
        <f t="shared" si="11"/>
        <v>2.3785382345435977</v>
      </c>
    </row>
    <row r="735" spans="1:5" x14ac:dyDescent="0.3">
      <c r="A735">
        <f>'Raw Results'!H735</f>
        <v>99.998338151170501</v>
      </c>
      <c r="B735">
        <f>'Raw Results'!O735</f>
        <v>99.981214571616107</v>
      </c>
      <c r="C735">
        <f>'Raw Results'!U735</f>
        <v>98.049033752116799</v>
      </c>
      <c r="D735">
        <f t="shared" si="11"/>
        <v>1.7123579554393586E-2</v>
      </c>
      <c r="E735">
        <f t="shared" si="11"/>
        <v>1.9493043990537018</v>
      </c>
    </row>
    <row r="736" spans="1:5" x14ac:dyDescent="0.3">
      <c r="A736">
        <f>'Raw Results'!H736</f>
        <v>99.9974832709011</v>
      </c>
      <c r="B736">
        <f>'Raw Results'!O736</f>
        <v>99.833216575622799</v>
      </c>
      <c r="C736">
        <f>'Raw Results'!U736</f>
        <v>97.497199098830606</v>
      </c>
      <c r="D736">
        <f t="shared" si="11"/>
        <v>0.16426669527830029</v>
      </c>
      <c r="E736">
        <f t="shared" si="11"/>
        <v>2.5002841720704936</v>
      </c>
    </row>
    <row r="737" spans="1:5" x14ac:dyDescent="0.3">
      <c r="A737">
        <f>'Raw Results'!H737</f>
        <v>99.999698425382803</v>
      </c>
      <c r="B737">
        <f>'Raw Results'!O737</f>
        <v>98.944060494347795</v>
      </c>
      <c r="C737">
        <f>'Raw Results'!U737</f>
        <v>98.213716027309005</v>
      </c>
      <c r="D737">
        <f t="shared" si="11"/>
        <v>1.0556379310350081</v>
      </c>
      <c r="E737">
        <f t="shared" si="11"/>
        <v>1.7859823980737985</v>
      </c>
    </row>
    <row r="738" spans="1:5" x14ac:dyDescent="0.3">
      <c r="A738">
        <f>'Raw Results'!H738</f>
        <v>48.090144372172098</v>
      </c>
      <c r="B738">
        <f>'Raw Results'!O738</f>
        <v>48.514467556593097</v>
      </c>
      <c r="C738">
        <f>'Raw Results'!U738</f>
        <v>77.753584134156696</v>
      </c>
      <c r="D738">
        <f t="shared" si="11"/>
        <v>0.4243231844209987</v>
      </c>
      <c r="E738">
        <f t="shared" si="11"/>
        <v>29.663439761984598</v>
      </c>
    </row>
    <row r="739" spans="1:5" x14ac:dyDescent="0.3">
      <c r="A739">
        <f>'Raw Results'!H739</f>
        <v>36.986495817119597</v>
      </c>
      <c r="B739">
        <f>'Raw Results'!O739</f>
        <v>38.653378496263599</v>
      </c>
      <c r="C739">
        <f>'Raw Results'!U739</f>
        <v>57.9955600356178</v>
      </c>
      <c r="D739">
        <f t="shared" si="11"/>
        <v>1.6668826791440026</v>
      </c>
      <c r="E739">
        <f t="shared" si="11"/>
        <v>21.009064218498203</v>
      </c>
    </row>
    <row r="740" spans="1:5" x14ac:dyDescent="0.3">
      <c r="A740">
        <f>'Raw Results'!H740</f>
        <v>97.930097671466697</v>
      </c>
      <c r="B740">
        <f>'Raw Results'!O740</f>
        <v>97.8147896408355</v>
      </c>
      <c r="C740">
        <f>'Raw Results'!U740</f>
        <v>92.115275291029803</v>
      </c>
      <c r="D740">
        <f t="shared" si="11"/>
        <v>0.11530803063119777</v>
      </c>
      <c r="E740">
        <f t="shared" si="11"/>
        <v>5.8148223804368939</v>
      </c>
    </row>
    <row r="741" spans="1:5" x14ac:dyDescent="0.3">
      <c r="A741">
        <f>'Raw Results'!H741</f>
        <v>97.691413440764705</v>
      </c>
      <c r="B741">
        <f>'Raw Results'!O741</f>
        <v>96.804003851943094</v>
      </c>
      <c r="C741">
        <f>'Raw Results'!U741</f>
        <v>91.301945838520098</v>
      </c>
      <c r="D741">
        <f t="shared" si="11"/>
        <v>0.88740958882161181</v>
      </c>
      <c r="E741">
        <f t="shared" si="11"/>
        <v>6.3894676022446077</v>
      </c>
    </row>
    <row r="742" spans="1:5" x14ac:dyDescent="0.3">
      <c r="A742">
        <f>'Raw Results'!H742</f>
        <v>99.999999956466993</v>
      </c>
      <c r="B742">
        <f>'Raw Results'!O742</f>
        <v>99.995046871614605</v>
      </c>
      <c r="C742">
        <f>'Raw Results'!U742</f>
        <v>99.224965610723103</v>
      </c>
      <c r="D742">
        <f t="shared" si="11"/>
        <v>4.9530848523886561E-3</v>
      </c>
      <c r="E742">
        <f t="shared" si="11"/>
        <v>0.77503434574389019</v>
      </c>
    </row>
    <row r="743" spans="1:5" x14ac:dyDescent="0.3">
      <c r="A743">
        <f>'Raw Results'!H743</f>
        <v>92.773046243107601</v>
      </c>
      <c r="B743">
        <f>'Raw Results'!O743</f>
        <v>90.906622609313501</v>
      </c>
      <c r="C743">
        <f>'Raw Results'!U743</f>
        <v>87.486998626102206</v>
      </c>
      <c r="D743">
        <f t="shared" si="11"/>
        <v>1.8664236337940991</v>
      </c>
      <c r="E743">
        <f t="shared" si="11"/>
        <v>5.2860476170053943</v>
      </c>
    </row>
    <row r="744" spans="1:5" x14ac:dyDescent="0.3">
      <c r="A744">
        <f>'Raw Results'!H744</f>
        <v>22.422700814051598</v>
      </c>
      <c r="B744">
        <f>'Raw Results'!O744</f>
        <v>25.683361910863201</v>
      </c>
      <c r="C744">
        <f>'Raw Results'!U744</f>
        <v>44.321942041794301</v>
      </c>
      <c r="D744">
        <f t="shared" si="11"/>
        <v>3.260661096811603</v>
      </c>
      <c r="E744">
        <f t="shared" si="11"/>
        <v>21.899241227742703</v>
      </c>
    </row>
    <row r="745" spans="1:5" x14ac:dyDescent="0.3">
      <c r="A745">
        <f>'Raw Results'!H745</f>
        <v>66.929072922489695</v>
      </c>
      <c r="B745">
        <f>'Raw Results'!O745</f>
        <v>66.801044803422599</v>
      </c>
      <c r="C745">
        <f>'Raw Results'!U745</f>
        <v>79.707262342718195</v>
      </c>
      <c r="D745">
        <f t="shared" si="11"/>
        <v>0.12802811906709621</v>
      </c>
      <c r="E745">
        <f t="shared" si="11"/>
        <v>12.7781894202285</v>
      </c>
    </row>
    <row r="746" spans="1:5" x14ac:dyDescent="0.3">
      <c r="A746">
        <f>'Raw Results'!H746</f>
        <v>99.9858404388347</v>
      </c>
      <c r="B746">
        <f>'Raw Results'!O746</f>
        <v>98.749813230254205</v>
      </c>
      <c r="C746">
        <f>'Raw Results'!U746</f>
        <v>96.890684685023004</v>
      </c>
      <c r="D746">
        <f t="shared" si="11"/>
        <v>1.2360272085804951</v>
      </c>
      <c r="E746">
        <f t="shared" si="11"/>
        <v>3.0951557538116958</v>
      </c>
    </row>
    <row r="747" spans="1:5" x14ac:dyDescent="0.3">
      <c r="A747">
        <f>'Raw Results'!H747</f>
        <v>99.978255700519298</v>
      </c>
      <c r="B747">
        <f>'Raw Results'!O747</f>
        <v>99.575299820988903</v>
      </c>
      <c r="C747">
        <f>'Raw Results'!U747</f>
        <v>96.680022312632204</v>
      </c>
      <c r="D747">
        <f t="shared" si="11"/>
        <v>0.40295587953039558</v>
      </c>
      <c r="E747">
        <f t="shared" si="11"/>
        <v>3.2982333878870946</v>
      </c>
    </row>
    <row r="748" spans="1:5" x14ac:dyDescent="0.3">
      <c r="A748">
        <f>'Raw Results'!H748</f>
        <v>96.634868537063895</v>
      </c>
      <c r="B748">
        <f>'Raw Results'!O748</f>
        <v>92.949808667179596</v>
      </c>
      <c r="C748">
        <f>'Raw Results'!U748</f>
        <v>90.324859648884299</v>
      </c>
      <c r="D748">
        <f t="shared" si="11"/>
        <v>3.6850598698842987</v>
      </c>
      <c r="E748">
        <f t="shared" si="11"/>
        <v>6.3100088881795955</v>
      </c>
    </row>
    <row r="749" spans="1:5" x14ac:dyDescent="0.3">
      <c r="A749">
        <f>'Raw Results'!H749</f>
        <v>97.346429891683599</v>
      </c>
      <c r="B749">
        <f>'Raw Results'!O749</f>
        <v>96.673065959021002</v>
      </c>
      <c r="C749">
        <f>'Raw Results'!U749</f>
        <v>91.552365125916495</v>
      </c>
      <c r="D749">
        <f t="shared" si="11"/>
        <v>0.6733639326625962</v>
      </c>
      <c r="E749">
        <f t="shared" si="11"/>
        <v>5.7940647657671036</v>
      </c>
    </row>
    <row r="750" spans="1:5" x14ac:dyDescent="0.3">
      <c r="A750">
        <f>'Raw Results'!H750</f>
        <v>36.492574213776898</v>
      </c>
      <c r="B750">
        <f>'Raw Results'!O750</f>
        <v>42.742847370598803</v>
      </c>
      <c r="C750">
        <f>'Raw Results'!U750</f>
        <v>62.250964703937598</v>
      </c>
      <c r="D750">
        <f t="shared" si="11"/>
        <v>6.2502731568219048</v>
      </c>
      <c r="E750">
        <f t="shared" si="11"/>
        <v>25.7583904901607</v>
      </c>
    </row>
    <row r="751" spans="1:5" x14ac:dyDescent="0.3">
      <c r="A751">
        <f>'Raw Results'!H751</f>
        <v>99.999990848283801</v>
      </c>
      <c r="B751">
        <f>'Raw Results'!O751</f>
        <v>99.957029965254605</v>
      </c>
      <c r="C751">
        <f>'Raw Results'!U751</f>
        <v>98.648672814516104</v>
      </c>
      <c r="D751">
        <f t="shared" si="11"/>
        <v>4.2960883029195429E-2</v>
      </c>
      <c r="E751">
        <f t="shared" si="11"/>
        <v>1.3513180337676971</v>
      </c>
    </row>
    <row r="752" spans="1:5" x14ac:dyDescent="0.3">
      <c r="A752">
        <f>'Raw Results'!H752</f>
        <v>86.138385778575895</v>
      </c>
      <c r="B752">
        <f>'Raw Results'!O752</f>
        <v>86.481850100904197</v>
      </c>
      <c r="C752">
        <f>'Raw Results'!U752</f>
        <v>86.656711697738203</v>
      </c>
      <c r="D752">
        <f t="shared" si="11"/>
        <v>0.34346432232830182</v>
      </c>
      <c r="E752">
        <f t="shared" si="11"/>
        <v>0.51832591916230797</v>
      </c>
    </row>
    <row r="753" spans="1:5" x14ac:dyDescent="0.3">
      <c r="A753">
        <f>'Raw Results'!H753</f>
        <v>80.989779606315395</v>
      </c>
      <c r="B753">
        <f>'Raw Results'!O753</f>
        <v>79.459166387097397</v>
      </c>
      <c r="C753">
        <f>'Raw Results'!U753</f>
        <v>83.119847935181895</v>
      </c>
      <c r="D753">
        <f t="shared" si="11"/>
        <v>1.5306132192179973</v>
      </c>
      <c r="E753">
        <f t="shared" si="11"/>
        <v>2.1300683288664999</v>
      </c>
    </row>
    <row r="754" spans="1:5" x14ac:dyDescent="0.3">
      <c r="A754">
        <f>'Raw Results'!H754</f>
        <v>99.987260657058897</v>
      </c>
      <c r="B754">
        <f>'Raw Results'!O754</f>
        <v>98.880300252529196</v>
      </c>
      <c r="C754">
        <f>'Raw Results'!U754</f>
        <v>96.849552795490993</v>
      </c>
      <c r="D754">
        <f t="shared" si="11"/>
        <v>1.1069604045297012</v>
      </c>
      <c r="E754">
        <f t="shared" si="11"/>
        <v>3.1377078615679039</v>
      </c>
    </row>
    <row r="755" spans="1:5" x14ac:dyDescent="0.3">
      <c r="A755">
        <f>'Raw Results'!H755</f>
        <v>94.376175655692506</v>
      </c>
      <c r="B755">
        <f>'Raw Results'!O755</f>
        <v>91.934516675716594</v>
      </c>
      <c r="C755">
        <f>'Raw Results'!U755</f>
        <v>89.638732563506295</v>
      </c>
      <c r="D755">
        <f t="shared" si="11"/>
        <v>2.4416589799759123</v>
      </c>
      <c r="E755">
        <f t="shared" si="11"/>
        <v>4.7374430921862114</v>
      </c>
    </row>
    <row r="756" spans="1:5" x14ac:dyDescent="0.3">
      <c r="A756">
        <f>'Raw Results'!H756</f>
        <v>86.146648019391804</v>
      </c>
      <c r="B756">
        <f>'Raw Results'!O756</f>
        <v>86.947254406547998</v>
      </c>
      <c r="C756">
        <f>'Raw Results'!U756</f>
        <v>86.973596300860393</v>
      </c>
      <c r="D756">
        <f t="shared" si="11"/>
        <v>0.80060638715619348</v>
      </c>
      <c r="E756">
        <f t="shared" si="11"/>
        <v>0.82694828146858868</v>
      </c>
    </row>
    <row r="757" spans="1:5" x14ac:dyDescent="0.3">
      <c r="A757">
        <f>'Raw Results'!H757</f>
        <v>99.999996850309103</v>
      </c>
      <c r="B757">
        <f>'Raw Results'!O757</f>
        <v>99.999974100916504</v>
      </c>
      <c r="C757">
        <f>'Raw Results'!U757</f>
        <v>99.474735668139402</v>
      </c>
      <c r="D757">
        <f t="shared" si="11"/>
        <v>2.2749392599052953E-5</v>
      </c>
      <c r="E757">
        <f t="shared" si="11"/>
        <v>0.52526118216970019</v>
      </c>
    </row>
    <row r="758" spans="1:5" x14ac:dyDescent="0.3">
      <c r="A758">
        <f>'Raw Results'!H758</f>
        <v>45.092533354587999</v>
      </c>
      <c r="B758">
        <f>'Raw Results'!O758</f>
        <v>48.987875779882003</v>
      </c>
      <c r="C758">
        <f>'Raw Results'!U758</f>
        <v>72.409487161960101</v>
      </c>
      <c r="D758">
        <f t="shared" si="11"/>
        <v>3.8953424252940039</v>
      </c>
      <c r="E758">
        <f t="shared" si="11"/>
        <v>27.316953807372101</v>
      </c>
    </row>
    <row r="759" spans="1:5" x14ac:dyDescent="0.3">
      <c r="A759">
        <f>'Raw Results'!H759</f>
        <v>81.646455310422596</v>
      </c>
      <c r="B759">
        <f>'Raw Results'!O759</f>
        <v>80.212315931957406</v>
      </c>
      <c r="C759">
        <f>'Raw Results'!U759</f>
        <v>82.128184080500702</v>
      </c>
      <c r="D759">
        <f t="shared" si="11"/>
        <v>1.4341393784651899</v>
      </c>
      <c r="E759">
        <f t="shared" si="11"/>
        <v>0.48172877007810655</v>
      </c>
    </row>
    <row r="760" spans="1:5" x14ac:dyDescent="0.3">
      <c r="A760">
        <f>'Raw Results'!H760</f>
        <v>88.226339965445504</v>
      </c>
      <c r="B760">
        <f>'Raw Results'!O760</f>
        <v>88.522241840169897</v>
      </c>
      <c r="C760">
        <f>'Raw Results'!U760</f>
        <v>90.745328730835297</v>
      </c>
      <c r="D760">
        <f t="shared" si="11"/>
        <v>0.29590187472439311</v>
      </c>
      <c r="E760">
        <f t="shared" si="11"/>
        <v>2.5189887653897927</v>
      </c>
    </row>
    <row r="761" spans="1:5" x14ac:dyDescent="0.3">
      <c r="A761">
        <f>'Raw Results'!H761</f>
        <v>24.619577809458701</v>
      </c>
      <c r="B761">
        <f>'Raw Results'!O761</f>
        <v>20.197651159639499</v>
      </c>
      <c r="C761">
        <f>'Raw Results'!U761</f>
        <v>18.5175952039585</v>
      </c>
      <c r="D761">
        <f t="shared" si="11"/>
        <v>4.421926649819202</v>
      </c>
      <c r="E761">
        <f t="shared" si="11"/>
        <v>6.1019826055002007</v>
      </c>
    </row>
    <row r="762" spans="1:5" x14ac:dyDescent="0.3">
      <c r="A762">
        <f>'Raw Results'!H762</f>
        <v>99.999999999999901</v>
      </c>
      <c r="B762">
        <f>'Raw Results'!O762</f>
        <v>99.984551203152904</v>
      </c>
      <c r="C762">
        <f>'Raw Results'!U762</f>
        <v>99.454834230476493</v>
      </c>
      <c r="D762">
        <f t="shared" si="11"/>
        <v>1.5448796846996515E-2</v>
      </c>
      <c r="E762">
        <f t="shared" si="11"/>
        <v>0.54516576952340756</v>
      </c>
    </row>
    <row r="763" spans="1:5" x14ac:dyDescent="0.3">
      <c r="A763">
        <f>'Raw Results'!H763</f>
        <v>93.658188269991101</v>
      </c>
      <c r="B763">
        <f>'Raw Results'!O763</f>
        <v>92.050099615074899</v>
      </c>
      <c r="C763">
        <f>'Raw Results'!U763</f>
        <v>89.114656800430794</v>
      </c>
      <c r="D763">
        <f t="shared" si="11"/>
        <v>1.6080886549162017</v>
      </c>
      <c r="E763">
        <f t="shared" si="11"/>
        <v>4.5435314695603068</v>
      </c>
    </row>
    <row r="764" spans="1:5" x14ac:dyDescent="0.3">
      <c r="A764">
        <f>'Raw Results'!H764</f>
        <v>99.916577946455206</v>
      </c>
      <c r="B764">
        <f>'Raw Results'!O764</f>
        <v>99.707245498382804</v>
      </c>
      <c r="C764">
        <f>'Raw Results'!U764</f>
        <v>96.346839690440802</v>
      </c>
      <c r="D764">
        <f t="shared" si="11"/>
        <v>0.20933244807240214</v>
      </c>
      <c r="E764">
        <f t="shared" si="11"/>
        <v>3.5697382560144035</v>
      </c>
    </row>
    <row r="765" spans="1:5" x14ac:dyDescent="0.3">
      <c r="A765">
        <f>'Raw Results'!H765</f>
        <v>99.767524959143699</v>
      </c>
      <c r="B765">
        <f>'Raw Results'!O765</f>
        <v>97.251545920508903</v>
      </c>
      <c r="C765">
        <f>'Raw Results'!U765</f>
        <v>95.408546384042694</v>
      </c>
      <c r="D765">
        <f t="shared" si="11"/>
        <v>2.5159790386347964</v>
      </c>
      <c r="E765">
        <f t="shared" si="11"/>
        <v>4.3589785751010055</v>
      </c>
    </row>
    <row r="766" spans="1:5" x14ac:dyDescent="0.3">
      <c r="A766">
        <f>'Raw Results'!H766</f>
        <v>99.999999999932299</v>
      </c>
      <c r="B766">
        <f>'Raw Results'!O766</f>
        <v>99.995138356842205</v>
      </c>
      <c r="C766">
        <f>'Raw Results'!U766</f>
        <v>99.410299230648505</v>
      </c>
      <c r="D766">
        <f t="shared" si="11"/>
        <v>4.8616430900949581E-3</v>
      </c>
      <c r="E766">
        <f t="shared" si="11"/>
        <v>0.58970076928379456</v>
      </c>
    </row>
    <row r="767" spans="1:5" x14ac:dyDescent="0.3">
      <c r="A767">
        <f>'Raw Results'!H767</f>
        <v>99.994371164655007</v>
      </c>
      <c r="B767">
        <f>'Raw Results'!O767</f>
        <v>99.9942925491507</v>
      </c>
      <c r="C767">
        <f>'Raw Results'!U767</f>
        <v>98.314660091899498</v>
      </c>
      <c r="D767">
        <f t="shared" si="11"/>
        <v>7.8615504307322226E-5</v>
      </c>
      <c r="E767">
        <f t="shared" si="11"/>
        <v>1.6797110727555093</v>
      </c>
    </row>
    <row r="768" spans="1:5" x14ac:dyDescent="0.3">
      <c r="A768">
        <f>'Raw Results'!H768</f>
        <v>99.817243369664794</v>
      </c>
      <c r="B768">
        <f>'Raw Results'!O768</f>
        <v>99.838498923000699</v>
      </c>
      <c r="C768">
        <f>'Raw Results'!U768</f>
        <v>96.149393920378401</v>
      </c>
      <c r="D768">
        <f t="shared" si="11"/>
        <v>2.125555333590512E-2</v>
      </c>
      <c r="E768">
        <f t="shared" si="11"/>
        <v>3.6678494492863933</v>
      </c>
    </row>
    <row r="769" spans="1:5" x14ac:dyDescent="0.3">
      <c r="A769">
        <f>'Raw Results'!H769</f>
        <v>2.4607015348866601</v>
      </c>
      <c r="B769">
        <f>'Raw Results'!O769</f>
        <v>4.0311316125859298</v>
      </c>
      <c r="C769">
        <f>'Raw Results'!U769</f>
        <v>5.6742420222930496</v>
      </c>
      <c r="D769">
        <f t="shared" si="11"/>
        <v>1.5704300776992697</v>
      </c>
      <c r="E769">
        <f t="shared" si="11"/>
        <v>3.2135404874063895</v>
      </c>
    </row>
    <row r="770" spans="1:5" x14ac:dyDescent="0.3">
      <c r="A770">
        <f>'Raw Results'!H770</f>
        <v>99.9999162923732</v>
      </c>
      <c r="B770">
        <f>'Raw Results'!O770</f>
        <v>99.985733076929804</v>
      </c>
      <c r="C770">
        <f>'Raw Results'!U770</f>
        <v>98.595375346683497</v>
      </c>
      <c r="D770">
        <f t="shared" si="11"/>
        <v>1.4183215443395625E-2</v>
      </c>
      <c r="E770">
        <f t="shared" si="11"/>
        <v>1.4045409456897033</v>
      </c>
    </row>
    <row r="771" spans="1:5" x14ac:dyDescent="0.3">
      <c r="A771">
        <f>'Raw Results'!H771</f>
        <v>100</v>
      </c>
      <c r="B771">
        <f>'Raw Results'!O771</f>
        <v>99.999999995829199</v>
      </c>
      <c r="C771">
        <f>'Raw Results'!U771</f>
        <v>99.890405529665401</v>
      </c>
      <c r="D771">
        <f t="shared" ref="D771:E834" si="12">ABS(B771-$A771)</f>
        <v>4.1708005937834969E-9</v>
      </c>
      <c r="E771">
        <f t="shared" si="12"/>
        <v>0.10959447033459924</v>
      </c>
    </row>
    <row r="772" spans="1:5" x14ac:dyDescent="0.3">
      <c r="A772">
        <f>'Raw Results'!H772</f>
        <v>82.214871306559203</v>
      </c>
      <c r="B772">
        <f>'Raw Results'!O772</f>
        <v>82.588436989455403</v>
      </c>
      <c r="C772">
        <f>'Raw Results'!U772</f>
        <v>84.649001708938201</v>
      </c>
      <c r="D772">
        <f t="shared" si="12"/>
        <v>0.37356568289619929</v>
      </c>
      <c r="E772">
        <f t="shared" si="12"/>
        <v>2.4341304023789974</v>
      </c>
    </row>
    <row r="773" spans="1:5" x14ac:dyDescent="0.3">
      <c r="A773">
        <f>'Raw Results'!H773</f>
        <v>91.617525653549606</v>
      </c>
      <c r="B773">
        <f>'Raw Results'!O773</f>
        <v>90.446317507319307</v>
      </c>
      <c r="C773">
        <f>'Raw Results'!U773</f>
        <v>88.264167267732105</v>
      </c>
      <c r="D773">
        <f t="shared" si="12"/>
        <v>1.171208146230299</v>
      </c>
      <c r="E773">
        <f t="shared" si="12"/>
        <v>3.3533583858175007</v>
      </c>
    </row>
    <row r="774" spans="1:5" x14ac:dyDescent="0.3">
      <c r="A774">
        <f>'Raw Results'!H774</f>
        <v>78.974372975703901</v>
      </c>
      <c r="B774">
        <f>'Raw Results'!O774</f>
        <v>77.282717788384105</v>
      </c>
      <c r="C774">
        <f>'Raw Results'!U774</f>
        <v>81.621485459749294</v>
      </c>
      <c r="D774">
        <f t="shared" si="12"/>
        <v>1.691655187319796</v>
      </c>
      <c r="E774">
        <f t="shared" si="12"/>
        <v>2.6471124840453939</v>
      </c>
    </row>
    <row r="775" spans="1:5" x14ac:dyDescent="0.3">
      <c r="A775">
        <f>'Raw Results'!H775</f>
        <v>21.773735369223701</v>
      </c>
      <c r="B775">
        <f>'Raw Results'!O775</f>
        <v>16.6495949019119</v>
      </c>
      <c r="C775">
        <f>'Raw Results'!U775</f>
        <v>19.871800697672899</v>
      </c>
      <c r="D775">
        <f t="shared" si="12"/>
        <v>5.1241404673118005</v>
      </c>
      <c r="E775">
        <f t="shared" si="12"/>
        <v>1.9019346715508014</v>
      </c>
    </row>
    <row r="776" spans="1:5" x14ac:dyDescent="0.3">
      <c r="A776">
        <f>'Raw Results'!H776</f>
        <v>41.036377767617402</v>
      </c>
      <c r="B776">
        <f>'Raw Results'!O776</f>
        <v>42.021419611979198</v>
      </c>
      <c r="C776">
        <f>'Raw Results'!U776</f>
        <v>61.878007660076797</v>
      </c>
      <c r="D776">
        <f t="shared" si="12"/>
        <v>0.98504184436179543</v>
      </c>
      <c r="E776">
        <f t="shared" si="12"/>
        <v>20.841629892459395</v>
      </c>
    </row>
    <row r="777" spans="1:5" x14ac:dyDescent="0.3">
      <c r="A777">
        <f>'Raw Results'!H777</f>
        <v>59.486913521895403</v>
      </c>
      <c r="B777">
        <f>'Raw Results'!O777</f>
        <v>59.4872851598643</v>
      </c>
      <c r="C777">
        <f>'Raw Results'!U777</f>
        <v>77.7621845425857</v>
      </c>
      <c r="D777">
        <f t="shared" si="12"/>
        <v>3.7163796889672085E-4</v>
      </c>
      <c r="E777">
        <f t="shared" si="12"/>
        <v>18.275271020690298</v>
      </c>
    </row>
    <row r="778" spans="1:5" x14ac:dyDescent="0.3">
      <c r="A778">
        <f>'Raw Results'!H778</f>
        <v>1.16632508430768</v>
      </c>
      <c r="B778">
        <f>'Raw Results'!O778</f>
        <v>1.30750158858347</v>
      </c>
      <c r="C778">
        <f>'Raw Results'!U778</f>
        <v>1.2854070057536899</v>
      </c>
      <c r="D778">
        <f t="shared" si="12"/>
        <v>0.14117650427578998</v>
      </c>
      <c r="E778">
        <f t="shared" si="12"/>
        <v>0.11908192144600993</v>
      </c>
    </row>
    <row r="779" spans="1:5" x14ac:dyDescent="0.3">
      <c r="A779">
        <f>'Raw Results'!H779</f>
        <v>100</v>
      </c>
      <c r="B779">
        <f>'Raw Results'!O779</f>
        <v>99.964793017004894</v>
      </c>
      <c r="C779">
        <f>'Raw Results'!U779</f>
        <v>99.431347014573404</v>
      </c>
      <c r="D779">
        <f t="shared" si="12"/>
        <v>3.5206982995106273E-2</v>
      </c>
      <c r="E779">
        <f t="shared" si="12"/>
        <v>0.56865298542659559</v>
      </c>
    </row>
    <row r="780" spans="1:5" x14ac:dyDescent="0.3">
      <c r="A780">
        <f>'Raw Results'!H780</f>
        <v>98.701787905571095</v>
      </c>
      <c r="B780">
        <f>'Raw Results'!O780</f>
        <v>97.189954859763603</v>
      </c>
      <c r="C780">
        <f>'Raw Results'!U780</f>
        <v>93.125209652945301</v>
      </c>
      <c r="D780">
        <f t="shared" si="12"/>
        <v>1.5118330458074922</v>
      </c>
      <c r="E780">
        <f t="shared" si="12"/>
        <v>5.5765782526257937</v>
      </c>
    </row>
    <row r="781" spans="1:5" x14ac:dyDescent="0.3">
      <c r="A781">
        <f>'Raw Results'!H781</f>
        <v>100</v>
      </c>
      <c r="B781">
        <f>'Raw Results'!O781</f>
        <v>99.999999997426798</v>
      </c>
      <c r="C781">
        <f>'Raw Results'!U781</f>
        <v>99.894506490228906</v>
      </c>
      <c r="D781">
        <f t="shared" si="12"/>
        <v>2.5732020958457724E-9</v>
      </c>
      <c r="E781">
        <f t="shared" si="12"/>
        <v>0.10549350977109384</v>
      </c>
    </row>
    <row r="782" spans="1:5" x14ac:dyDescent="0.3">
      <c r="A782">
        <f>'Raw Results'!H782</f>
        <v>100</v>
      </c>
      <c r="B782">
        <f>'Raw Results'!O782</f>
        <v>99.999999995857195</v>
      </c>
      <c r="C782">
        <f>'Raw Results'!U782</f>
        <v>99.8906452378545</v>
      </c>
      <c r="D782">
        <f t="shared" si="12"/>
        <v>4.1428052099945489E-9</v>
      </c>
      <c r="E782">
        <f t="shared" si="12"/>
        <v>0.10935476214550022</v>
      </c>
    </row>
    <row r="783" spans="1:5" x14ac:dyDescent="0.3">
      <c r="A783">
        <f>'Raw Results'!H783</f>
        <v>99.994564809490299</v>
      </c>
      <c r="B783">
        <f>'Raw Results'!O783</f>
        <v>99.717841905140304</v>
      </c>
      <c r="C783">
        <f>'Raw Results'!U783</f>
        <v>97.160495916096494</v>
      </c>
      <c r="D783">
        <f t="shared" si="12"/>
        <v>0.27672290434999525</v>
      </c>
      <c r="E783">
        <f t="shared" si="12"/>
        <v>2.8340688933938054</v>
      </c>
    </row>
    <row r="784" spans="1:5" x14ac:dyDescent="0.3">
      <c r="A784">
        <f>'Raw Results'!H784</f>
        <v>36.921250625289197</v>
      </c>
      <c r="B784">
        <f>'Raw Results'!O784</f>
        <v>34.959066075384598</v>
      </c>
      <c r="C784">
        <f>'Raw Results'!U784</f>
        <v>41.991303766378998</v>
      </c>
      <c r="D784">
        <f t="shared" si="12"/>
        <v>1.9621845499045989</v>
      </c>
      <c r="E784">
        <f t="shared" si="12"/>
        <v>5.0700531410898009</v>
      </c>
    </row>
    <row r="785" spans="1:5" x14ac:dyDescent="0.3">
      <c r="A785">
        <f>'Raw Results'!H785</f>
        <v>99.999718083359895</v>
      </c>
      <c r="B785">
        <f>'Raw Results'!O785</f>
        <v>99.894788604891801</v>
      </c>
      <c r="C785">
        <f>'Raw Results'!U785</f>
        <v>98.052931766891504</v>
      </c>
      <c r="D785">
        <f t="shared" si="12"/>
        <v>0.10492947846809386</v>
      </c>
      <c r="E785">
        <f t="shared" si="12"/>
        <v>1.9467863164683905</v>
      </c>
    </row>
    <row r="786" spans="1:5" x14ac:dyDescent="0.3">
      <c r="A786">
        <f>'Raw Results'!H786</f>
        <v>99.948757138747496</v>
      </c>
      <c r="B786">
        <f>'Raw Results'!O786</f>
        <v>99.777638351648505</v>
      </c>
      <c r="C786">
        <f>'Raw Results'!U786</f>
        <v>96.338173159361006</v>
      </c>
      <c r="D786">
        <f t="shared" si="12"/>
        <v>0.17111878709899031</v>
      </c>
      <c r="E786">
        <f t="shared" si="12"/>
        <v>3.6105839793864902</v>
      </c>
    </row>
    <row r="787" spans="1:5" x14ac:dyDescent="0.3">
      <c r="A787">
        <f>'Raw Results'!H787</f>
        <v>98.451855819995302</v>
      </c>
      <c r="B787">
        <f>'Raw Results'!O787</f>
        <v>97.4146003089934</v>
      </c>
      <c r="C787">
        <f>'Raw Results'!U787</f>
        <v>92.128643247330203</v>
      </c>
      <c r="D787">
        <f t="shared" si="12"/>
        <v>1.0372555110019022</v>
      </c>
      <c r="E787">
        <f t="shared" si="12"/>
        <v>6.3232125726650992</v>
      </c>
    </row>
    <row r="788" spans="1:5" x14ac:dyDescent="0.3">
      <c r="A788">
        <f>'Raw Results'!H788</f>
        <v>99.9998793959316</v>
      </c>
      <c r="B788">
        <f>'Raw Results'!O788</f>
        <v>99.994087141406396</v>
      </c>
      <c r="C788">
        <f>'Raw Results'!U788</f>
        <v>98.625244442031502</v>
      </c>
      <c r="D788">
        <f t="shared" si="12"/>
        <v>5.7922545252040436E-3</v>
      </c>
      <c r="E788">
        <f t="shared" si="12"/>
        <v>1.3746349539000988</v>
      </c>
    </row>
    <row r="789" spans="1:5" x14ac:dyDescent="0.3">
      <c r="A789">
        <f>'Raw Results'!H789</f>
        <v>66.795240842007402</v>
      </c>
      <c r="B789">
        <f>'Raw Results'!O789</f>
        <v>66.764485782394402</v>
      </c>
      <c r="C789">
        <f>'Raw Results'!U789</f>
        <v>79.601521939998904</v>
      </c>
      <c r="D789">
        <f t="shared" si="12"/>
        <v>3.0755059612999958E-2</v>
      </c>
      <c r="E789">
        <f t="shared" si="12"/>
        <v>12.806281097991501</v>
      </c>
    </row>
    <row r="790" spans="1:5" x14ac:dyDescent="0.3">
      <c r="A790">
        <f>'Raw Results'!H790</f>
        <v>7.6824614985660498</v>
      </c>
      <c r="B790">
        <f>'Raw Results'!O790</f>
        <v>7.0624156878101498</v>
      </c>
      <c r="C790">
        <f>'Raw Results'!U790</f>
        <v>5.3037790712305197</v>
      </c>
      <c r="D790">
        <f t="shared" si="12"/>
        <v>0.62004581075589993</v>
      </c>
      <c r="E790">
        <f t="shared" si="12"/>
        <v>2.37868242733553</v>
      </c>
    </row>
    <row r="791" spans="1:5" x14ac:dyDescent="0.3">
      <c r="A791">
        <f>'Raw Results'!H791</f>
        <v>99.999999999999901</v>
      </c>
      <c r="B791">
        <f>'Raw Results'!O791</f>
        <v>99.9999999938873</v>
      </c>
      <c r="C791">
        <f>'Raw Results'!U791</f>
        <v>99.883539758449501</v>
      </c>
      <c r="D791">
        <f t="shared" si="12"/>
        <v>6.1126002037781291E-9</v>
      </c>
      <c r="E791">
        <f t="shared" si="12"/>
        <v>0.11646024155039925</v>
      </c>
    </row>
    <row r="792" spans="1:5" x14ac:dyDescent="0.3">
      <c r="A792">
        <f>'Raw Results'!H792</f>
        <v>98.845924260675304</v>
      </c>
      <c r="B792">
        <f>'Raw Results'!O792</f>
        <v>96.209515992784901</v>
      </c>
      <c r="C792">
        <f>'Raw Results'!U792</f>
        <v>93.404332436345797</v>
      </c>
      <c r="D792">
        <f t="shared" si="12"/>
        <v>2.6364082678904026</v>
      </c>
      <c r="E792">
        <f t="shared" si="12"/>
        <v>5.4415918243295067</v>
      </c>
    </row>
    <row r="793" spans="1:5" x14ac:dyDescent="0.3">
      <c r="A793">
        <f>'Raw Results'!H793</f>
        <v>99.993093116671005</v>
      </c>
      <c r="B793">
        <f>'Raw Results'!O793</f>
        <v>98.208470140402</v>
      </c>
      <c r="C793">
        <f>'Raw Results'!U793</f>
        <v>97.309155014523199</v>
      </c>
      <c r="D793">
        <f t="shared" si="12"/>
        <v>1.7846229762690058</v>
      </c>
      <c r="E793">
        <f t="shared" si="12"/>
        <v>2.6839381021478061</v>
      </c>
    </row>
    <row r="794" spans="1:5" x14ac:dyDescent="0.3">
      <c r="A794">
        <f>'Raw Results'!H794</f>
        <v>99.999426966188096</v>
      </c>
      <c r="B794">
        <f>'Raw Results'!O794</f>
        <v>99.7265765344344</v>
      </c>
      <c r="C794">
        <f>'Raw Results'!U794</f>
        <v>97.928968213583005</v>
      </c>
      <c r="D794">
        <f t="shared" si="12"/>
        <v>0.27285043175369594</v>
      </c>
      <c r="E794">
        <f t="shared" si="12"/>
        <v>2.0704587526050915</v>
      </c>
    </row>
    <row r="795" spans="1:5" x14ac:dyDescent="0.3">
      <c r="A795">
        <f>'Raw Results'!H795</f>
        <v>2.9049652537972301</v>
      </c>
      <c r="B795">
        <f>'Raw Results'!O795</f>
        <v>2.6530744181509398</v>
      </c>
      <c r="C795">
        <f>'Raw Results'!U795</f>
        <v>2.23834791136357</v>
      </c>
      <c r="D795">
        <f t="shared" si="12"/>
        <v>0.25189083564629033</v>
      </c>
      <c r="E795">
        <f t="shared" si="12"/>
        <v>0.66661734243366011</v>
      </c>
    </row>
    <row r="796" spans="1:5" x14ac:dyDescent="0.3">
      <c r="A796">
        <f>'Raw Results'!H796</f>
        <v>99.981253172682003</v>
      </c>
      <c r="B796">
        <f>'Raw Results'!O796</f>
        <v>99.811136742754101</v>
      </c>
      <c r="C796">
        <f>'Raw Results'!U796</f>
        <v>96.948044944742705</v>
      </c>
      <c r="D796">
        <f t="shared" si="12"/>
        <v>0.17011642992790144</v>
      </c>
      <c r="E796">
        <f t="shared" si="12"/>
        <v>3.0332082279392978</v>
      </c>
    </row>
    <row r="797" spans="1:5" x14ac:dyDescent="0.3">
      <c r="A797">
        <f>'Raw Results'!H797</f>
        <v>31.444924664828001</v>
      </c>
      <c r="B797">
        <f>'Raw Results'!O797</f>
        <v>29.012881531988398</v>
      </c>
      <c r="C797">
        <f>'Raw Results'!U797</f>
        <v>23.6993367484164</v>
      </c>
      <c r="D797">
        <f t="shared" si="12"/>
        <v>2.4320431328396026</v>
      </c>
      <c r="E797">
        <f t="shared" si="12"/>
        <v>7.7455879164116013</v>
      </c>
    </row>
    <row r="798" spans="1:5" x14ac:dyDescent="0.3">
      <c r="A798">
        <f>'Raw Results'!H798</f>
        <v>32.29054192596</v>
      </c>
      <c r="B798">
        <f>'Raw Results'!O798</f>
        <v>33.341555760595298</v>
      </c>
      <c r="C798">
        <f>'Raw Results'!U798</f>
        <v>60.757215162321501</v>
      </c>
      <c r="D798">
        <f t="shared" si="12"/>
        <v>1.0510138346352988</v>
      </c>
      <c r="E798">
        <f t="shared" si="12"/>
        <v>28.466673236361501</v>
      </c>
    </row>
    <row r="799" spans="1:5" x14ac:dyDescent="0.3">
      <c r="A799">
        <f>'Raw Results'!H799</f>
        <v>3.1194679602164501</v>
      </c>
      <c r="B799">
        <f>'Raw Results'!O799</f>
        <v>3.0038199530186902</v>
      </c>
      <c r="C799">
        <f>'Raw Results'!U799</f>
        <v>2.4736535802808701</v>
      </c>
      <c r="D799">
        <f t="shared" si="12"/>
        <v>0.11564800719775992</v>
      </c>
      <c r="E799">
        <f t="shared" si="12"/>
        <v>0.64581437993558</v>
      </c>
    </row>
    <row r="800" spans="1:5" x14ac:dyDescent="0.3">
      <c r="A800">
        <f>'Raw Results'!H800</f>
        <v>99.999999999525897</v>
      </c>
      <c r="B800">
        <f>'Raw Results'!O800</f>
        <v>99.999995881671694</v>
      </c>
      <c r="C800">
        <f>'Raw Results'!U800</f>
        <v>99.704004812336805</v>
      </c>
      <c r="D800">
        <f t="shared" si="12"/>
        <v>4.117854203400384E-6</v>
      </c>
      <c r="E800">
        <f t="shared" si="12"/>
        <v>0.29599518718909223</v>
      </c>
    </row>
    <row r="801" spans="1:5" x14ac:dyDescent="0.3">
      <c r="A801">
        <f>'Raw Results'!H801</f>
        <v>95.022367762942594</v>
      </c>
      <c r="B801">
        <f>'Raw Results'!O801</f>
        <v>95.333442595896699</v>
      </c>
      <c r="C801">
        <f>'Raw Results'!U801</f>
        <v>90.375991434693802</v>
      </c>
      <c r="D801">
        <f t="shared" si="12"/>
        <v>0.31107483295410532</v>
      </c>
      <c r="E801">
        <f t="shared" si="12"/>
        <v>4.6463763282487918</v>
      </c>
    </row>
    <row r="802" spans="1:5" x14ac:dyDescent="0.3">
      <c r="A802">
        <f>'Raw Results'!H802</f>
        <v>99.9998870280848</v>
      </c>
      <c r="B802">
        <f>'Raw Results'!O802</f>
        <v>99.999639942688802</v>
      </c>
      <c r="C802">
        <f>'Raw Results'!U802</f>
        <v>99.035364506057206</v>
      </c>
      <c r="D802">
        <f t="shared" si="12"/>
        <v>2.4708539599771484E-4</v>
      </c>
      <c r="E802">
        <f t="shared" si="12"/>
        <v>0.96452252202759325</v>
      </c>
    </row>
    <row r="803" spans="1:5" x14ac:dyDescent="0.3">
      <c r="A803">
        <f>'Raw Results'!H803</f>
        <v>99.798516764556496</v>
      </c>
      <c r="B803">
        <f>'Raw Results'!O803</f>
        <v>99.307736914842295</v>
      </c>
      <c r="C803">
        <f>'Raw Results'!U803</f>
        <v>95.416668403778203</v>
      </c>
      <c r="D803">
        <f t="shared" si="12"/>
        <v>0.49077984971420108</v>
      </c>
      <c r="E803">
        <f t="shared" si="12"/>
        <v>4.3818483607782923</v>
      </c>
    </row>
    <row r="804" spans="1:5" x14ac:dyDescent="0.3">
      <c r="A804">
        <f>'Raw Results'!H804</f>
        <v>84.979610203197595</v>
      </c>
      <c r="B804">
        <f>'Raw Results'!O804</f>
        <v>84.6935465808305</v>
      </c>
      <c r="C804">
        <f>'Raw Results'!U804</f>
        <v>84.564524283253803</v>
      </c>
      <c r="D804">
        <f t="shared" si="12"/>
        <v>0.28606362236709515</v>
      </c>
      <c r="E804">
        <f t="shared" si="12"/>
        <v>0.41508591994379174</v>
      </c>
    </row>
    <row r="805" spans="1:5" x14ac:dyDescent="0.3">
      <c r="A805">
        <f>'Raw Results'!H805</f>
        <v>49.270283503364503</v>
      </c>
      <c r="B805">
        <f>'Raw Results'!O805</f>
        <v>48.723156511717001</v>
      </c>
      <c r="C805">
        <f>'Raw Results'!U805</f>
        <v>77.014868408428399</v>
      </c>
      <c r="D805">
        <f t="shared" si="12"/>
        <v>0.54712699164750234</v>
      </c>
      <c r="E805">
        <f t="shared" si="12"/>
        <v>27.744584905063896</v>
      </c>
    </row>
    <row r="806" spans="1:5" x14ac:dyDescent="0.3">
      <c r="A806">
        <f>'Raw Results'!H806</f>
        <v>99.582939552497905</v>
      </c>
      <c r="B806">
        <f>'Raw Results'!O806</f>
        <v>98.739794833470995</v>
      </c>
      <c r="C806">
        <f>'Raw Results'!U806</f>
        <v>94.394352577198305</v>
      </c>
      <c r="D806">
        <f t="shared" si="12"/>
        <v>0.84314471902690968</v>
      </c>
      <c r="E806">
        <f t="shared" si="12"/>
        <v>5.1885869752996001</v>
      </c>
    </row>
    <row r="807" spans="1:5" x14ac:dyDescent="0.3">
      <c r="A807">
        <f>'Raw Results'!H807</f>
        <v>39.230465212282901</v>
      </c>
      <c r="B807">
        <f>'Raw Results'!O807</f>
        <v>38.683810221963903</v>
      </c>
      <c r="C807">
        <f>'Raw Results'!U807</f>
        <v>71.502294737775202</v>
      </c>
      <c r="D807">
        <f t="shared" si="12"/>
        <v>0.54665499031899856</v>
      </c>
      <c r="E807">
        <f t="shared" si="12"/>
        <v>32.271829525492301</v>
      </c>
    </row>
    <row r="808" spans="1:5" x14ac:dyDescent="0.3">
      <c r="A808">
        <f>'Raw Results'!H808</f>
        <v>84.597492133870105</v>
      </c>
      <c r="B808">
        <f>'Raw Results'!O808</f>
        <v>84.051299796007996</v>
      </c>
      <c r="C808">
        <f>'Raw Results'!U808</f>
        <v>87.819904881794699</v>
      </c>
      <c r="D808">
        <f t="shared" si="12"/>
        <v>0.54619233786210941</v>
      </c>
      <c r="E808">
        <f t="shared" si="12"/>
        <v>3.2224127479245936</v>
      </c>
    </row>
    <row r="809" spans="1:5" x14ac:dyDescent="0.3">
      <c r="A809">
        <f>'Raw Results'!H809</f>
        <v>83.190122276771902</v>
      </c>
      <c r="B809">
        <f>'Raw Results'!O809</f>
        <v>81.832355827818205</v>
      </c>
      <c r="C809">
        <f>'Raw Results'!U809</f>
        <v>87.369642759790395</v>
      </c>
      <c r="D809">
        <f t="shared" si="12"/>
        <v>1.3577664489536971</v>
      </c>
      <c r="E809">
        <f t="shared" si="12"/>
        <v>4.1795204830184929</v>
      </c>
    </row>
    <row r="810" spans="1:5" x14ac:dyDescent="0.3">
      <c r="A810">
        <f>'Raw Results'!H810</f>
        <v>4.0439406829582802</v>
      </c>
      <c r="B810">
        <f>'Raw Results'!O810</f>
        <v>5.07331513142858</v>
      </c>
      <c r="C810">
        <f>'Raw Results'!U810</f>
        <v>9.7452365184439298</v>
      </c>
      <c r="D810">
        <f t="shared" si="12"/>
        <v>1.0293744484702998</v>
      </c>
      <c r="E810">
        <f t="shared" si="12"/>
        <v>5.7012958354856496</v>
      </c>
    </row>
    <row r="811" spans="1:5" x14ac:dyDescent="0.3">
      <c r="A811">
        <f>'Raw Results'!H811</f>
        <v>1.0996536014437099</v>
      </c>
      <c r="B811">
        <f>'Raw Results'!O811</f>
        <v>1.0861121335297701</v>
      </c>
      <c r="C811">
        <f>'Raw Results'!U811</f>
        <v>1.0959210903351899</v>
      </c>
      <c r="D811">
        <f t="shared" si="12"/>
        <v>1.3541467913939842E-2</v>
      </c>
      <c r="E811">
        <f t="shared" si="12"/>
        <v>3.7325111085200202E-3</v>
      </c>
    </row>
    <row r="812" spans="1:5" x14ac:dyDescent="0.3">
      <c r="A812">
        <f>'Raw Results'!H812</f>
        <v>15.8258734969365</v>
      </c>
      <c r="B812">
        <f>'Raw Results'!O812</f>
        <v>11.690312034427601</v>
      </c>
      <c r="C812">
        <f>'Raw Results'!U812</f>
        <v>6.0666088737959303</v>
      </c>
      <c r="D812">
        <f t="shared" si="12"/>
        <v>4.1355614625088997</v>
      </c>
      <c r="E812">
        <f t="shared" si="12"/>
        <v>9.7592646231405702</v>
      </c>
    </row>
    <row r="813" spans="1:5" x14ac:dyDescent="0.3">
      <c r="A813">
        <f>'Raw Results'!H813</f>
        <v>98.941571318470807</v>
      </c>
      <c r="B813">
        <f>'Raw Results'!O813</f>
        <v>97.838601132282704</v>
      </c>
      <c r="C813">
        <f>'Raw Results'!U813</f>
        <v>92.867493753846603</v>
      </c>
      <c r="D813">
        <f t="shared" si="12"/>
        <v>1.1029701861881023</v>
      </c>
      <c r="E813">
        <f t="shared" si="12"/>
        <v>6.0740775646242042</v>
      </c>
    </row>
    <row r="814" spans="1:5" x14ac:dyDescent="0.3">
      <c r="A814">
        <f>'Raw Results'!H814</f>
        <v>76.293693201660005</v>
      </c>
      <c r="B814">
        <f>'Raw Results'!O814</f>
        <v>79.696554327902106</v>
      </c>
      <c r="C814">
        <f>'Raw Results'!U814</f>
        <v>86.726530904784497</v>
      </c>
      <c r="D814">
        <f t="shared" si="12"/>
        <v>3.4028611262421009</v>
      </c>
      <c r="E814">
        <f t="shared" si="12"/>
        <v>10.432837703124491</v>
      </c>
    </row>
    <row r="815" spans="1:5" x14ac:dyDescent="0.3">
      <c r="A815">
        <f>'Raw Results'!H815</f>
        <v>99.996490930530499</v>
      </c>
      <c r="B815">
        <f>'Raw Results'!O815</f>
        <v>99.986278557493804</v>
      </c>
      <c r="C815">
        <f>'Raw Results'!U815</f>
        <v>98.036437407971604</v>
      </c>
      <c r="D815">
        <f t="shared" si="12"/>
        <v>1.0212373036694089E-2</v>
      </c>
      <c r="E815">
        <f t="shared" si="12"/>
        <v>1.9600535225588942</v>
      </c>
    </row>
    <row r="816" spans="1:5" x14ac:dyDescent="0.3">
      <c r="A816">
        <f>'Raw Results'!H816</f>
        <v>99.999924654611306</v>
      </c>
      <c r="B816">
        <f>'Raw Results'!O816</f>
        <v>99.914709852260998</v>
      </c>
      <c r="C816">
        <f>'Raw Results'!U816</f>
        <v>98.299346898208597</v>
      </c>
      <c r="D816">
        <f t="shared" si="12"/>
        <v>8.521480235030765E-2</v>
      </c>
      <c r="E816">
        <f t="shared" si="12"/>
        <v>1.7005777564027085</v>
      </c>
    </row>
    <row r="817" spans="1:5" x14ac:dyDescent="0.3">
      <c r="A817">
        <f>'Raw Results'!H817</f>
        <v>95.258181925959803</v>
      </c>
      <c r="B817">
        <f>'Raw Results'!O817</f>
        <v>94.181945399960298</v>
      </c>
      <c r="C817">
        <f>'Raw Results'!U817</f>
        <v>89.728156140283701</v>
      </c>
      <c r="D817">
        <f t="shared" si="12"/>
        <v>1.076236525999505</v>
      </c>
      <c r="E817">
        <f t="shared" si="12"/>
        <v>5.5300257856761021</v>
      </c>
    </row>
    <row r="818" spans="1:5" x14ac:dyDescent="0.3">
      <c r="A818">
        <f>'Raw Results'!H818</f>
        <v>2.8338686828789199</v>
      </c>
      <c r="B818">
        <f>'Raw Results'!O818</f>
        <v>3.0676162052507201</v>
      </c>
      <c r="C818">
        <f>'Raw Results'!U818</f>
        <v>3.8860419785631</v>
      </c>
      <c r="D818">
        <f t="shared" si="12"/>
        <v>0.23374752237180019</v>
      </c>
      <c r="E818">
        <f t="shared" si="12"/>
        <v>1.0521732956841801</v>
      </c>
    </row>
    <row r="819" spans="1:5" x14ac:dyDescent="0.3">
      <c r="A819">
        <f>'Raw Results'!H819</f>
        <v>83.459040513257804</v>
      </c>
      <c r="B819">
        <f>'Raw Results'!O819</f>
        <v>87.286207963429504</v>
      </c>
      <c r="C819">
        <f>'Raw Results'!U819</f>
        <v>88.867548229230707</v>
      </c>
      <c r="D819">
        <f t="shared" si="12"/>
        <v>3.8271674501717001</v>
      </c>
      <c r="E819">
        <f t="shared" si="12"/>
        <v>5.4085077159729025</v>
      </c>
    </row>
    <row r="820" spans="1:5" x14ac:dyDescent="0.3">
      <c r="A820">
        <f>'Raw Results'!H820</f>
        <v>2.2185144295002899</v>
      </c>
      <c r="B820">
        <f>'Raw Results'!O820</f>
        <v>2.4160071358988802</v>
      </c>
      <c r="C820">
        <f>'Raw Results'!U820</f>
        <v>2.8480983206309198</v>
      </c>
      <c r="D820">
        <f t="shared" si="12"/>
        <v>0.19749270639859029</v>
      </c>
      <c r="E820">
        <f t="shared" si="12"/>
        <v>0.62958389113062996</v>
      </c>
    </row>
    <row r="821" spans="1:5" x14ac:dyDescent="0.3">
      <c r="A821">
        <f>'Raw Results'!H821</f>
        <v>99.999999979387297</v>
      </c>
      <c r="B821">
        <f>'Raw Results'!O821</f>
        <v>99.999998541160096</v>
      </c>
      <c r="C821">
        <f>'Raw Results'!U821</f>
        <v>99.689959660592706</v>
      </c>
      <c r="D821">
        <f t="shared" si="12"/>
        <v>1.4382272013335751E-6</v>
      </c>
      <c r="E821">
        <f t="shared" si="12"/>
        <v>0.31004031879459149</v>
      </c>
    </row>
    <row r="822" spans="1:5" x14ac:dyDescent="0.3">
      <c r="A822">
        <f>'Raw Results'!H822</f>
        <v>97.220622268020506</v>
      </c>
      <c r="B822">
        <f>'Raw Results'!O822</f>
        <v>95.1864656583883</v>
      </c>
      <c r="C822">
        <f>'Raw Results'!U822</f>
        <v>90.010072722371007</v>
      </c>
      <c r="D822">
        <f t="shared" si="12"/>
        <v>2.0341566096322055</v>
      </c>
      <c r="E822">
        <f t="shared" si="12"/>
        <v>7.2105495456494992</v>
      </c>
    </row>
    <row r="823" spans="1:5" x14ac:dyDescent="0.3">
      <c r="A823">
        <f>'Raw Results'!H823</f>
        <v>99.691110008678905</v>
      </c>
      <c r="B823">
        <f>'Raw Results'!O823</f>
        <v>98.998105854900501</v>
      </c>
      <c r="C823">
        <f>'Raw Results'!U823</f>
        <v>94.189532800448902</v>
      </c>
      <c r="D823">
        <f t="shared" si="12"/>
        <v>0.69300415377840352</v>
      </c>
      <c r="E823">
        <f t="shared" si="12"/>
        <v>5.5015772082300032</v>
      </c>
    </row>
    <row r="824" spans="1:5" x14ac:dyDescent="0.3">
      <c r="A824">
        <f>'Raw Results'!H824</f>
        <v>98.860198944656901</v>
      </c>
      <c r="B824">
        <f>'Raw Results'!O824</f>
        <v>98.459124659509797</v>
      </c>
      <c r="C824">
        <f>'Raw Results'!U824</f>
        <v>93.277046259258</v>
      </c>
      <c r="D824">
        <f t="shared" si="12"/>
        <v>0.40107428514710364</v>
      </c>
      <c r="E824">
        <f t="shared" si="12"/>
        <v>5.5831526853989004</v>
      </c>
    </row>
    <row r="825" spans="1:5" x14ac:dyDescent="0.3">
      <c r="A825">
        <f>'Raw Results'!H825</f>
        <v>42.087599351016003</v>
      </c>
      <c r="B825">
        <f>'Raw Results'!O825</f>
        <v>42.078627085738297</v>
      </c>
      <c r="C825">
        <f>'Raw Results'!U825</f>
        <v>69.614309297362993</v>
      </c>
      <c r="D825">
        <f t="shared" si="12"/>
        <v>8.97226527770556E-3</v>
      </c>
      <c r="E825">
        <f t="shared" si="12"/>
        <v>27.52670994634699</v>
      </c>
    </row>
    <row r="826" spans="1:5" x14ac:dyDescent="0.3">
      <c r="A826">
        <f>'Raw Results'!H826</f>
        <v>99.999999631173793</v>
      </c>
      <c r="B826">
        <f>'Raw Results'!O826</f>
        <v>99.961763661127605</v>
      </c>
      <c r="C826">
        <f>'Raw Results'!U826</f>
        <v>98.935303477905506</v>
      </c>
      <c r="D826">
        <f t="shared" si="12"/>
        <v>3.8235970046187617E-2</v>
      </c>
      <c r="E826">
        <f t="shared" si="12"/>
        <v>1.0646961532682866</v>
      </c>
    </row>
    <row r="827" spans="1:5" x14ac:dyDescent="0.3">
      <c r="A827">
        <f>'Raw Results'!H827</f>
        <v>1.52899261382283</v>
      </c>
      <c r="B827">
        <f>'Raw Results'!O827</f>
        <v>1.6040183924204201</v>
      </c>
      <c r="C827">
        <f>'Raw Results'!U827</f>
        <v>1.6362247538092201</v>
      </c>
      <c r="D827">
        <f t="shared" si="12"/>
        <v>7.5025778597590076E-2</v>
      </c>
      <c r="E827">
        <f t="shared" si="12"/>
        <v>0.10723213998639003</v>
      </c>
    </row>
    <row r="828" spans="1:5" x14ac:dyDescent="0.3">
      <c r="A828">
        <f>'Raw Results'!H828</f>
        <v>20.516832806543</v>
      </c>
      <c r="B828">
        <f>'Raw Results'!O828</f>
        <v>19.4406237235007</v>
      </c>
      <c r="C828">
        <f>'Raw Results'!U828</f>
        <v>13.161451281370301</v>
      </c>
      <c r="D828">
        <f t="shared" si="12"/>
        <v>1.0762090830423006</v>
      </c>
      <c r="E828">
        <f t="shared" si="12"/>
        <v>7.3553815251726995</v>
      </c>
    </row>
    <row r="829" spans="1:5" x14ac:dyDescent="0.3">
      <c r="A829">
        <f>'Raw Results'!H829</f>
        <v>80.386580835297096</v>
      </c>
      <c r="B829">
        <f>'Raw Results'!O829</f>
        <v>78.494378868080503</v>
      </c>
      <c r="C829">
        <f>'Raw Results'!U829</f>
        <v>84.468900848059903</v>
      </c>
      <c r="D829">
        <f t="shared" si="12"/>
        <v>1.8922019672165931</v>
      </c>
      <c r="E829">
        <f t="shared" si="12"/>
        <v>4.082320012762807</v>
      </c>
    </row>
    <row r="830" spans="1:5" x14ac:dyDescent="0.3">
      <c r="A830">
        <f>'Raw Results'!H830</f>
        <v>43.633578120178498</v>
      </c>
      <c r="B830">
        <f>'Raw Results'!O830</f>
        <v>44.969442801317498</v>
      </c>
      <c r="C830">
        <f>'Raw Results'!U830</f>
        <v>82.872621779637996</v>
      </c>
      <c r="D830">
        <f t="shared" si="12"/>
        <v>1.3358646811390003</v>
      </c>
      <c r="E830">
        <f t="shared" si="12"/>
        <v>39.239043659459497</v>
      </c>
    </row>
    <row r="831" spans="1:5" x14ac:dyDescent="0.3">
      <c r="A831">
        <f>'Raw Results'!H831</f>
        <v>26.832447219346701</v>
      </c>
      <c r="B831">
        <f>'Raw Results'!O831</f>
        <v>28.482696909503101</v>
      </c>
      <c r="C831">
        <f>'Raw Results'!U831</f>
        <v>50.882542297311502</v>
      </c>
      <c r="D831">
        <f t="shared" si="12"/>
        <v>1.6502496901564001</v>
      </c>
      <c r="E831">
        <f t="shared" si="12"/>
        <v>24.050095077964802</v>
      </c>
    </row>
    <row r="832" spans="1:5" x14ac:dyDescent="0.3">
      <c r="A832">
        <f>'Raw Results'!H832</f>
        <v>99.998738831858205</v>
      </c>
      <c r="B832">
        <f>'Raw Results'!O832</f>
        <v>98.704970062426199</v>
      </c>
      <c r="C832">
        <f>'Raw Results'!U832</f>
        <v>97.846004803977394</v>
      </c>
      <c r="D832">
        <f t="shared" si="12"/>
        <v>1.2937687694320061</v>
      </c>
      <c r="E832">
        <f t="shared" si="12"/>
        <v>2.1527340278808111</v>
      </c>
    </row>
    <row r="833" spans="1:5" x14ac:dyDescent="0.3">
      <c r="A833">
        <f>'Raw Results'!H833</f>
        <v>99.999999998658296</v>
      </c>
      <c r="B833">
        <f>'Raw Results'!O833</f>
        <v>99.999994834135805</v>
      </c>
      <c r="C833">
        <f>'Raw Results'!U833</f>
        <v>99.675576853255805</v>
      </c>
      <c r="D833">
        <f t="shared" si="12"/>
        <v>5.1645224914409482E-6</v>
      </c>
      <c r="E833">
        <f t="shared" si="12"/>
        <v>0.32442314540249129</v>
      </c>
    </row>
    <row r="834" spans="1:5" x14ac:dyDescent="0.3">
      <c r="A834">
        <f>'Raw Results'!H834</f>
        <v>97.845390945598893</v>
      </c>
      <c r="B834">
        <f>'Raw Results'!O834</f>
        <v>96.6854161241843</v>
      </c>
      <c r="C834">
        <f>'Raw Results'!U834</f>
        <v>91.618410626368203</v>
      </c>
      <c r="D834">
        <f t="shared" si="12"/>
        <v>1.1599748214145933</v>
      </c>
      <c r="E834">
        <f t="shared" si="12"/>
        <v>6.226980319230691</v>
      </c>
    </row>
    <row r="835" spans="1:5" x14ac:dyDescent="0.3">
      <c r="A835">
        <f>'Raw Results'!H835</f>
        <v>99.999999457970006</v>
      </c>
      <c r="B835">
        <f>'Raw Results'!O835</f>
        <v>99.934556230625503</v>
      </c>
      <c r="C835">
        <f>'Raw Results'!U835</f>
        <v>98.871802483369905</v>
      </c>
      <c r="D835">
        <f t="shared" ref="D835:E898" si="13">ABS(B835-$A835)</f>
        <v>6.5443227344502475E-2</v>
      </c>
      <c r="E835">
        <f t="shared" si="13"/>
        <v>1.128196974600101</v>
      </c>
    </row>
    <row r="836" spans="1:5" x14ac:dyDescent="0.3">
      <c r="A836">
        <f>'Raw Results'!H836</f>
        <v>75.877778424925296</v>
      </c>
      <c r="B836">
        <f>'Raw Results'!O836</f>
        <v>73.959773840274593</v>
      </c>
      <c r="C836">
        <f>'Raw Results'!U836</f>
        <v>78.611734474008699</v>
      </c>
      <c r="D836">
        <f t="shared" si="13"/>
        <v>1.9180045846507028</v>
      </c>
      <c r="E836">
        <f t="shared" si="13"/>
        <v>2.7339560490834032</v>
      </c>
    </row>
    <row r="837" spans="1:5" x14ac:dyDescent="0.3">
      <c r="A837">
        <f>'Raw Results'!H837</f>
        <v>99.999958689144407</v>
      </c>
      <c r="B837">
        <f>'Raw Results'!O837</f>
        <v>99.918470284668999</v>
      </c>
      <c r="C837">
        <f>'Raw Results'!U837</f>
        <v>98.498726956015503</v>
      </c>
      <c r="D837">
        <f t="shared" si="13"/>
        <v>8.1488404475408061E-2</v>
      </c>
      <c r="E837">
        <f t="shared" si="13"/>
        <v>1.501231733128904</v>
      </c>
    </row>
    <row r="838" spans="1:5" x14ac:dyDescent="0.3">
      <c r="A838">
        <f>'Raw Results'!H838</f>
        <v>99.167899529723002</v>
      </c>
      <c r="B838">
        <f>'Raw Results'!O838</f>
        <v>99.276477645280195</v>
      </c>
      <c r="C838">
        <f>'Raw Results'!U838</f>
        <v>94.370737935791297</v>
      </c>
      <c r="D838">
        <f t="shared" si="13"/>
        <v>0.10857811555719366</v>
      </c>
      <c r="E838">
        <f t="shared" si="13"/>
        <v>4.7971615939317047</v>
      </c>
    </row>
    <row r="839" spans="1:5" x14ac:dyDescent="0.3">
      <c r="A839">
        <f>'Raw Results'!H839</f>
        <v>21.2290683173266</v>
      </c>
      <c r="B839">
        <f>'Raw Results'!O839</f>
        <v>19.7476350206896</v>
      </c>
      <c r="C839">
        <f>'Raw Results'!U839</f>
        <v>11.678147307532001</v>
      </c>
      <c r="D839">
        <f t="shared" si="13"/>
        <v>1.4814332966370003</v>
      </c>
      <c r="E839">
        <f t="shared" si="13"/>
        <v>9.5509210097945996</v>
      </c>
    </row>
    <row r="840" spans="1:5" x14ac:dyDescent="0.3">
      <c r="A840">
        <f>'Raw Results'!H840</f>
        <v>57.362664018291198</v>
      </c>
      <c r="B840">
        <f>'Raw Results'!O840</f>
        <v>57.392262469752502</v>
      </c>
      <c r="C840">
        <f>'Raw Results'!U840</f>
        <v>81.655898928798806</v>
      </c>
      <c r="D840">
        <f t="shared" si="13"/>
        <v>2.959845146130391E-2</v>
      </c>
      <c r="E840">
        <f t="shared" si="13"/>
        <v>24.293234910507607</v>
      </c>
    </row>
    <row r="841" spans="1:5" x14ac:dyDescent="0.3">
      <c r="A841">
        <f>'Raw Results'!H841</f>
        <v>61.0443077755966</v>
      </c>
      <c r="B841">
        <f>'Raw Results'!O841</f>
        <v>61.944912327282402</v>
      </c>
      <c r="C841">
        <f>'Raw Results'!U841</f>
        <v>82.723180723217993</v>
      </c>
      <c r="D841">
        <f t="shared" si="13"/>
        <v>0.90060455168580233</v>
      </c>
      <c r="E841">
        <f t="shared" si="13"/>
        <v>21.678872947621393</v>
      </c>
    </row>
    <row r="842" spans="1:5" x14ac:dyDescent="0.3">
      <c r="A842">
        <f>'Raw Results'!H842</f>
        <v>99.980301069467998</v>
      </c>
      <c r="B842">
        <f>'Raw Results'!O842</f>
        <v>99.964906791035304</v>
      </c>
      <c r="C842">
        <f>'Raw Results'!U842</f>
        <v>97.362949261434906</v>
      </c>
      <c r="D842">
        <f t="shared" si="13"/>
        <v>1.5394278432694364E-2</v>
      </c>
      <c r="E842">
        <f t="shared" si="13"/>
        <v>2.6173518080330922</v>
      </c>
    </row>
    <row r="843" spans="1:5" x14ac:dyDescent="0.3">
      <c r="A843">
        <f>'Raw Results'!H843</f>
        <v>99.999454166195093</v>
      </c>
      <c r="B843">
        <f>'Raw Results'!O843</f>
        <v>99.993970500494399</v>
      </c>
      <c r="C843">
        <f>'Raw Results'!U843</f>
        <v>98.568286707078002</v>
      </c>
      <c r="D843">
        <f t="shared" si="13"/>
        <v>5.4836657006944733E-3</v>
      </c>
      <c r="E843">
        <f t="shared" si="13"/>
        <v>1.4311674591170913</v>
      </c>
    </row>
    <row r="844" spans="1:5" x14ac:dyDescent="0.3">
      <c r="A844">
        <f>'Raw Results'!H844</f>
        <v>99.999595804973296</v>
      </c>
      <c r="B844">
        <f>'Raw Results'!O844</f>
        <v>99.993737897398503</v>
      </c>
      <c r="C844">
        <f>'Raw Results'!U844</f>
        <v>98.6232795131112</v>
      </c>
      <c r="D844">
        <f t="shared" si="13"/>
        <v>5.8579075747928755E-3</v>
      </c>
      <c r="E844">
        <f t="shared" si="13"/>
        <v>1.3763162918620964</v>
      </c>
    </row>
    <row r="845" spans="1:5" x14ac:dyDescent="0.3">
      <c r="A845">
        <f>'Raw Results'!H845</f>
        <v>16.029054951404898</v>
      </c>
      <c r="B845">
        <f>'Raw Results'!O845</f>
        <v>20.049538820935801</v>
      </c>
      <c r="C845">
        <f>'Raw Results'!U845</f>
        <v>43.7302011780532</v>
      </c>
      <c r="D845">
        <f t="shared" si="13"/>
        <v>4.0204838695309029</v>
      </c>
      <c r="E845">
        <f t="shared" si="13"/>
        <v>27.701146226648302</v>
      </c>
    </row>
    <row r="846" spans="1:5" x14ac:dyDescent="0.3">
      <c r="A846">
        <f>'Raw Results'!H846</f>
        <v>99.999891750717495</v>
      </c>
      <c r="B846">
        <f>'Raw Results'!O846</f>
        <v>99.739636238994095</v>
      </c>
      <c r="C846">
        <f>'Raw Results'!U846</f>
        <v>98.224668312673501</v>
      </c>
      <c r="D846">
        <f t="shared" si="13"/>
        <v>0.26025551172340045</v>
      </c>
      <c r="E846">
        <f t="shared" si="13"/>
        <v>1.7752234380439944</v>
      </c>
    </row>
    <row r="847" spans="1:5" x14ac:dyDescent="0.3">
      <c r="A847">
        <f>'Raw Results'!H847</f>
        <v>50.765644713502802</v>
      </c>
      <c r="B847">
        <f>'Raw Results'!O847</f>
        <v>50.907973497624702</v>
      </c>
      <c r="C847">
        <f>'Raw Results'!U847</f>
        <v>69.908825111294405</v>
      </c>
      <c r="D847">
        <f t="shared" si="13"/>
        <v>0.14232878412190075</v>
      </c>
      <c r="E847">
        <f t="shared" si="13"/>
        <v>19.143180397791603</v>
      </c>
    </row>
    <row r="848" spans="1:5" x14ac:dyDescent="0.3">
      <c r="A848">
        <f>'Raw Results'!H848</f>
        <v>99.993583917702693</v>
      </c>
      <c r="B848">
        <f>'Raw Results'!O848</f>
        <v>99.840820614290294</v>
      </c>
      <c r="C848">
        <f>'Raw Results'!U848</f>
        <v>97.269092551893706</v>
      </c>
      <c r="D848">
        <f t="shared" si="13"/>
        <v>0.15276330341239941</v>
      </c>
      <c r="E848">
        <f t="shared" si="13"/>
        <v>2.7244913658089871</v>
      </c>
    </row>
    <row r="849" spans="1:5" x14ac:dyDescent="0.3">
      <c r="A849">
        <f>'Raw Results'!H849</f>
        <v>99.997316616830204</v>
      </c>
      <c r="B849">
        <f>'Raw Results'!O849</f>
        <v>99.7744677941904</v>
      </c>
      <c r="C849">
        <f>'Raw Results'!U849</f>
        <v>97.709140452876596</v>
      </c>
      <c r="D849">
        <f t="shared" si="13"/>
        <v>0.22284882263980421</v>
      </c>
      <c r="E849">
        <f t="shared" si="13"/>
        <v>2.288176163953608</v>
      </c>
    </row>
    <row r="850" spans="1:5" x14ac:dyDescent="0.3">
      <c r="A850">
        <f>'Raw Results'!H850</f>
        <v>99.196227374483598</v>
      </c>
      <c r="B850">
        <f>'Raw Results'!O850</f>
        <v>97.0006163094193</v>
      </c>
      <c r="C850">
        <f>'Raw Results'!U850</f>
        <v>92.698716228814604</v>
      </c>
      <c r="D850">
        <f t="shared" si="13"/>
        <v>2.1956110650642984</v>
      </c>
      <c r="E850">
        <f t="shared" si="13"/>
        <v>6.4975111456689945</v>
      </c>
    </row>
    <row r="851" spans="1:5" x14ac:dyDescent="0.3">
      <c r="A851">
        <f>'Raw Results'!H851</f>
        <v>62.767523707231398</v>
      </c>
      <c r="B851">
        <f>'Raw Results'!O851</f>
        <v>63.169480617893697</v>
      </c>
      <c r="C851">
        <f>'Raw Results'!U851</f>
        <v>76.0128438809936</v>
      </c>
      <c r="D851">
        <f t="shared" si="13"/>
        <v>0.40195691066229955</v>
      </c>
      <c r="E851">
        <f t="shared" si="13"/>
        <v>13.245320173762202</v>
      </c>
    </row>
    <row r="852" spans="1:5" x14ac:dyDescent="0.3">
      <c r="A852">
        <f>'Raw Results'!H852</f>
        <v>99.999992884994398</v>
      </c>
      <c r="B852">
        <f>'Raw Results'!O852</f>
        <v>99.947393375593194</v>
      </c>
      <c r="C852">
        <f>'Raw Results'!U852</f>
        <v>98.629655043442497</v>
      </c>
      <c r="D852">
        <f t="shared" si="13"/>
        <v>5.2599509401204614E-2</v>
      </c>
      <c r="E852">
        <f t="shared" si="13"/>
        <v>1.3703378415519012</v>
      </c>
    </row>
    <row r="853" spans="1:5" x14ac:dyDescent="0.3">
      <c r="A853">
        <f>'Raw Results'!H853</f>
        <v>99.934297243606906</v>
      </c>
      <c r="B853">
        <f>'Raw Results'!O853</f>
        <v>99.619042291704702</v>
      </c>
      <c r="C853">
        <f>'Raw Results'!U853</f>
        <v>96.201909034589505</v>
      </c>
      <c r="D853">
        <f t="shared" si="13"/>
        <v>0.31525495190220454</v>
      </c>
      <c r="E853">
        <f t="shared" si="13"/>
        <v>3.732388209017401</v>
      </c>
    </row>
    <row r="854" spans="1:5" x14ac:dyDescent="0.3">
      <c r="A854">
        <f>'Raw Results'!H854</f>
        <v>99.999946192909505</v>
      </c>
      <c r="B854">
        <f>'Raw Results'!O854</f>
        <v>99.2240026198278</v>
      </c>
      <c r="C854">
        <f>'Raw Results'!U854</f>
        <v>98.361205111947797</v>
      </c>
      <c r="D854">
        <f t="shared" si="13"/>
        <v>0.77594357308170459</v>
      </c>
      <c r="E854">
        <f t="shared" si="13"/>
        <v>1.638741080961708</v>
      </c>
    </row>
    <row r="855" spans="1:5" x14ac:dyDescent="0.3">
      <c r="A855">
        <f>'Raw Results'!H855</f>
        <v>50.235143991918299</v>
      </c>
      <c r="B855">
        <f>'Raw Results'!O855</f>
        <v>50.061365607828797</v>
      </c>
      <c r="C855">
        <f>'Raw Results'!U855</f>
        <v>75.214899329545901</v>
      </c>
      <c r="D855">
        <f t="shared" si="13"/>
        <v>0.17377838408950197</v>
      </c>
      <c r="E855">
        <f t="shared" si="13"/>
        <v>24.979755337627601</v>
      </c>
    </row>
    <row r="856" spans="1:5" x14ac:dyDescent="0.3">
      <c r="A856">
        <f>'Raw Results'!H856</f>
        <v>99.998618200246497</v>
      </c>
      <c r="B856">
        <f>'Raw Results'!O856</f>
        <v>99.998703369670494</v>
      </c>
      <c r="C856">
        <f>'Raw Results'!U856</f>
        <v>98.724656635559001</v>
      </c>
      <c r="D856">
        <f t="shared" si="13"/>
        <v>8.5169423996944715E-5</v>
      </c>
      <c r="E856">
        <f t="shared" si="13"/>
        <v>1.2739615646874967</v>
      </c>
    </row>
    <row r="857" spans="1:5" x14ac:dyDescent="0.3">
      <c r="A857">
        <f>'Raw Results'!H857</f>
        <v>93.858471873882394</v>
      </c>
      <c r="B857">
        <f>'Raw Results'!O857</f>
        <v>93.867582749663299</v>
      </c>
      <c r="C857">
        <f>'Raw Results'!U857</f>
        <v>88.796712101907801</v>
      </c>
      <c r="D857">
        <f t="shared" si="13"/>
        <v>9.1108757809053031E-3</v>
      </c>
      <c r="E857">
        <f t="shared" si="13"/>
        <v>5.061759771974593</v>
      </c>
    </row>
    <row r="858" spans="1:5" x14ac:dyDescent="0.3">
      <c r="A858">
        <f>'Raw Results'!H858</f>
        <v>8.5848668997133792</v>
      </c>
      <c r="B858">
        <f>'Raw Results'!O858</f>
        <v>9.3048589229068295</v>
      </c>
      <c r="C858">
        <f>'Raw Results'!U858</f>
        <v>13.1015598847764</v>
      </c>
      <c r="D858">
        <f t="shared" si="13"/>
        <v>0.71999202319345024</v>
      </c>
      <c r="E858">
        <f t="shared" si="13"/>
        <v>4.5166929850630204</v>
      </c>
    </row>
    <row r="859" spans="1:5" x14ac:dyDescent="0.3">
      <c r="A859">
        <f>'Raw Results'!H859</f>
        <v>99.261701047893396</v>
      </c>
      <c r="B859">
        <f>'Raw Results'!O859</f>
        <v>98.056452976850693</v>
      </c>
      <c r="C859">
        <f>'Raw Results'!U859</f>
        <v>92.840326663526895</v>
      </c>
      <c r="D859">
        <f t="shared" si="13"/>
        <v>1.2052480710427034</v>
      </c>
      <c r="E859">
        <f t="shared" si="13"/>
        <v>6.4213743843665014</v>
      </c>
    </row>
    <row r="860" spans="1:5" x14ac:dyDescent="0.3">
      <c r="A860">
        <f>'Raw Results'!H860</f>
        <v>1.1769624072047</v>
      </c>
      <c r="B860">
        <f>'Raw Results'!O860</f>
        <v>1.15157539626514</v>
      </c>
      <c r="C860">
        <f>'Raw Results'!U860</f>
        <v>1.1514723696431599</v>
      </c>
      <c r="D860">
        <f t="shared" si="13"/>
        <v>2.5387010939559973E-2</v>
      </c>
      <c r="E860">
        <f t="shared" si="13"/>
        <v>2.5490037561540113E-2</v>
      </c>
    </row>
    <row r="861" spans="1:5" x14ac:dyDescent="0.3">
      <c r="A861">
        <f>'Raw Results'!H861</f>
        <v>11.1526384832753</v>
      </c>
      <c r="B861">
        <f>'Raw Results'!O861</f>
        <v>11.685977887017399</v>
      </c>
      <c r="C861">
        <f>'Raw Results'!U861</f>
        <v>18.5165246260553</v>
      </c>
      <c r="D861">
        <f t="shared" si="13"/>
        <v>0.53333940374209909</v>
      </c>
      <c r="E861">
        <f t="shared" si="13"/>
        <v>7.3638861427800002</v>
      </c>
    </row>
    <row r="862" spans="1:5" x14ac:dyDescent="0.3">
      <c r="A862">
        <f>'Raw Results'!H862</f>
        <v>100</v>
      </c>
      <c r="B862">
        <f>'Raw Results'!O862</f>
        <v>99.999992012873506</v>
      </c>
      <c r="C862">
        <f>'Raw Results'!U862</f>
        <v>99.750091524011097</v>
      </c>
      <c r="D862">
        <f t="shared" si="13"/>
        <v>7.9871264944131326E-6</v>
      </c>
      <c r="E862">
        <f t="shared" si="13"/>
        <v>0.24990847598890298</v>
      </c>
    </row>
    <row r="863" spans="1:5" x14ac:dyDescent="0.3">
      <c r="A863">
        <f>'Raw Results'!H863</f>
        <v>17.6093716919701</v>
      </c>
      <c r="B863">
        <f>'Raw Results'!O863</f>
        <v>19.408974037501601</v>
      </c>
      <c r="C863">
        <f>'Raw Results'!U863</f>
        <v>45.848555098517402</v>
      </c>
      <c r="D863">
        <f t="shared" si="13"/>
        <v>1.7996023455315004</v>
      </c>
      <c r="E863">
        <f t="shared" si="13"/>
        <v>28.239183406547301</v>
      </c>
    </row>
    <row r="864" spans="1:5" x14ac:dyDescent="0.3">
      <c r="A864">
        <f>'Raw Results'!H864</f>
        <v>98.186310556718396</v>
      </c>
      <c r="B864">
        <f>'Raw Results'!O864</f>
        <v>97.230749253361793</v>
      </c>
      <c r="C864">
        <f>'Raw Results'!U864</f>
        <v>91.7402346300766</v>
      </c>
      <c r="D864">
        <f t="shared" si="13"/>
        <v>0.95556130335660328</v>
      </c>
      <c r="E864">
        <f t="shared" si="13"/>
        <v>6.4460759266417966</v>
      </c>
    </row>
    <row r="865" spans="1:5" x14ac:dyDescent="0.3">
      <c r="A865">
        <f>'Raw Results'!H865</f>
        <v>99.999999999999801</v>
      </c>
      <c r="B865">
        <f>'Raw Results'!O865</f>
        <v>99.999999998605105</v>
      </c>
      <c r="C865">
        <f>'Raw Results'!U865</f>
        <v>99.898381965779294</v>
      </c>
      <c r="D865">
        <f t="shared" si="13"/>
        <v>1.3946959143140703E-9</v>
      </c>
      <c r="E865">
        <f t="shared" si="13"/>
        <v>0.10161803422050752</v>
      </c>
    </row>
    <row r="866" spans="1:5" x14ac:dyDescent="0.3">
      <c r="A866">
        <f>'Raw Results'!H866</f>
        <v>99.999999973058607</v>
      </c>
      <c r="B866">
        <f>'Raw Results'!O866</f>
        <v>99.8669166941296</v>
      </c>
      <c r="C866">
        <f>'Raw Results'!U866</f>
        <v>99.013071290808995</v>
      </c>
      <c r="D866">
        <f t="shared" si="13"/>
        <v>0.13308327892900707</v>
      </c>
      <c r="E866">
        <f t="shared" si="13"/>
        <v>0.98692868224961217</v>
      </c>
    </row>
    <row r="867" spans="1:5" x14ac:dyDescent="0.3">
      <c r="A867">
        <f>'Raw Results'!H867</f>
        <v>99.899873444250105</v>
      </c>
      <c r="B867">
        <f>'Raw Results'!O867</f>
        <v>98.720182491785906</v>
      </c>
      <c r="C867">
        <f>'Raw Results'!U867</f>
        <v>95.673163081638194</v>
      </c>
      <c r="D867">
        <f t="shared" si="13"/>
        <v>1.179690952464199</v>
      </c>
      <c r="E867">
        <f t="shared" si="13"/>
        <v>4.2267103626119109</v>
      </c>
    </row>
    <row r="868" spans="1:5" x14ac:dyDescent="0.3">
      <c r="A868">
        <f>'Raw Results'!H868</f>
        <v>16.9135760801218</v>
      </c>
      <c r="B868">
        <f>'Raw Results'!O868</f>
        <v>15.623933374697</v>
      </c>
      <c r="C868">
        <f>'Raw Results'!U868</f>
        <v>10.460991650194501</v>
      </c>
      <c r="D868">
        <f t="shared" si="13"/>
        <v>1.2896427054248001</v>
      </c>
      <c r="E868">
        <f t="shared" si="13"/>
        <v>6.452584429927299</v>
      </c>
    </row>
    <row r="869" spans="1:5" x14ac:dyDescent="0.3">
      <c r="A869">
        <f>'Raw Results'!H869</f>
        <v>93.408223262556703</v>
      </c>
      <c r="B869">
        <f>'Raw Results'!O869</f>
        <v>91.751512984798893</v>
      </c>
      <c r="C869">
        <f>'Raw Results'!U869</f>
        <v>88.822034911569801</v>
      </c>
      <c r="D869">
        <f t="shared" si="13"/>
        <v>1.65671027775781</v>
      </c>
      <c r="E869">
        <f t="shared" si="13"/>
        <v>4.5861883509869017</v>
      </c>
    </row>
    <row r="870" spans="1:5" x14ac:dyDescent="0.3">
      <c r="A870">
        <f>'Raw Results'!H870</f>
        <v>98.511816031994002</v>
      </c>
      <c r="B870">
        <f>'Raw Results'!O870</f>
        <v>96.148496374883607</v>
      </c>
      <c r="C870">
        <f>'Raw Results'!U870</f>
        <v>92.830357016971007</v>
      </c>
      <c r="D870">
        <f t="shared" si="13"/>
        <v>2.3633196571103952</v>
      </c>
      <c r="E870">
        <f t="shared" si="13"/>
        <v>5.6814590150229947</v>
      </c>
    </row>
    <row r="871" spans="1:5" x14ac:dyDescent="0.3">
      <c r="A871">
        <f>'Raw Results'!H871</f>
        <v>48.518744843500102</v>
      </c>
      <c r="B871">
        <f>'Raw Results'!O871</f>
        <v>47.856852772126999</v>
      </c>
      <c r="C871">
        <f>'Raw Results'!U871</f>
        <v>71.972151415013599</v>
      </c>
      <c r="D871">
        <f t="shared" si="13"/>
        <v>0.66189207137310291</v>
      </c>
      <c r="E871">
        <f t="shared" si="13"/>
        <v>23.453406571513497</v>
      </c>
    </row>
    <row r="872" spans="1:5" x14ac:dyDescent="0.3">
      <c r="A872">
        <f>'Raw Results'!H872</f>
        <v>99.789489983239903</v>
      </c>
      <c r="B872">
        <f>'Raw Results'!O872</f>
        <v>98.851758875260003</v>
      </c>
      <c r="C872">
        <f>'Raw Results'!U872</f>
        <v>94.993258471537402</v>
      </c>
      <c r="D872">
        <f t="shared" si="13"/>
        <v>0.9377311079799</v>
      </c>
      <c r="E872">
        <f t="shared" si="13"/>
        <v>4.7962315117025014</v>
      </c>
    </row>
    <row r="873" spans="1:5" x14ac:dyDescent="0.3">
      <c r="A873">
        <f>'Raw Results'!H873</f>
        <v>99.701369696205902</v>
      </c>
      <c r="B873">
        <f>'Raw Results'!O873</f>
        <v>95.887003467262502</v>
      </c>
      <c r="C873">
        <f>'Raw Results'!U873</f>
        <v>95.168868848522806</v>
      </c>
      <c r="D873">
        <f t="shared" si="13"/>
        <v>3.8143662289433991</v>
      </c>
      <c r="E873">
        <f t="shared" si="13"/>
        <v>4.5325008476830959</v>
      </c>
    </row>
    <row r="874" spans="1:5" x14ac:dyDescent="0.3">
      <c r="A874">
        <f>'Raw Results'!H874</f>
        <v>6.3356810995395696</v>
      </c>
      <c r="B874">
        <f>'Raw Results'!O874</f>
        <v>7.2065512916181103</v>
      </c>
      <c r="C874">
        <f>'Raw Results'!U874</f>
        <v>26.236239316940299</v>
      </c>
      <c r="D874">
        <f t="shared" si="13"/>
        <v>0.87087019207854066</v>
      </c>
      <c r="E874">
        <f t="shared" si="13"/>
        <v>19.900558217400729</v>
      </c>
    </row>
    <row r="875" spans="1:5" x14ac:dyDescent="0.3">
      <c r="A875">
        <f>'Raw Results'!H875</f>
        <v>33.169155530478797</v>
      </c>
      <c r="B875">
        <f>'Raw Results'!O875</f>
        <v>31.9743147782901</v>
      </c>
      <c r="C875">
        <f>'Raw Results'!U875</f>
        <v>36.349966586661402</v>
      </c>
      <c r="D875">
        <f t="shared" si="13"/>
        <v>1.1948407521886963</v>
      </c>
      <c r="E875">
        <f t="shared" si="13"/>
        <v>3.1808110561826055</v>
      </c>
    </row>
    <row r="876" spans="1:5" x14ac:dyDescent="0.3">
      <c r="A876">
        <f>'Raw Results'!H876</f>
        <v>96.065964317382296</v>
      </c>
      <c r="B876">
        <f>'Raw Results'!O876</f>
        <v>97.310548532670097</v>
      </c>
      <c r="C876">
        <f>'Raw Results'!U876</f>
        <v>92.4643802686182</v>
      </c>
      <c r="D876">
        <f t="shared" si="13"/>
        <v>1.2445842152878015</v>
      </c>
      <c r="E876">
        <f t="shared" si="13"/>
        <v>3.6015840487640958</v>
      </c>
    </row>
    <row r="877" spans="1:5" x14ac:dyDescent="0.3">
      <c r="A877">
        <f>'Raw Results'!H877</f>
        <v>41.107342422864797</v>
      </c>
      <c r="B877">
        <f>'Raw Results'!O877</f>
        <v>49.713743051764801</v>
      </c>
      <c r="C877">
        <f>'Raw Results'!U877</f>
        <v>69.380048734098807</v>
      </c>
      <c r="D877">
        <f t="shared" si="13"/>
        <v>8.6064006289000048</v>
      </c>
      <c r="E877">
        <f t="shared" si="13"/>
        <v>28.27270631123401</v>
      </c>
    </row>
    <row r="878" spans="1:5" x14ac:dyDescent="0.3">
      <c r="A878">
        <f>'Raw Results'!H878</f>
        <v>76.826130431591295</v>
      </c>
      <c r="B878">
        <f>'Raw Results'!O878</f>
        <v>78.736559319376994</v>
      </c>
      <c r="C878">
        <f>'Raw Results'!U878</f>
        <v>85.599906101729999</v>
      </c>
      <c r="D878">
        <f t="shared" si="13"/>
        <v>1.9104288877856987</v>
      </c>
      <c r="E878">
        <f t="shared" si="13"/>
        <v>8.7737756701387042</v>
      </c>
    </row>
    <row r="879" spans="1:5" x14ac:dyDescent="0.3">
      <c r="A879">
        <f>'Raw Results'!H879</f>
        <v>100</v>
      </c>
      <c r="B879">
        <f>'Raw Results'!O879</f>
        <v>99.999847533088897</v>
      </c>
      <c r="C879">
        <f>'Raw Results'!U879</f>
        <v>99.659145974729199</v>
      </c>
      <c r="D879">
        <f t="shared" si="13"/>
        <v>1.524669111034882E-4</v>
      </c>
      <c r="E879">
        <f t="shared" si="13"/>
        <v>0.34085402527080078</v>
      </c>
    </row>
    <row r="880" spans="1:5" x14ac:dyDescent="0.3">
      <c r="A880">
        <f>'Raw Results'!H880</f>
        <v>8.6587384816784194</v>
      </c>
      <c r="B880">
        <f>'Raw Results'!O880</f>
        <v>9.0440611469309804</v>
      </c>
      <c r="C880">
        <f>'Raw Results'!U880</f>
        <v>12.8974440295948</v>
      </c>
      <c r="D880">
        <f t="shared" si="13"/>
        <v>0.38532266525256098</v>
      </c>
      <c r="E880">
        <f t="shared" si="13"/>
        <v>4.2387055479163802</v>
      </c>
    </row>
    <row r="881" spans="1:5" x14ac:dyDescent="0.3">
      <c r="A881">
        <f>'Raw Results'!H881</f>
        <v>36.003903734092802</v>
      </c>
      <c r="B881">
        <f>'Raw Results'!O881</f>
        <v>37.4732624487444</v>
      </c>
      <c r="C881">
        <f>'Raw Results'!U881</f>
        <v>56.7396141808739</v>
      </c>
      <c r="D881">
        <f t="shared" si="13"/>
        <v>1.4693587146515981</v>
      </c>
      <c r="E881">
        <f t="shared" si="13"/>
        <v>20.735710446781098</v>
      </c>
    </row>
    <row r="882" spans="1:5" x14ac:dyDescent="0.3">
      <c r="A882">
        <f>'Raw Results'!H882</f>
        <v>99.952098460894007</v>
      </c>
      <c r="B882">
        <f>'Raw Results'!O882</f>
        <v>99.5596621209707</v>
      </c>
      <c r="C882">
        <f>'Raw Results'!U882</f>
        <v>96.311189961679702</v>
      </c>
      <c r="D882">
        <f t="shared" si="13"/>
        <v>0.39243633992330729</v>
      </c>
      <c r="E882">
        <f t="shared" si="13"/>
        <v>3.640908499214305</v>
      </c>
    </row>
    <row r="883" spans="1:5" x14ac:dyDescent="0.3">
      <c r="A883">
        <f>'Raw Results'!H883</f>
        <v>34.824544439374598</v>
      </c>
      <c r="B883">
        <f>'Raw Results'!O883</f>
        <v>37.7183657031702</v>
      </c>
      <c r="C883">
        <f>'Raw Results'!U883</f>
        <v>71.630933069481699</v>
      </c>
      <c r="D883">
        <f t="shared" si="13"/>
        <v>2.8938212637956013</v>
      </c>
      <c r="E883">
        <f t="shared" si="13"/>
        <v>36.806388630107101</v>
      </c>
    </row>
    <row r="884" spans="1:5" x14ac:dyDescent="0.3">
      <c r="A884">
        <f>'Raw Results'!H884</f>
        <v>22.8234092548776</v>
      </c>
      <c r="B884">
        <f>'Raw Results'!O884</f>
        <v>28.3993602946748</v>
      </c>
      <c r="C884">
        <f>'Raw Results'!U884</f>
        <v>58.1649518639706</v>
      </c>
      <c r="D884">
        <f t="shared" si="13"/>
        <v>5.5759510397972001</v>
      </c>
      <c r="E884">
        <f t="shared" si="13"/>
        <v>35.341542609092997</v>
      </c>
    </row>
    <row r="885" spans="1:5" x14ac:dyDescent="0.3">
      <c r="A885">
        <f>'Raw Results'!H885</f>
        <v>99.958259508987496</v>
      </c>
      <c r="B885">
        <f>'Raw Results'!O885</f>
        <v>99.699651944612796</v>
      </c>
      <c r="C885">
        <f>'Raw Results'!U885</f>
        <v>96.252329410063794</v>
      </c>
      <c r="D885">
        <f t="shared" si="13"/>
        <v>0.25860756437469945</v>
      </c>
      <c r="E885">
        <f t="shared" si="13"/>
        <v>3.7059300989237016</v>
      </c>
    </row>
    <row r="886" spans="1:5" x14ac:dyDescent="0.3">
      <c r="A886">
        <f>'Raw Results'!H886</f>
        <v>1.1536487463751199</v>
      </c>
      <c r="B886">
        <f>'Raw Results'!O886</f>
        <v>1.09726687913643</v>
      </c>
      <c r="C886">
        <f>'Raw Results'!U886</f>
        <v>1.0993505376465</v>
      </c>
      <c r="D886">
        <f t="shared" si="13"/>
        <v>5.6381867238689987E-2</v>
      </c>
      <c r="E886">
        <f t="shared" si="13"/>
        <v>5.4298208728619901E-2</v>
      </c>
    </row>
    <row r="887" spans="1:5" x14ac:dyDescent="0.3">
      <c r="A887">
        <f>'Raw Results'!H887</f>
        <v>99.982349434991605</v>
      </c>
      <c r="B887">
        <f>'Raw Results'!O887</f>
        <v>99.683587954564004</v>
      </c>
      <c r="C887">
        <f>'Raw Results'!U887</f>
        <v>96.678088401380407</v>
      </c>
      <c r="D887">
        <f t="shared" si="13"/>
        <v>0.29876148042760065</v>
      </c>
      <c r="E887">
        <f t="shared" si="13"/>
        <v>3.3042610336111977</v>
      </c>
    </row>
    <row r="888" spans="1:5" x14ac:dyDescent="0.3">
      <c r="A888">
        <f>'Raw Results'!H888</f>
        <v>16.277200112531499</v>
      </c>
      <c r="B888">
        <f>'Raw Results'!O888</f>
        <v>16.327684645580799</v>
      </c>
      <c r="C888">
        <f>'Raw Results'!U888</f>
        <v>21.609155237644401</v>
      </c>
      <c r="D888">
        <f t="shared" si="13"/>
        <v>5.0484533049299785E-2</v>
      </c>
      <c r="E888">
        <f t="shared" si="13"/>
        <v>5.331955125112902</v>
      </c>
    </row>
    <row r="889" spans="1:5" x14ac:dyDescent="0.3">
      <c r="A889">
        <f>'Raw Results'!H889</f>
        <v>99.999917423568505</v>
      </c>
      <c r="B889">
        <f>'Raw Results'!O889</f>
        <v>99.999835265004407</v>
      </c>
      <c r="C889">
        <f>'Raw Results'!U889</f>
        <v>99.217485018146604</v>
      </c>
      <c r="D889">
        <f t="shared" si="13"/>
        <v>8.2158564097767339E-5</v>
      </c>
      <c r="E889">
        <f t="shared" si="13"/>
        <v>0.78243240542190051</v>
      </c>
    </row>
    <row r="890" spans="1:5" x14ac:dyDescent="0.3">
      <c r="A890">
        <f>'Raw Results'!H890</f>
        <v>99.999421009614807</v>
      </c>
      <c r="B890">
        <f>'Raw Results'!O890</f>
        <v>99.780185252146495</v>
      </c>
      <c r="C890">
        <f>'Raw Results'!U890</f>
        <v>97.811766088564298</v>
      </c>
      <c r="D890">
        <f t="shared" si="13"/>
        <v>0.21923575746831148</v>
      </c>
      <c r="E890">
        <f t="shared" si="13"/>
        <v>2.187654921050509</v>
      </c>
    </row>
    <row r="891" spans="1:5" x14ac:dyDescent="0.3">
      <c r="A891">
        <f>'Raw Results'!H891</f>
        <v>95.463576701317294</v>
      </c>
      <c r="B891">
        <f>'Raw Results'!O891</f>
        <v>88.986573857780499</v>
      </c>
      <c r="C891">
        <f>'Raw Results'!U891</f>
        <v>91.6385835996943</v>
      </c>
      <c r="D891">
        <f t="shared" si="13"/>
        <v>6.4770028435367948</v>
      </c>
      <c r="E891">
        <f t="shared" si="13"/>
        <v>3.8249931016229937</v>
      </c>
    </row>
    <row r="892" spans="1:5" x14ac:dyDescent="0.3">
      <c r="A892">
        <f>'Raw Results'!H892</f>
        <v>6.04132338384282</v>
      </c>
      <c r="B892">
        <f>'Raw Results'!O892</f>
        <v>8.2636529546281601</v>
      </c>
      <c r="C892">
        <f>'Raw Results'!U892</f>
        <v>29.4454442410666</v>
      </c>
      <c r="D892">
        <f t="shared" si="13"/>
        <v>2.2223295707853401</v>
      </c>
      <c r="E892">
        <f t="shared" si="13"/>
        <v>23.404120857223781</v>
      </c>
    </row>
    <row r="893" spans="1:5" x14ac:dyDescent="0.3">
      <c r="A893">
        <f>'Raw Results'!H893</f>
        <v>99.468255815247801</v>
      </c>
      <c r="B893">
        <f>'Raw Results'!O893</f>
        <v>99.113903691813604</v>
      </c>
      <c r="C893">
        <f>'Raw Results'!U893</f>
        <v>93.914323439368701</v>
      </c>
      <c r="D893">
        <f t="shared" si="13"/>
        <v>0.35435212343419664</v>
      </c>
      <c r="E893">
        <f t="shared" si="13"/>
        <v>5.5539323758790999</v>
      </c>
    </row>
    <row r="894" spans="1:5" x14ac:dyDescent="0.3">
      <c r="A894">
        <f>'Raw Results'!H894</f>
        <v>92.916193698639006</v>
      </c>
      <c r="B894">
        <f>'Raw Results'!O894</f>
        <v>90.929654717614994</v>
      </c>
      <c r="C894">
        <f>'Raw Results'!U894</f>
        <v>86.538303824948699</v>
      </c>
      <c r="D894">
        <f t="shared" si="13"/>
        <v>1.9865389810240117</v>
      </c>
      <c r="E894">
        <f t="shared" si="13"/>
        <v>6.3778898736903074</v>
      </c>
    </row>
    <row r="895" spans="1:5" x14ac:dyDescent="0.3">
      <c r="A895">
        <f>'Raw Results'!H895</f>
        <v>99.967955470837197</v>
      </c>
      <c r="B895">
        <f>'Raw Results'!O895</f>
        <v>99.440691924480205</v>
      </c>
      <c r="C895">
        <f>'Raw Results'!U895</f>
        <v>96.2128775213273</v>
      </c>
      <c r="D895">
        <f t="shared" si="13"/>
        <v>0.52726354635699124</v>
      </c>
      <c r="E895">
        <f t="shared" si="13"/>
        <v>3.7550779495098965</v>
      </c>
    </row>
    <row r="896" spans="1:5" x14ac:dyDescent="0.3">
      <c r="A896">
        <f>'Raw Results'!H896</f>
        <v>47.933398908496201</v>
      </c>
      <c r="B896">
        <f>'Raw Results'!O896</f>
        <v>47.801827679926397</v>
      </c>
      <c r="C896">
        <f>'Raw Results'!U896</f>
        <v>74.053101112192707</v>
      </c>
      <c r="D896">
        <f t="shared" si="13"/>
        <v>0.13157122856980408</v>
      </c>
      <c r="E896">
        <f t="shared" si="13"/>
        <v>26.119702203696505</v>
      </c>
    </row>
    <row r="897" spans="1:5" x14ac:dyDescent="0.3">
      <c r="A897">
        <f>'Raw Results'!H897</f>
        <v>99.994323798405702</v>
      </c>
      <c r="B897">
        <f>'Raw Results'!O897</f>
        <v>99.993520875512402</v>
      </c>
      <c r="C897">
        <f>'Raw Results'!U897</f>
        <v>98.260941628921302</v>
      </c>
      <c r="D897">
        <f t="shared" si="13"/>
        <v>8.0292289329975119E-4</v>
      </c>
      <c r="E897">
        <f t="shared" si="13"/>
        <v>1.7333821694844005</v>
      </c>
    </row>
    <row r="898" spans="1:5" x14ac:dyDescent="0.3">
      <c r="A898">
        <f>'Raw Results'!H898</f>
        <v>31.1455961665412</v>
      </c>
      <c r="B898">
        <f>'Raw Results'!O898</f>
        <v>29.989661929212598</v>
      </c>
      <c r="C898">
        <f>'Raw Results'!U898</f>
        <v>77.695080057608806</v>
      </c>
      <c r="D898">
        <f t="shared" si="13"/>
        <v>1.1559342373286015</v>
      </c>
      <c r="E898">
        <f t="shared" si="13"/>
        <v>46.549483891067609</v>
      </c>
    </row>
    <row r="899" spans="1:5" x14ac:dyDescent="0.3">
      <c r="A899">
        <f>'Raw Results'!H899</f>
        <v>91.822506953867304</v>
      </c>
      <c r="B899">
        <f>'Raw Results'!O899</f>
        <v>89.846600040260896</v>
      </c>
      <c r="C899">
        <f>'Raw Results'!U899</f>
        <v>87.633600075936002</v>
      </c>
      <c r="D899">
        <f t="shared" ref="D899:E962" si="14">ABS(B899-$A899)</f>
        <v>1.9759069136064085</v>
      </c>
      <c r="E899">
        <f t="shared" si="14"/>
        <v>4.1889068779313021</v>
      </c>
    </row>
    <row r="900" spans="1:5" x14ac:dyDescent="0.3">
      <c r="A900">
        <f>'Raw Results'!H900</f>
        <v>99.660612183149695</v>
      </c>
      <c r="B900">
        <f>'Raw Results'!O900</f>
        <v>98.830956634242597</v>
      </c>
      <c r="C900">
        <f>'Raw Results'!U900</f>
        <v>94.825670651992496</v>
      </c>
      <c r="D900">
        <f t="shared" si="14"/>
        <v>0.82965554890709825</v>
      </c>
      <c r="E900">
        <f t="shared" si="14"/>
        <v>4.8349415311571988</v>
      </c>
    </row>
    <row r="901" spans="1:5" x14ac:dyDescent="0.3">
      <c r="A901">
        <f>'Raw Results'!H901</f>
        <v>33.865102907713499</v>
      </c>
      <c r="B901">
        <f>'Raw Results'!O901</f>
        <v>35.357418836174297</v>
      </c>
      <c r="C901">
        <f>'Raw Results'!U901</f>
        <v>60.318782875259402</v>
      </c>
      <c r="D901">
        <f t="shared" si="14"/>
        <v>1.4923159284607976</v>
      </c>
      <c r="E901">
        <f t="shared" si="14"/>
        <v>26.453679967545902</v>
      </c>
    </row>
    <row r="902" spans="1:5" x14ac:dyDescent="0.3">
      <c r="A902">
        <f>'Raw Results'!H902</f>
        <v>40.301706195275699</v>
      </c>
      <c r="B902">
        <f>'Raw Results'!O902</f>
        <v>43.284339453151603</v>
      </c>
      <c r="C902">
        <f>'Raw Results'!U902</f>
        <v>67.800397932431594</v>
      </c>
      <c r="D902">
        <f t="shared" si="14"/>
        <v>2.9826332578759036</v>
      </c>
      <c r="E902">
        <f t="shared" si="14"/>
        <v>27.498691737155895</v>
      </c>
    </row>
    <row r="903" spans="1:5" x14ac:dyDescent="0.3">
      <c r="A903">
        <f>'Raw Results'!H903</f>
        <v>93.700387973215101</v>
      </c>
      <c r="B903">
        <f>'Raw Results'!O903</f>
        <v>94.291350657682599</v>
      </c>
      <c r="C903">
        <f>'Raw Results'!U903</f>
        <v>89.979677720676705</v>
      </c>
      <c r="D903">
        <f t="shared" si="14"/>
        <v>0.59096268446749889</v>
      </c>
      <c r="E903">
        <f t="shared" si="14"/>
        <v>3.7207102525383959</v>
      </c>
    </row>
    <row r="904" spans="1:5" x14ac:dyDescent="0.3">
      <c r="A904">
        <f>'Raw Results'!H904</f>
        <v>99.999999999630205</v>
      </c>
      <c r="B904">
        <f>'Raw Results'!O904</f>
        <v>99.982084998620806</v>
      </c>
      <c r="C904">
        <f>'Raw Results'!U904</f>
        <v>99.279084562348103</v>
      </c>
      <c r="D904">
        <f t="shared" si="14"/>
        <v>1.7915001009399134E-2</v>
      </c>
      <c r="E904">
        <f t="shared" si="14"/>
        <v>0.72091543728210183</v>
      </c>
    </row>
    <row r="905" spans="1:5" x14ac:dyDescent="0.3">
      <c r="A905">
        <f>'Raw Results'!H905</f>
        <v>59.545285314571302</v>
      </c>
      <c r="B905">
        <f>'Raw Results'!O905</f>
        <v>59.631321151573999</v>
      </c>
      <c r="C905">
        <f>'Raw Results'!U905</f>
        <v>78.272355606151606</v>
      </c>
      <c r="D905">
        <f t="shared" si="14"/>
        <v>8.6035837002697235E-2</v>
      </c>
      <c r="E905">
        <f t="shared" si="14"/>
        <v>18.727070291580304</v>
      </c>
    </row>
    <row r="906" spans="1:5" x14ac:dyDescent="0.3">
      <c r="A906">
        <f>'Raw Results'!H906</f>
        <v>52.280438313893598</v>
      </c>
      <c r="B906">
        <f>'Raw Results'!O906</f>
        <v>54.970276755667904</v>
      </c>
      <c r="C906">
        <f>'Raw Results'!U906</f>
        <v>71.595131755873894</v>
      </c>
      <c r="D906">
        <f t="shared" si="14"/>
        <v>2.689838441774306</v>
      </c>
      <c r="E906">
        <f t="shared" si="14"/>
        <v>19.314693441980296</v>
      </c>
    </row>
    <row r="907" spans="1:5" x14ac:dyDescent="0.3">
      <c r="A907">
        <f>'Raw Results'!H907</f>
        <v>12.637446436284501</v>
      </c>
      <c r="B907">
        <f>'Raw Results'!O907</f>
        <v>11.0234113214229</v>
      </c>
      <c r="C907">
        <f>'Raw Results'!U907</f>
        <v>7.4163997674095201</v>
      </c>
      <c r="D907">
        <f t="shared" si="14"/>
        <v>1.6140351148616006</v>
      </c>
      <c r="E907">
        <f t="shared" si="14"/>
        <v>5.2210466688749806</v>
      </c>
    </row>
    <row r="908" spans="1:5" x14ac:dyDescent="0.3">
      <c r="A908">
        <f>'Raw Results'!H908</f>
        <v>99.918193827089297</v>
      </c>
      <c r="B908">
        <f>'Raw Results'!O908</f>
        <v>99.720646380973307</v>
      </c>
      <c r="C908">
        <f>'Raw Results'!U908</f>
        <v>96.284983695368894</v>
      </c>
      <c r="D908">
        <f t="shared" si="14"/>
        <v>0.19754744611599051</v>
      </c>
      <c r="E908">
        <f t="shared" si="14"/>
        <v>3.6332101317204035</v>
      </c>
    </row>
    <row r="909" spans="1:5" x14ac:dyDescent="0.3">
      <c r="A909">
        <f>'Raw Results'!H909</f>
        <v>99.878841045496102</v>
      </c>
      <c r="B909">
        <f>'Raw Results'!O909</f>
        <v>97.996428307823294</v>
      </c>
      <c r="C909">
        <f>'Raw Results'!U909</f>
        <v>95.676866481442204</v>
      </c>
      <c r="D909">
        <f t="shared" si="14"/>
        <v>1.8824127376728086</v>
      </c>
      <c r="E909">
        <f t="shared" si="14"/>
        <v>4.2019745640538986</v>
      </c>
    </row>
    <row r="910" spans="1:5" x14ac:dyDescent="0.3">
      <c r="A910">
        <f>'Raw Results'!H910</f>
        <v>39.328365856632999</v>
      </c>
      <c r="B910">
        <f>'Raw Results'!O910</f>
        <v>41.436187059682098</v>
      </c>
      <c r="C910">
        <f>'Raw Results'!U910</f>
        <v>62.403738331533098</v>
      </c>
      <c r="D910">
        <f t="shared" si="14"/>
        <v>2.1078212030490988</v>
      </c>
      <c r="E910">
        <f t="shared" si="14"/>
        <v>23.075372474900099</v>
      </c>
    </row>
    <row r="911" spans="1:5" x14ac:dyDescent="0.3">
      <c r="A911">
        <f>'Raw Results'!H911</f>
        <v>32.888683947808801</v>
      </c>
      <c r="B911">
        <f>'Raw Results'!O911</f>
        <v>36.085033080436197</v>
      </c>
      <c r="C911">
        <f>'Raw Results'!U911</f>
        <v>66.043956012853997</v>
      </c>
      <c r="D911">
        <f t="shared" si="14"/>
        <v>3.1963491326273967</v>
      </c>
      <c r="E911">
        <f t="shared" si="14"/>
        <v>33.155272065045196</v>
      </c>
    </row>
    <row r="912" spans="1:5" x14ac:dyDescent="0.3">
      <c r="A912">
        <f>'Raw Results'!H912</f>
        <v>8.8161424917174198</v>
      </c>
      <c r="B912">
        <f>'Raw Results'!O912</f>
        <v>11.8396169923521</v>
      </c>
      <c r="C912">
        <f>'Raw Results'!U912</f>
        <v>29.5146913887111</v>
      </c>
      <c r="D912">
        <f t="shared" si="14"/>
        <v>3.0234745006346806</v>
      </c>
      <c r="E912">
        <f t="shared" si="14"/>
        <v>20.698548896993678</v>
      </c>
    </row>
    <row r="913" spans="1:5" x14ac:dyDescent="0.3">
      <c r="A913">
        <f>'Raw Results'!H913</f>
        <v>74.570249038422006</v>
      </c>
      <c r="B913">
        <f>'Raw Results'!O913</f>
        <v>76.995282162881594</v>
      </c>
      <c r="C913">
        <f>'Raw Results'!U913</f>
        <v>86.472760904489704</v>
      </c>
      <c r="D913">
        <f t="shared" si="14"/>
        <v>2.4250331244595884</v>
      </c>
      <c r="E913">
        <f t="shared" si="14"/>
        <v>11.902511866067698</v>
      </c>
    </row>
    <row r="914" spans="1:5" x14ac:dyDescent="0.3">
      <c r="A914">
        <f>'Raw Results'!H914</f>
        <v>99.999907195448898</v>
      </c>
      <c r="B914">
        <f>'Raw Results'!O914</f>
        <v>99.994378208271797</v>
      </c>
      <c r="C914">
        <f>'Raw Results'!U914</f>
        <v>98.749747211653002</v>
      </c>
      <c r="D914">
        <f t="shared" si="14"/>
        <v>5.5289871771009302E-3</v>
      </c>
      <c r="E914">
        <f t="shared" si="14"/>
        <v>1.2501599837958963</v>
      </c>
    </row>
    <row r="915" spans="1:5" x14ac:dyDescent="0.3">
      <c r="A915">
        <f>'Raw Results'!H915</f>
        <v>99.996649279595104</v>
      </c>
      <c r="B915">
        <f>'Raw Results'!O915</f>
        <v>99.786035650813204</v>
      </c>
      <c r="C915">
        <f>'Raw Results'!U915</f>
        <v>97.430881768723296</v>
      </c>
      <c r="D915">
        <f t="shared" si="14"/>
        <v>0.21061362878189982</v>
      </c>
      <c r="E915">
        <f t="shared" si="14"/>
        <v>2.5657675108718081</v>
      </c>
    </row>
    <row r="916" spans="1:5" x14ac:dyDescent="0.3">
      <c r="A916">
        <f>'Raw Results'!H916</f>
        <v>34.363871747251203</v>
      </c>
      <c r="B916">
        <f>'Raw Results'!O916</f>
        <v>34.639370376389301</v>
      </c>
      <c r="C916">
        <f>'Raw Results'!U916</f>
        <v>68.0769204044486</v>
      </c>
      <c r="D916">
        <f t="shared" si="14"/>
        <v>0.27549862913809875</v>
      </c>
      <c r="E916">
        <f t="shared" si="14"/>
        <v>33.713048657197398</v>
      </c>
    </row>
    <row r="917" spans="1:5" x14ac:dyDescent="0.3">
      <c r="A917">
        <f>'Raw Results'!H917</f>
        <v>99.955801806306098</v>
      </c>
      <c r="B917">
        <f>'Raw Results'!O917</f>
        <v>99.943164997416702</v>
      </c>
      <c r="C917">
        <f>'Raw Results'!U917</f>
        <v>96.967260754741403</v>
      </c>
      <c r="D917">
        <f t="shared" si="14"/>
        <v>1.2636808889396889E-2</v>
      </c>
      <c r="E917">
        <f t="shared" si="14"/>
        <v>2.9885410515646953</v>
      </c>
    </row>
    <row r="918" spans="1:5" x14ac:dyDescent="0.3">
      <c r="A918">
        <f>'Raw Results'!H918</f>
        <v>99.587296992914702</v>
      </c>
      <c r="B918">
        <f>'Raw Results'!O918</f>
        <v>98.697463774492604</v>
      </c>
      <c r="C918">
        <f>'Raw Results'!U918</f>
        <v>94.713360621669693</v>
      </c>
      <c r="D918">
        <f t="shared" si="14"/>
        <v>0.88983321842209762</v>
      </c>
      <c r="E918">
        <f t="shared" si="14"/>
        <v>4.8739363712450086</v>
      </c>
    </row>
    <row r="919" spans="1:5" x14ac:dyDescent="0.3">
      <c r="A919">
        <f>'Raw Results'!H919</f>
        <v>3.8061921990749501</v>
      </c>
      <c r="B919">
        <f>'Raw Results'!O919</f>
        <v>3.7330958634718501</v>
      </c>
      <c r="C919">
        <f>'Raw Results'!U919</f>
        <v>2.88997309906879</v>
      </c>
      <c r="D919">
        <f t="shared" si="14"/>
        <v>7.3096335603100027E-2</v>
      </c>
      <c r="E919">
        <f t="shared" si="14"/>
        <v>0.91621910000616014</v>
      </c>
    </row>
    <row r="920" spans="1:5" x14ac:dyDescent="0.3">
      <c r="A920">
        <f>'Raw Results'!H920</f>
        <v>98.664911694691497</v>
      </c>
      <c r="B920">
        <f>'Raw Results'!O920</f>
        <v>98.018931555950402</v>
      </c>
      <c r="C920">
        <f>'Raw Results'!U920</f>
        <v>92.423293835398198</v>
      </c>
      <c r="D920">
        <f t="shared" si="14"/>
        <v>0.64598013874109483</v>
      </c>
      <c r="E920">
        <f t="shared" si="14"/>
        <v>6.2416178592932994</v>
      </c>
    </row>
    <row r="921" spans="1:5" x14ac:dyDescent="0.3">
      <c r="A921">
        <f>'Raw Results'!H921</f>
        <v>99.999999317884004</v>
      </c>
      <c r="B921">
        <f>'Raw Results'!O921</f>
        <v>99.999997121596294</v>
      </c>
      <c r="C921">
        <f>'Raw Results'!U921</f>
        <v>99.615225958793104</v>
      </c>
      <c r="D921">
        <f t="shared" si="14"/>
        <v>2.1962877099213074E-6</v>
      </c>
      <c r="E921">
        <f t="shared" si="14"/>
        <v>0.38477335909090016</v>
      </c>
    </row>
    <row r="922" spans="1:5" x14ac:dyDescent="0.3">
      <c r="A922">
        <f>'Raw Results'!H922</f>
        <v>99.999999385042301</v>
      </c>
      <c r="B922">
        <f>'Raw Results'!O922</f>
        <v>99.999996909133401</v>
      </c>
      <c r="C922">
        <f>'Raw Results'!U922</f>
        <v>99.608147906126305</v>
      </c>
      <c r="D922">
        <f t="shared" si="14"/>
        <v>2.4759089001236134E-6</v>
      </c>
      <c r="E922">
        <f t="shared" si="14"/>
        <v>0.3918514789159957</v>
      </c>
    </row>
    <row r="923" spans="1:5" x14ac:dyDescent="0.3">
      <c r="A923">
        <f>'Raw Results'!H923</f>
        <v>90.309633707634703</v>
      </c>
      <c r="B923">
        <f>'Raw Results'!O923</f>
        <v>92.454418236747202</v>
      </c>
      <c r="C923">
        <f>'Raw Results'!U923</f>
        <v>89.836438990081206</v>
      </c>
      <c r="D923">
        <f t="shared" si="14"/>
        <v>2.1447845291124992</v>
      </c>
      <c r="E923">
        <f t="shared" si="14"/>
        <v>0.47319471755349696</v>
      </c>
    </row>
    <row r="924" spans="1:5" x14ac:dyDescent="0.3">
      <c r="A924">
        <f>'Raw Results'!H924</f>
        <v>99.999052744947605</v>
      </c>
      <c r="B924">
        <f>'Raw Results'!O924</f>
        <v>99.786209595876898</v>
      </c>
      <c r="C924">
        <f>'Raw Results'!U924</f>
        <v>97.913395659823806</v>
      </c>
      <c r="D924">
        <f t="shared" si="14"/>
        <v>0.21284314907070723</v>
      </c>
      <c r="E924">
        <f t="shared" si="14"/>
        <v>2.085657085123799</v>
      </c>
    </row>
    <row r="925" spans="1:5" x14ac:dyDescent="0.3">
      <c r="A925">
        <f>'Raw Results'!H925</f>
        <v>6.7170097418971402</v>
      </c>
      <c r="B925">
        <f>'Raw Results'!O925</f>
        <v>8.0656383800171199</v>
      </c>
      <c r="C925">
        <f>'Raw Results'!U925</f>
        <v>11.81754812318</v>
      </c>
      <c r="D925">
        <f t="shared" si="14"/>
        <v>1.3486286381199797</v>
      </c>
      <c r="E925">
        <f t="shared" si="14"/>
        <v>5.1005383812828597</v>
      </c>
    </row>
    <row r="926" spans="1:5" x14ac:dyDescent="0.3">
      <c r="A926">
        <f>'Raw Results'!H926</f>
        <v>43.952227612502099</v>
      </c>
      <c r="B926">
        <f>'Raw Results'!O926</f>
        <v>45.799742160007199</v>
      </c>
      <c r="C926">
        <f>'Raw Results'!U926</f>
        <v>74.479730196558194</v>
      </c>
      <c r="D926">
        <f t="shared" si="14"/>
        <v>1.8475145475050994</v>
      </c>
      <c r="E926">
        <f t="shared" si="14"/>
        <v>30.527502584056094</v>
      </c>
    </row>
    <row r="927" spans="1:5" x14ac:dyDescent="0.3">
      <c r="A927">
        <f>'Raw Results'!H927</f>
        <v>23.121966785383499</v>
      </c>
      <c r="B927">
        <f>'Raw Results'!O927</f>
        <v>22.410036144643801</v>
      </c>
      <c r="C927">
        <f>'Raw Results'!U927</f>
        <v>24.590084218277202</v>
      </c>
      <c r="D927">
        <f t="shared" si="14"/>
        <v>0.71193064073969836</v>
      </c>
      <c r="E927">
        <f t="shared" si="14"/>
        <v>1.4681174328937026</v>
      </c>
    </row>
    <row r="928" spans="1:5" x14ac:dyDescent="0.3">
      <c r="A928">
        <f>'Raw Results'!H928</f>
        <v>99.686922547743194</v>
      </c>
      <c r="B928">
        <f>'Raw Results'!O928</f>
        <v>99.381563554881694</v>
      </c>
      <c r="C928">
        <f>'Raw Results'!U928</f>
        <v>95.087392580973898</v>
      </c>
      <c r="D928">
        <f t="shared" si="14"/>
        <v>0.3053589928614997</v>
      </c>
      <c r="E928">
        <f t="shared" si="14"/>
        <v>4.5995299667692962</v>
      </c>
    </row>
    <row r="929" spans="1:5" x14ac:dyDescent="0.3">
      <c r="A929">
        <f>'Raw Results'!H929</f>
        <v>77.592225793794</v>
      </c>
      <c r="B929">
        <f>'Raw Results'!O929</f>
        <v>76.159461086580293</v>
      </c>
      <c r="C929">
        <f>'Raw Results'!U929</f>
        <v>81.776397608444597</v>
      </c>
      <c r="D929">
        <f t="shared" si="14"/>
        <v>1.4327647072137069</v>
      </c>
      <c r="E929">
        <f t="shared" si="14"/>
        <v>4.1841718146505968</v>
      </c>
    </row>
    <row r="930" spans="1:5" x14ac:dyDescent="0.3">
      <c r="A930">
        <f>'Raw Results'!H930</f>
        <v>99.997971332122702</v>
      </c>
      <c r="B930">
        <f>'Raw Results'!O930</f>
        <v>99.9241088141397</v>
      </c>
      <c r="C930">
        <f>'Raw Results'!U930</f>
        <v>97.717638117828898</v>
      </c>
      <c r="D930">
        <f t="shared" si="14"/>
        <v>7.3862517983002363E-2</v>
      </c>
      <c r="E930">
        <f t="shared" si="14"/>
        <v>2.2803332142938046</v>
      </c>
    </row>
    <row r="931" spans="1:5" x14ac:dyDescent="0.3">
      <c r="A931">
        <f>'Raw Results'!H931</f>
        <v>99.999999998139103</v>
      </c>
      <c r="B931">
        <f>'Raw Results'!O931</f>
        <v>99.999999851673195</v>
      </c>
      <c r="C931">
        <f>'Raw Results'!U931</f>
        <v>99.788036468420799</v>
      </c>
      <c r="D931">
        <f t="shared" si="14"/>
        <v>1.4646590784650471E-7</v>
      </c>
      <c r="E931">
        <f t="shared" si="14"/>
        <v>0.21196352971830379</v>
      </c>
    </row>
    <row r="932" spans="1:5" x14ac:dyDescent="0.3">
      <c r="A932">
        <f>'Raw Results'!H932</f>
        <v>1.41633267728276</v>
      </c>
      <c r="B932">
        <f>'Raw Results'!O932</f>
        <v>1.4515697946535899</v>
      </c>
      <c r="C932">
        <f>'Raw Results'!U932</f>
        <v>1.49857494000297</v>
      </c>
      <c r="D932">
        <f t="shared" si="14"/>
        <v>3.5237117370829907E-2</v>
      </c>
      <c r="E932">
        <f t="shared" si="14"/>
        <v>8.2242262720209958E-2</v>
      </c>
    </row>
    <row r="933" spans="1:5" x14ac:dyDescent="0.3">
      <c r="A933">
        <f>'Raw Results'!H933</f>
        <v>43.194360844005402</v>
      </c>
      <c r="B933">
        <f>'Raw Results'!O933</f>
        <v>42.8326057313093</v>
      </c>
      <c r="C933">
        <f>'Raw Results'!U933</f>
        <v>73.107280031029305</v>
      </c>
      <c r="D933">
        <f t="shared" si="14"/>
        <v>0.36175511269610183</v>
      </c>
      <c r="E933">
        <f t="shared" si="14"/>
        <v>29.912919187023903</v>
      </c>
    </row>
    <row r="934" spans="1:5" x14ac:dyDescent="0.3">
      <c r="A934">
        <f>'Raw Results'!H934</f>
        <v>3.0969017843362101</v>
      </c>
      <c r="B934">
        <f>'Raw Results'!O934</f>
        <v>3.7033606755294</v>
      </c>
      <c r="C934">
        <f>'Raw Results'!U934</f>
        <v>5.50234067170208</v>
      </c>
      <c r="D934">
        <f t="shared" si="14"/>
        <v>0.60645889119318985</v>
      </c>
      <c r="E934">
        <f t="shared" si="14"/>
        <v>2.4054388873658699</v>
      </c>
    </row>
    <row r="935" spans="1:5" x14ac:dyDescent="0.3">
      <c r="A935">
        <f>'Raw Results'!H935</f>
        <v>33.975423362595102</v>
      </c>
      <c r="B935">
        <f>'Raw Results'!O935</f>
        <v>35.334004420545398</v>
      </c>
      <c r="C935">
        <f>'Raw Results'!U935</f>
        <v>59.757137773002803</v>
      </c>
      <c r="D935">
        <f t="shared" si="14"/>
        <v>1.3585810579502962</v>
      </c>
      <c r="E935">
        <f t="shared" si="14"/>
        <v>25.781714410407702</v>
      </c>
    </row>
    <row r="936" spans="1:5" x14ac:dyDescent="0.3">
      <c r="A936">
        <f>'Raw Results'!H936</f>
        <v>99.999999999960906</v>
      </c>
      <c r="B936">
        <f>'Raw Results'!O936</f>
        <v>99.999999952754195</v>
      </c>
      <c r="C936">
        <f>'Raw Results'!U936</f>
        <v>99.836812741217202</v>
      </c>
      <c r="D936">
        <f t="shared" si="14"/>
        <v>4.7206711428771087E-8</v>
      </c>
      <c r="E936">
        <f t="shared" si="14"/>
        <v>0.16318725874370443</v>
      </c>
    </row>
    <row r="937" spans="1:5" x14ac:dyDescent="0.3">
      <c r="A937">
        <f>'Raw Results'!H937</f>
        <v>40.733160666077303</v>
      </c>
      <c r="B937">
        <f>'Raw Results'!O937</f>
        <v>38.7678374302401</v>
      </c>
      <c r="C937">
        <f>'Raw Results'!U937</f>
        <v>51.743179228616597</v>
      </c>
      <c r="D937">
        <f t="shared" si="14"/>
        <v>1.9653232358372037</v>
      </c>
      <c r="E937">
        <f t="shared" si="14"/>
        <v>11.010018562539294</v>
      </c>
    </row>
    <row r="938" spans="1:5" x14ac:dyDescent="0.3">
      <c r="A938">
        <f>'Raw Results'!H938</f>
        <v>74.847905072310795</v>
      </c>
      <c r="B938">
        <f>'Raw Results'!O938</f>
        <v>73.232678695668</v>
      </c>
      <c r="C938">
        <f>'Raw Results'!U938</f>
        <v>77.075853932480697</v>
      </c>
      <c r="D938">
        <f t="shared" si="14"/>
        <v>1.615226376642795</v>
      </c>
      <c r="E938">
        <f t="shared" si="14"/>
        <v>2.2279488601699029</v>
      </c>
    </row>
    <row r="939" spans="1:5" x14ac:dyDescent="0.3">
      <c r="A939">
        <f>'Raw Results'!H939</f>
        <v>99.676970236573496</v>
      </c>
      <c r="B939">
        <f>'Raw Results'!O939</f>
        <v>99.221543256634604</v>
      </c>
      <c r="C939">
        <f>'Raw Results'!U939</f>
        <v>94.961702680572401</v>
      </c>
      <c r="D939">
        <f t="shared" si="14"/>
        <v>0.45542697993889192</v>
      </c>
      <c r="E939">
        <f t="shared" si="14"/>
        <v>4.7152675560010948</v>
      </c>
    </row>
    <row r="940" spans="1:5" x14ac:dyDescent="0.3">
      <c r="A940">
        <f>'Raw Results'!H940</f>
        <v>82.567629561188696</v>
      </c>
      <c r="B940">
        <f>'Raw Results'!O940</f>
        <v>79.883316776969394</v>
      </c>
      <c r="C940">
        <f>'Raw Results'!U940</f>
        <v>88.943911225404506</v>
      </c>
      <c r="D940">
        <f t="shared" si="14"/>
        <v>2.6843127842193013</v>
      </c>
      <c r="E940">
        <f t="shared" si="14"/>
        <v>6.37628166421581</v>
      </c>
    </row>
    <row r="941" spans="1:5" x14ac:dyDescent="0.3">
      <c r="A941">
        <f>'Raw Results'!H941</f>
        <v>47.9333780232108</v>
      </c>
      <c r="B941">
        <f>'Raw Results'!O941</f>
        <v>48.3961777541776</v>
      </c>
      <c r="C941">
        <f>'Raw Results'!U941</f>
        <v>71.151575084178504</v>
      </c>
      <c r="D941">
        <f t="shared" si="14"/>
        <v>0.46279973096680038</v>
      </c>
      <c r="E941">
        <f t="shared" si="14"/>
        <v>23.218197060967704</v>
      </c>
    </row>
    <row r="942" spans="1:5" x14ac:dyDescent="0.3">
      <c r="A942">
        <f>'Raw Results'!H942</f>
        <v>100</v>
      </c>
      <c r="B942">
        <f>'Raw Results'!O942</f>
        <v>99.999999028133203</v>
      </c>
      <c r="C942">
        <f>'Raw Results'!U942</f>
        <v>99.8046247676306</v>
      </c>
      <c r="D942">
        <f t="shared" si="14"/>
        <v>9.7186679681726673E-7</v>
      </c>
      <c r="E942">
        <f t="shared" si="14"/>
        <v>0.19537523236940046</v>
      </c>
    </row>
    <row r="943" spans="1:5" x14ac:dyDescent="0.3">
      <c r="A943">
        <f>'Raw Results'!H943</f>
        <v>99.640046315807297</v>
      </c>
      <c r="B943">
        <f>'Raw Results'!O943</f>
        <v>98.198268432559701</v>
      </c>
      <c r="C943">
        <f>'Raw Results'!U943</f>
        <v>95.386748008705595</v>
      </c>
      <c r="D943">
        <f t="shared" si="14"/>
        <v>1.441777883247596</v>
      </c>
      <c r="E943">
        <f t="shared" si="14"/>
        <v>4.2532983071017014</v>
      </c>
    </row>
    <row r="944" spans="1:5" x14ac:dyDescent="0.3">
      <c r="A944">
        <f>'Raw Results'!H944</f>
        <v>99.999995412874199</v>
      </c>
      <c r="B944">
        <f>'Raw Results'!O944</f>
        <v>99.993489638656598</v>
      </c>
      <c r="C944">
        <f>'Raw Results'!U944</f>
        <v>98.967647651939501</v>
      </c>
      <c r="D944">
        <f t="shared" si="14"/>
        <v>6.5057742176009015E-3</v>
      </c>
      <c r="E944">
        <f t="shared" si="14"/>
        <v>1.032347760934698</v>
      </c>
    </row>
    <row r="945" spans="1:5" x14ac:dyDescent="0.3">
      <c r="A945">
        <f>'Raw Results'!H945</f>
        <v>99.9988038510416</v>
      </c>
      <c r="B945">
        <f>'Raw Results'!O945</f>
        <v>98.878553479244601</v>
      </c>
      <c r="C945">
        <f>'Raw Results'!U945</f>
        <v>97.792778574761499</v>
      </c>
      <c r="D945">
        <f t="shared" si="14"/>
        <v>1.1202503717969989</v>
      </c>
      <c r="E945">
        <f t="shared" si="14"/>
        <v>2.2060252762801014</v>
      </c>
    </row>
    <row r="946" spans="1:5" x14ac:dyDescent="0.3">
      <c r="A946">
        <f>'Raw Results'!H946</f>
        <v>5.9189804600969902</v>
      </c>
      <c r="B946">
        <f>'Raw Results'!O946</f>
        <v>7.4557408992322101</v>
      </c>
      <c r="C946">
        <f>'Raw Results'!U946</f>
        <v>16.3086793285879</v>
      </c>
      <c r="D946">
        <f t="shared" si="14"/>
        <v>1.5367604391352199</v>
      </c>
      <c r="E946">
        <f t="shared" si="14"/>
        <v>10.38969886849091</v>
      </c>
    </row>
    <row r="947" spans="1:5" x14ac:dyDescent="0.3">
      <c r="A947">
        <f>'Raw Results'!H947</f>
        <v>99.863498793768201</v>
      </c>
      <c r="B947">
        <f>'Raw Results'!O947</f>
        <v>99.7469956721568</v>
      </c>
      <c r="C947">
        <f>'Raw Results'!U947</f>
        <v>95.966844875132907</v>
      </c>
      <c r="D947">
        <f t="shared" si="14"/>
        <v>0.11650312161140164</v>
      </c>
      <c r="E947">
        <f t="shared" si="14"/>
        <v>3.8966539186352946</v>
      </c>
    </row>
    <row r="948" spans="1:5" x14ac:dyDescent="0.3">
      <c r="A948">
        <f>'Raw Results'!H948</f>
        <v>99.999621357727193</v>
      </c>
      <c r="B948">
        <f>'Raw Results'!O948</f>
        <v>99.995874688866607</v>
      </c>
      <c r="C948">
        <f>'Raw Results'!U948</f>
        <v>98.630005568550203</v>
      </c>
      <c r="D948">
        <f t="shared" si="14"/>
        <v>3.7466688605860554E-3</v>
      </c>
      <c r="E948">
        <f t="shared" si="14"/>
        <v>1.36961578917699</v>
      </c>
    </row>
    <row r="949" spans="1:5" x14ac:dyDescent="0.3">
      <c r="A949">
        <f>'Raw Results'!H949</f>
        <v>100</v>
      </c>
      <c r="B949">
        <f>'Raw Results'!O949</f>
        <v>99.999999125735897</v>
      </c>
      <c r="C949">
        <f>'Raw Results'!U949</f>
        <v>99.805504949090704</v>
      </c>
      <c r="D949">
        <f t="shared" si="14"/>
        <v>8.7426410289026535E-7</v>
      </c>
      <c r="E949">
        <f t="shared" si="14"/>
        <v>0.1944950509092962</v>
      </c>
    </row>
    <row r="950" spans="1:5" x14ac:dyDescent="0.3">
      <c r="A950">
        <f>'Raw Results'!H950</f>
        <v>1.1577948349350999</v>
      </c>
      <c r="B950">
        <f>'Raw Results'!O950</f>
        <v>1.1753675614387</v>
      </c>
      <c r="C950">
        <f>'Raw Results'!U950</f>
        <v>1.1762055551238699</v>
      </c>
      <c r="D950">
        <f t="shared" si="14"/>
        <v>1.7572726503600089E-2</v>
      </c>
      <c r="E950">
        <f t="shared" si="14"/>
        <v>1.8410720188769991E-2</v>
      </c>
    </row>
    <row r="951" spans="1:5" x14ac:dyDescent="0.3">
      <c r="A951">
        <f>'Raw Results'!H951</f>
        <v>8.1709523117304297</v>
      </c>
      <c r="B951">
        <f>'Raw Results'!O951</f>
        <v>9.0086556276739795</v>
      </c>
      <c r="C951">
        <f>'Raw Results'!U951</f>
        <v>13.364449469346701</v>
      </c>
      <c r="D951">
        <f t="shared" si="14"/>
        <v>0.83770331594354985</v>
      </c>
      <c r="E951">
        <f t="shared" si="14"/>
        <v>5.193497157616271</v>
      </c>
    </row>
    <row r="952" spans="1:5" x14ac:dyDescent="0.3">
      <c r="A952">
        <f>'Raw Results'!H952</f>
        <v>100</v>
      </c>
      <c r="B952">
        <f>'Raw Results'!O952</f>
        <v>99.999999999559805</v>
      </c>
      <c r="C952">
        <f>'Raw Results'!U952</f>
        <v>99.912506733658901</v>
      </c>
      <c r="D952">
        <f t="shared" si="14"/>
        <v>4.4019543565809727E-10</v>
      </c>
      <c r="E952">
        <f t="shared" si="14"/>
        <v>8.7493266341098774E-2</v>
      </c>
    </row>
    <row r="953" spans="1:5" x14ac:dyDescent="0.3">
      <c r="A953">
        <f>'Raw Results'!H953</f>
        <v>99.850732174127899</v>
      </c>
      <c r="B953">
        <f>'Raw Results'!O953</f>
        <v>99.417459051611701</v>
      </c>
      <c r="C953">
        <f>'Raw Results'!U953</f>
        <v>95.423576857245195</v>
      </c>
      <c r="D953">
        <f t="shared" si="14"/>
        <v>0.43327312251619787</v>
      </c>
      <c r="E953">
        <f t="shared" si="14"/>
        <v>4.427155316882704</v>
      </c>
    </row>
    <row r="954" spans="1:5" x14ac:dyDescent="0.3">
      <c r="A954">
        <f>'Raw Results'!H954</f>
        <v>3.1882497338492701</v>
      </c>
      <c r="B954">
        <f>'Raw Results'!O954</f>
        <v>3.8979413741141098</v>
      </c>
      <c r="C954">
        <f>'Raw Results'!U954</f>
        <v>5.3157815533824202</v>
      </c>
      <c r="D954">
        <f t="shared" si="14"/>
        <v>0.70969164026483966</v>
      </c>
      <c r="E954">
        <f t="shared" si="14"/>
        <v>2.1275318195331501</v>
      </c>
    </row>
    <row r="955" spans="1:5" x14ac:dyDescent="0.3">
      <c r="A955">
        <f>'Raw Results'!H955</f>
        <v>99.999983142009597</v>
      </c>
      <c r="B955">
        <f>'Raw Results'!O955</f>
        <v>99.708288416914897</v>
      </c>
      <c r="C955">
        <f>'Raw Results'!U955</f>
        <v>98.468289214191302</v>
      </c>
      <c r="D955">
        <f t="shared" si="14"/>
        <v>0.2916947250947004</v>
      </c>
      <c r="E955">
        <f t="shared" si="14"/>
        <v>1.5316939278182957</v>
      </c>
    </row>
    <row r="956" spans="1:5" x14ac:dyDescent="0.3">
      <c r="A956">
        <f>'Raw Results'!H956</f>
        <v>24.880869545507501</v>
      </c>
      <c r="B956">
        <f>'Raw Results'!O956</f>
        <v>26.6195328703364</v>
      </c>
      <c r="C956">
        <f>'Raw Results'!U956</f>
        <v>55.953457227615097</v>
      </c>
      <c r="D956">
        <f t="shared" si="14"/>
        <v>1.7386633248288987</v>
      </c>
      <c r="E956">
        <f t="shared" si="14"/>
        <v>31.072587682107596</v>
      </c>
    </row>
    <row r="957" spans="1:5" x14ac:dyDescent="0.3">
      <c r="A957">
        <f>'Raw Results'!H957</f>
        <v>96.443842492025993</v>
      </c>
      <c r="B957">
        <f>'Raw Results'!O957</f>
        <v>97.735904119100695</v>
      </c>
      <c r="C957">
        <f>'Raw Results'!U957</f>
        <v>93.557147920337798</v>
      </c>
      <c r="D957">
        <f t="shared" si="14"/>
        <v>1.2920616270747018</v>
      </c>
      <c r="E957">
        <f t="shared" si="14"/>
        <v>2.8866945716881958</v>
      </c>
    </row>
    <row r="958" spans="1:5" x14ac:dyDescent="0.3">
      <c r="A958">
        <f>'Raw Results'!H958</f>
        <v>99.455051852176794</v>
      </c>
      <c r="B958">
        <f>'Raw Results'!O958</f>
        <v>97.601667015240594</v>
      </c>
      <c r="C958">
        <f>'Raw Results'!U958</f>
        <v>94.765348791476995</v>
      </c>
      <c r="D958">
        <f t="shared" si="14"/>
        <v>1.8533848369362005</v>
      </c>
      <c r="E958">
        <f t="shared" si="14"/>
        <v>4.6897030606997987</v>
      </c>
    </row>
    <row r="959" spans="1:5" x14ac:dyDescent="0.3">
      <c r="A959">
        <f>'Raw Results'!H959</f>
        <v>92.873991997371107</v>
      </c>
      <c r="B959">
        <f>'Raw Results'!O959</f>
        <v>93.354858659696106</v>
      </c>
      <c r="C959">
        <f>'Raw Results'!U959</f>
        <v>89.1560228268213</v>
      </c>
      <c r="D959">
        <f t="shared" si="14"/>
        <v>0.48086666232499908</v>
      </c>
      <c r="E959">
        <f t="shared" si="14"/>
        <v>3.7179691705498072</v>
      </c>
    </row>
    <row r="960" spans="1:5" x14ac:dyDescent="0.3">
      <c r="A960">
        <f>'Raw Results'!H960</f>
        <v>37.437685624681301</v>
      </c>
      <c r="B960">
        <f>'Raw Results'!O960</f>
        <v>37.025095158433103</v>
      </c>
      <c r="C960">
        <f>'Raw Results'!U960</f>
        <v>36.9681577475057</v>
      </c>
      <c r="D960">
        <f t="shared" si="14"/>
        <v>0.41259046624819717</v>
      </c>
      <c r="E960">
        <f t="shared" si="14"/>
        <v>0.46952787717560085</v>
      </c>
    </row>
    <row r="961" spans="1:5" x14ac:dyDescent="0.3">
      <c r="A961">
        <f>'Raw Results'!H961</f>
        <v>14.342810745750199</v>
      </c>
      <c r="B961">
        <f>'Raw Results'!O961</f>
        <v>15.8193199210841</v>
      </c>
      <c r="C961">
        <f>'Raw Results'!U961</f>
        <v>38.2278911342407</v>
      </c>
      <c r="D961">
        <f t="shared" si="14"/>
        <v>1.4765091753339004</v>
      </c>
      <c r="E961">
        <f t="shared" si="14"/>
        <v>23.885080388490501</v>
      </c>
    </row>
    <row r="962" spans="1:5" x14ac:dyDescent="0.3">
      <c r="A962">
        <f>'Raw Results'!H962</f>
        <v>98.827568157559298</v>
      </c>
      <c r="B962">
        <f>'Raw Results'!O962</f>
        <v>97.007620398057995</v>
      </c>
      <c r="C962">
        <f>'Raw Results'!U962</f>
        <v>93.220378277347095</v>
      </c>
      <c r="D962">
        <f t="shared" si="14"/>
        <v>1.8199477595013036</v>
      </c>
      <c r="E962">
        <f t="shared" si="14"/>
        <v>5.6071898802122035</v>
      </c>
    </row>
    <row r="963" spans="1:5" x14ac:dyDescent="0.3">
      <c r="A963">
        <f>'Raw Results'!H963</f>
        <v>93.366344201273904</v>
      </c>
      <c r="B963">
        <f>'Raw Results'!O963</f>
        <v>90.200475804823796</v>
      </c>
      <c r="C963">
        <f>'Raw Results'!U963</f>
        <v>89.638100719920402</v>
      </c>
      <c r="D963">
        <f t="shared" ref="D963:E1001" si="15">ABS(B963-$A963)</f>
        <v>3.165868396450108</v>
      </c>
      <c r="E963">
        <f t="shared" si="15"/>
        <v>3.7282434813535019</v>
      </c>
    </row>
    <row r="964" spans="1:5" x14ac:dyDescent="0.3">
      <c r="A964">
        <f>'Raw Results'!H964</f>
        <v>1.3507390042834999</v>
      </c>
      <c r="B964">
        <f>'Raw Results'!O964</f>
        <v>1.45630725228976</v>
      </c>
      <c r="C964">
        <f>'Raw Results'!U964</f>
        <v>1.4575988241525799</v>
      </c>
      <c r="D964">
        <f t="shared" si="15"/>
        <v>0.10556824800626008</v>
      </c>
      <c r="E964">
        <f t="shared" si="15"/>
        <v>0.10685981986908</v>
      </c>
    </row>
    <row r="965" spans="1:5" x14ac:dyDescent="0.3">
      <c r="A965">
        <f>'Raw Results'!H965</f>
        <v>99.989384773656099</v>
      </c>
      <c r="B965">
        <f>'Raw Results'!O965</f>
        <v>99.507528266880101</v>
      </c>
      <c r="C965">
        <f>'Raw Results'!U965</f>
        <v>96.994186117991603</v>
      </c>
      <c r="D965">
        <f t="shared" si="15"/>
        <v>0.48185650677599767</v>
      </c>
      <c r="E965">
        <f t="shared" si="15"/>
        <v>2.9951986556644954</v>
      </c>
    </row>
    <row r="966" spans="1:5" x14ac:dyDescent="0.3">
      <c r="A966">
        <f>'Raw Results'!H966</f>
        <v>1.9321567940672799</v>
      </c>
      <c r="B966">
        <f>'Raw Results'!O966</f>
        <v>1.86100279595801</v>
      </c>
      <c r="C966">
        <f>'Raw Results'!U966</f>
        <v>1.74920240542635</v>
      </c>
      <c r="D966">
        <f t="shared" si="15"/>
        <v>7.1153998109269923E-2</v>
      </c>
      <c r="E966">
        <f t="shared" si="15"/>
        <v>0.18295438864092994</v>
      </c>
    </row>
    <row r="967" spans="1:5" x14ac:dyDescent="0.3">
      <c r="A967">
        <f>'Raw Results'!H967</f>
        <v>99.999993394222699</v>
      </c>
      <c r="B967">
        <f>'Raw Results'!O967</f>
        <v>99.869091800867807</v>
      </c>
      <c r="C967">
        <f>'Raw Results'!U967</f>
        <v>98.591291226706204</v>
      </c>
      <c r="D967">
        <f t="shared" si="15"/>
        <v>0.13090159335489204</v>
      </c>
      <c r="E967">
        <f t="shared" si="15"/>
        <v>1.4087021675164948</v>
      </c>
    </row>
    <row r="968" spans="1:5" x14ac:dyDescent="0.3">
      <c r="A968">
        <f>'Raw Results'!H968</f>
        <v>38.508568554020698</v>
      </c>
      <c r="B968">
        <f>'Raw Results'!O968</f>
        <v>42.083412201030796</v>
      </c>
      <c r="C968">
        <f>'Raw Results'!U968</f>
        <v>64.5299202671644</v>
      </c>
      <c r="D968">
        <f t="shared" si="15"/>
        <v>3.5748436470100984</v>
      </c>
      <c r="E968">
        <f t="shared" si="15"/>
        <v>26.021351713143702</v>
      </c>
    </row>
    <row r="969" spans="1:5" x14ac:dyDescent="0.3">
      <c r="A969">
        <f>'Raw Results'!H969</f>
        <v>99.999992019126495</v>
      </c>
      <c r="B969">
        <f>'Raw Results'!O969</f>
        <v>99.999540501117195</v>
      </c>
      <c r="C969">
        <f>'Raw Results'!U969</f>
        <v>99.157058607071903</v>
      </c>
      <c r="D969">
        <f t="shared" si="15"/>
        <v>4.515180092994342E-4</v>
      </c>
      <c r="E969">
        <f t="shared" si="15"/>
        <v>0.84293341205459171</v>
      </c>
    </row>
    <row r="970" spans="1:5" x14ac:dyDescent="0.3">
      <c r="A970">
        <f>'Raw Results'!H970</f>
        <v>33.505212393102397</v>
      </c>
      <c r="B970">
        <f>'Raw Results'!O970</f>
        <v>33.861914117163302</v>
      </c>
      <c r="C970">
        <f>'Raw Results'!U970</f>
        <v>66.900998665460307</v>
      </c>
      <c r="D970">
        <f t="shared" si="15"/>
        <v>0.35670172406090472</v>
      </c>
      <c r="E970">
        <f t="shared" si="15"/>
        <v>33.39578627235791</v>
      </c>
    </row>
    <row r="971" spans="1:5" x14ac:dyDescent="0.3">
      <c r="A971">
        <f>'Raw Results'!H971</f>
        <v>99.1333413189966</v>
      </c>
      <c r="B971">
        <f>'Raw Results'!O971</f>
        <v>99.361068142275997</v>
      </c>
      <c r="C971">
        <f>'Raw Results'!U971</f>
        <v>94.591059213965906</v>
      </c>
      <c r="D971">
        <f t="shared" si="15"/>
        <v>0.22772682327939719</v>
      </c>
      <c r="E971">
        <f t="shared" si="15"/>
        <v>4.5422821050306936</v>
      </c>
    </row>
    <row r="972" spans="1:5" x14ac:dyDescent="0.3">
      <c r="A972">
        <f>'Raw Results'!H972</f>
        <v>71.948864320609999</v>
      </c>
      <c r="B972">
        <f>'Raw Results'!O972</f>
        <v>70.712927439876694</v>
      </c>
      <c r="C972">
        <f>'Raw Results'!U972</f>
        <v>81.433517125729097</v>
      </c>
      <c r="D972">
        <f t="shared" si="15"/>
        <v>1.2359368807333055</v>
      </c>
      <c r="E972">
        <f t="shared" si="15"/>
        <v>9.4846528051190973</v>
      </c>
    </row>
    <row r="973" spans="1:5" x14ac:dyDescent="0.3">
      <c r="A973">
        <f>'Raw Results'!H973</f>
        <v>40.139315732023803</v>
      </c>
      <c r="B973">
        <f>'Raw Results'!O973</f>
        <v>40.193960982015803</v>
      </c>
      <c r="C973">
        <f>'Raw Results'!U973</f>
        <v>65.419668723619196</v>
      </c>
      <c r="D973">
        <f t="shared" si="15"/>
        <v>5.4645249991999378E-2</v>
      </c>
      <c r="E973">
        <f t="shared" si="15"/>
        <v>25.280352991595393</v>
      </c>
    </row>
    <row r="974" spans="1:5" x14ac:dyDescent="0.3">
      <c r="A974">
        <f>'Raw Results'!H974</f>
        <v>99.999999999616804</v>
      </c>
      <c r="B974">
        <f>'Raw Results'!O974</f>
        <v>99.8894900576976</v>
      </c>
      <c r="C974">
        <f>'Raw Results'!U974</f>
        <v>99.192953634282105</v>
      </c>
      <c r="D974">
        <f t="shared" si="15"/>
        <v>0.11050994191920438</v>
      </c>
      <c r="E974">
        <f t="shared" si="15"/>
        <v>0.80704636533469909</v>
      </c>
    </row>
    <row r="975" spans="1:5" x14ac:dyDescent="0.3">
      <c r="A975">
        <f>'Raw Results'!H975</f>
        <v>79.092896327884603</v>
      </c>
      <c r="B975">
        <f>'Raw Results'!O975</f>
        <v>75.576636900949097</v>
      </c>
      <c r="C975">
        <f>'Raw Results'!U975</f>
        <v>81.228453631849902</v>
      </c>
      <c r="D975">
        <f t="shared" si="15"/>
        <v>3.5162594269355054</v>
      </c>
      <c r="E975">
        <f t="shared" si="15"/>
        <v>2.1355573039652995</v>
      </c>
    </row>
    <row r="976" spans="1:5" x14ac:dyDescent="0.3">
      <c r="A976">
        <f>'Raw Results'!H976</f>
        <v>96.779455476676205</v>
      </c>
      <c r="B976">
        <f>'Raw Results'!O976</f>
        <v>97.6837345853003</v>
      </c>
      <c r="C976">
        <f>'Raw Results'!U976</f>
        <v>92.453818311204799</v>
      </c>
      <c r="D976">
        <f t="shared" si="15"/>
        <v>0.90427910862409533</v>
      </c>
      <c r="E976">
        <f t="shared" si="15"/>
        <v>4.3256371654714059</v>
      </c>
    </row>
    <row r="977" spans="1:5" x14ac:dyDescent="0.3">
      <c r="A977">
        <f>'Raw Results'!H977</f>
        <v>98.146161786677197</v>
      </c>
      <c r="B977">
        <f>'Raw Results'!O977</f>
        <v>98.525424790257404</v>
      </c>
      <c r="C977">
        <f>'Raw Results'!U977</f>
        <v>93.913745109445102</v>
      </c>
      <c r="D977">
        <f t="shared" si="15"/>
        <v>0.37926300358020626</v>
      </c>
      <c r="E977">
        <f t="shared" si="15"/>
        <v>4.232416677232095</v>
      </c>
    </row>
    <row r="978" spans="1:5" x14ac:dyDescent="0.3">
      <c r="A978">
        <f>'Raw Results'!H978</f>
        <v>83.906912637001497</v>
      </c>
      <c r="B978">
        <f>'Raw Results'!O978</f>
        <v>81.484184676980504</v>
      </c>
      <c r="C978">
        <f>'Raw Results'!U978</f>
        <v>84.255208738499505</v>
      </c>
      <c r="D978">
        <f t="shared" si="15"/>
        <v>2.4227279600209926</v>
      </c>
      <c r="E978">
        <f t="shared" si="15"/>
        <v>0.34829610149800772</v>
      </c>
    </row>
    <row r="979" spans="1:5" x14ac:dyDescent="0.3">
      <c r="A979">
        <f>'Raw Results'!H979</f>
        <v>65.641031085649999</v>
      </c>
      <c r="B979">
        <f>'Raw Results'!O979</f>
        <v>65.400461566723394</v>
      </c>
      <c r="C979">
        <f>'Raw Results'!U979</f>
        <v>77.397706410405107</v>
      </c>
      <c r="D979">
        <f t="shared" si="15"/>
        <v>0.2405695189266055</v>
      </c>
      <c r="E979">
        <f t="shared" si="15"/>
        <v>11.756675324755108</v>
      </c>
    </row>
    <row r="980" spans="1:5" x14ac:dyDescent="0.3">
      <c r="A980">
        <f>'Raw Results'!H980</f>
        <v>99.999999959508202</v>
      </c>
      <c r="B980">
        <f>'Raw Results'!O980</f>
        <v>99.872107892225102</v>
      </c>
      <c r="C980">
        <f>'Raw Results'!U980</f>
        <v>98.996718883278504</v>
      </c>
      <c r="D980">
        <f t="shared" si="15"/>
        <v>0.12789206728309921</v>
      </c>
      <c r="E980">
        <f t="shared" si="15"/>
        <v>1.0032810762296975</v>
      </c>
    </row>
    <row r="981" spans="1:5" x14ac:dyDescent="0.3">
      <c r="A981">
        <f>'Raw Results'!H981</f>
        <v>69.442665984439699</v>
      </c>
      <c r="B981">
        <f>'Raw Results'!O981</f>
        <v>69.217591957698104</v>
      </c>
      <c r="C981">
        <f>'Raw Results'!U981</f>
        <v>83.006376814395097</v>
      </c>
      <c r="D981">
        <f t="shared" si="15"/>
        <v>0.22507402674159493</v>
      </c>
      <c r="E981">
        <f t="shared" si="15"/>
        <v>13.563710829955397</v>
      </c>
    </row>
    <row r="982" spans="1:5" x14ac:dyDescent="0.3">
      <c r="A982">
        <f>'Raw Results'!H982</f>
        <v>99.864569645566306</v>
      </c>
      <c r="B982">
        <f>'Raw Results'!O982</f>
        <v>99.837196495795496</v>
      </c>
      <c r="C982">
        <f>'Raw Results'!U982</f>
        <v>96.185195645089706</v>
      </c>
      <c r="D982">
        <f t="shared" si="15"/>
        <v>2.7373149770809846E-2</v>
      </c>
      <c r="E982">
        <f t="shared" si="15"/>
        <v>3.6793740004765993</v>
      </c>
    </row>
    <row r="983" spans="1:5" x14ac:dyDescent="0.3">
      <c r="A983">
        <f>'Raw Results'!H983</f>
        <v>74.555878680061497</v>
      </c>
      <c r="B983">
        <f>'Raw Results'!O983</f>
        <v>79.564357721264898</v>
      </c>
      <c r="C983">
        <f>'Raw Results'!U983</f>
        <v>89.215233885896396</v>
      </c>
      <c r="D983">
        <f t="shared" si="15"/>
        <v>5.008479041203401</v>
      </c>
      <c r="E983">
        <f t="shared" si="15"/>
        <v>14.659355205834899</v>
      </c>
    </row>
    <row r="984" spans="1:5" x14ac:dyDescent="0.3">
      <c r="A984">
        <f>'Raw Results'!H984</f>
        <v>99.981906319647194</v>
      </c>
      <c r="B984">
        <f>'Raw Results'!O984</f>
        <v>99.986985727026394</v>
      </c>
      <c r="C984">
        <f>'Raw Results'!U984</f>
        <v>97.9127070380475</v>
      </c>
      <c r="D984">
        <f t="shared" si="15"/>
        <v>5.0794073791990968E-3</v>
      </c>
      <c r="E984">
        <f t="shared" si="15"/>
        <v>2.069199281599694</v>
      </c>
    </row>
    <row r="985" spans="1:5" x14ac:dyDescent="0.3">
      <c r="A985">
        <f>'Raw Results'!H985</f>
        <v>78.793459560303006</v>
      </c>
      <c r="B985">
        <f>'Raw Results'!O985</f>
        <v>79.160663733209006</v>
      </c>
      <c r="C985">
        <f>'Raw Results'!U985</f>
        <v>83.4995520429067</v>
      </c>
      <c r="D985">
        <f t="shared" si="15"/>
        <v>0.36720417290599983</v>
      </c>
      <c r="E985">
        <f t="shared" si="15"/>
        <v>4.7060924826036938</v>
      </c>
    </row>
    <row r="986" spans="1:5" x14ac:dyDescent="0.3">
      <c r="A986">
        <f>'Raw Results'!H986</f>
        <v>73.635576310077397</v>
      </c>
      <c r="B986">
        <f>'Raw Results'!O986</f>
        <v>72.480535915591204</v>
      </c>
      <c r="C986">
        <f>'Raw Results'!U986</f>
        <v>80.632429160648897</v>
      </c>
      <c r="D986">
        <f t="shared" si="15"/>
        <v>1.1550403944861927</v>
      </c>
      <c r="E986">
        <f t="shared" si="15"/>
        <v>6.9968528505715</v>
      </c>
    </row>
    <row r="987" spans="1:5" x14ac:dyDescent="0.3">
      <c r="A987">
        <f>'Raw Results'!H987</f>
        <v>99.999999999999602</v>
      </c>
      <c r="B987">
        <f>'Raw Results'!O987</f>
        <v>99.999981038785407</v>
      </c>
      <c r="C987">
        <f>'Raw Results'!U987</f>
        <v>99.717075790028503</v>
      </c>
      <c r="D987">
        <f t="shared" si="15"/>
        <v>1.8961214195201137E-5</v>
      </c>
      <c r="E987">
        <f t="shared" si="15"/>
        <v>0.28292420997109957</v>
      </c>
    </row>
    <row r="988" spans="1:5" x14ac:dyDescent="0.3">
      <c r="A988">
        <f>'Raw Results'!H988</f>
        <v>99.978164901491198</v>
      </c>
      <c r="B988">
        <f>'Raw Results'!O988</f>
        <v>98.6344656634638</v>
      </c>
      <c r="C988">
        <f>'Raw Results'!U988</f>
        <v>96.661682414810997</v>
      </c>
      <c r="D988">
        <f t="shared" si="15"/>
        <v>1.3436992380273978</v>
      </c>
      <c r="E988">
        <f t="shared" si="15"/>
        <v>3.3164824866802007</v>
      </c>
    </row>
    <row r="989" spans="1:5" x14ac:dyDescent="0.3">
      <c r="A989">
        <f>'Raw Results'!H989</f>
        <v>44.400975395790397</v>
      </c>
      <c r="B989">
        <f>'Raw Results'!O989</f>
        <v>43.824044897032699</v>
      </c>
      <c r="C989">
        <f>'Raw Results'!U989</f>
        <v>73.823443026870905</v>
      </c>
      <c r="D989">
        <f t="shared" si="15"/>
        <v>0.57693049875769731</v>
      </c>
      <c r="E989">
        <f t="shared" si="15"/>
        <v>29.422467631080508</v>
      </c>
    </row>
    <row r="990" spans="1:5" x14ac:dyDescent="0.3">
      <c r="A990">
        <f>'Raw Results'!H990</f>
        <v>71.388562429713005</v>
      </c>
      <c r="B990">
        <f>'Raw Results'!O990</f>
        <v>72.257566496389501</v>
      </c>
      <c r="C990">
        <f>'Raw Results'!U990</f>
        <v>84.489589670233698</v>
      </c>
      <c r="D990">
        <f t="shared" si="15"/>
        <v>0.86900406667649577</v>
      </c>
      <c r="E990">
        <f t="shared" si="15"/>
        <v>13.101027240520693</v>
      </c>
    </row>
    <row r="991" spans="1:5" x14ac:dyDescent="0.3">
      <c r="A991">
        <f>'Raw Results'!H991</f>
        <v>40.298692421122901</v>
      </c>
      <c r="B991">
        <f>'Raw Results'!O991</f>
        <v>39.256479167167399</v>
      </c>
      <c r="C991">
        <f>'Raw Results'!U991</f>
        <v>74.825963240476995</v>
      </c>
      <c r="D991">
        <f t="shared" si="15"/>
        <v>1.0422132539555022</v>
      </c>
      <c r="E991">
        <f t="shared" si="15"/>
        <v>34.527270819354094</v>
      </c>
    </row>
    <row r="992" spans="1:5" x14ac:dyDescent="0.3">
      <c r="A992">
        <f>'Raw Results'!H992</f>
        <v>5.7725203839833199</v>
      </c>
      <c r="B992">
        <f>'Raw Results'!O992</f>
        <v>6.4190098869177303</v>
      </c>
      <c r="C992">
        <f>'Raw Results'!U992</f>
        <v>19.7568005527719</v>
      </c>
      <c r="D992">
        <f t="shared" si="15"/>
        <v>0.64648950293441043</v>
      </c>
      <c r="E992">
        <f t="shared" si="15"/>
        <v>13.98428016878858</v>
      </c>
    </row>
    <row r="993" spans="1:5" x14ac:dyDescent="0.3">
      <c r="A993">
        <f>'Raw Results'!H993</f>
        <v>99.999999892706995</v>
      </c>
      <c r="B993">
        <f>'Raw Results'!O993</f>
        <v>99.999999387553302</v>
      </c>
      <c r="C993">
        <f>'Raw Results'!U993</f>
        <v>99.700250883287396</v>
      </c>
      <c r="D993">
        <f t="shared" si="15"/>
        <v>5.051536930977818E-7</v>
      </c>
      <c r="E993">
        <f t="shared" si="15"/>
        <v>0.29974900941959959</v>
      </c>
    </row>
    <row r="994" spans="1:5" x14ac:dyDescent="0.3">
      <c r="A994">
        <f>'Raw Results'!H994</f>
        <v>4.9636465624497097</v>
      </c>
      <c r="B994">
        <f>'Raw Results'!O994</f>
        <v>3.83215488495276</v>
      </c>
      <c r="C994">
        <f>'Raw Results'!U994</f>
        <v>2.7283474658939499</v>
      </c>
      <c r="D994">
        <f t="shared" si="15"/>
        <v>1.1314916774969497</v>
      </c>
      <c r="E994">
        <f t="shared" si="15"/>
        <v>2.2352990965557598</v>
      </c>
    </row>
    <row r="995" spans="1:5" x14ac:dyDescent="0.3">
      <c r="A995">
        <f>'Raw Results'!H995</f>
        <v>99.977602518986203</v>
      </c>
      <c r="B995">
        <f>'Raw Results'!O995</f>
        <v>99.257482472554301</v>
      </c>
      <c r="C995">
        <f>'Raw Results'!U995</f>
        <v>96.394173524152095</v>
      </c>
      <c r="D995">
        <f t="shared" si="15"/>
        <v>0.72012004643190153</v>
      </c>
      <c r="E995">
        <f t="shared" si="15"/>
        <v>3.583428994834108</v>
      </c>
    </row>
    <row r="996" spans="1:5" x14ac:dyDescent="0.3">
      <c r="A996">
        <f>'Raw Results'!H996</f>
        <v>99.999996714564205</v>
      </c>
      <c r="B996">
        <f>'Raw Results'!O996</f>
        <v>99.999995976295807</v>
      </c>
      <c r="C996">
        <f>'Raw Results'!U996</f>
        <v>99.581376333952505</v>
      </c>
      <c r="D996">
        <f t="shared" si="15"/>
        <v>7.382683975265536E-7</v>
      </c>
      <c r="E996">
        <f t="shared" si="15"/>
        <v>0.41862038061169926</v>
      </c>
    </row>
    <row r="997" spans="1:5" x14ac:dyDescent="0.3">
      <c r="A997">
        <f>'Raw Results'!H997</f>
        <v>99.261723139241596</v>
      </c>
      <c r="B997">
        <f>'Raw Results'!O997</f>
        <v>94.990408902800596</v>
      </c>
      <c r="C997">
        <f>'Raw Results'!U997</f>
        <v>94.655742407197806</v>
      </c>
      <c r="D997">
        <f t="shared" si="15"/>
        <v>4.2713142364410004</v>
      </c>
      <c r="E997">
        <f t="shared" si="15"/>
        <v>4.6059807320437898</v>
      </c>
    </row>
    <row r="998" spans="1:5" x14ac:dyDescent="0.3">
      <c r="A998">
        <f>'Raw Results'!H998</f>
        <v>99.999999810418402</v>
      </c>
      <c r="B998">
        <f>'Raw Results'!O998</f>
        <v>99.999986707698397</v>
      </c>
      <c r="C998">
        <f>'Raw Results'!U998</f>
        <v>99.575343976587206</v>
      </c>
      <c r="D998">
        <f t="shared" si="15"/>
        <v>1.3102720004098956E-5</v>
      </c>
      <c r="E998">
        <f t="shared" si="15"/>
        <v>0.42465583383119565</v>
      </c>
    </row>
    <row r="999" spans="1:5" x14ac:dyDescent="0.3">
      <c r="A999">
        <f>'Raw Results'!H999</f>
        <v>89.268447954794397</v>
      </c>
      <c r="B999">
        <f>'Raw Results'!O999</f>
        <v>86.487095157649307</v>
      </c>
      <c r="C999">
        <f>'Raw Results'!U999</f>
        <v>87.648360466052694</v>
      </c>
      <c r="D999">
        <f t="shared" si="15"/>
        <v>2.7813527971450895</v>
      </c>
      <c r="E999">
        <f t="shared" si="15"/>
        <v>1.6200874887417029</v>
      </c>
    </row>
    <row r="1000" spans="1:5" x14ac:dyDescent="0.3">
      <c r="A1000">
        <f>'Raw Results'!H1000</f>
        <v>1.09106723374089</v>
      </c>
      <c r="B1000">
        <f>'Raw Results'!O1000</f>
        <v>1.19416395937915</v>
      </c>
      <c r="C1000">
        <f>'Raw Results'!U1000</f>
        <v>1.17817429959021</v>
      </c>
      <c r="D1000">
        <f t="shared" si="15"/>
        <v>0.10309672563826</v>
      </c>
      <c r="E1000">
        <f t="shared" si="15"/>
        <v>8.7107065849320042E-2</v>
      </c>
    </row>
    <row r="1001" spans="1:5" x14ac:dyDescent="0.3">
      <c r="A1001">
        <f>'Raw Results'!H1001</f>
        <v>99.999745131398399</v>
      </c>
      <c r="B1001">
        <f>'Raw Results'!O1001</f>
        <v>99.980037683718095</v>
      </c>
      <c r="C1001">
        <f>'Raw Results'!U1001</f>
        <v>98.485597818287005</v>
      </c>
      <c r="D1001">
        <f t="shared" si="15"/>
        <v>1.9707447680303858E-2</v>
      </c>
      <c r="E1001">
        <f t="shared" si="15"/>
        <v>1.5141473131113941</v>
      </c>
    </row>
  </sheetData>
  <pageMargins left="0.7" right="0.7" top="0.75" bottom="0.75" header="0.3" footer="0.3"/>
  <pageSetup orientation="portrait" horizontalDpi="200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51FF6-C32F-4FFF-8D12-BAEF3BEFF94A}">
  <dimension ref="A1:I1001"/>
  <sheetViews>
    <sheetView workbookViewId="0">
      <selection activeCell="H16" sqref="H16"/>
    </sheetView>
  </sheetViews>
  <sheetFormatPr defaultRowHeight="14.4" x14ac:dyDescent="0.3"/>
  <cols>
    <col min="1" max="2" width="24.88671875" bestFit="1" customWidth="1"/>
    <col min="3" max="4" width="28.5546875" bestFit="1" customWidth="1"/>
    <col min="5" max="6" width="24.21875" bestFit="1" customWidth="1"/>
    <col min="8" max="8" width="21.5546875" bestFit="1" customWidth="1"/>
  </cols>
  <sheetData>
    <row r="1" spans="1:9" x14ac:dyDescent="0.3">
      <c r="A1" t="s">
        <v>48</v>
      </c>
      <c r="B1" t="s">
        <v>49</v>
      </c>
      <c r="C1" t="s">
        <v>50</v>
      </c>
      <c r="D1" t="s">
        <v>51</v>
      </c>
      <c r="E1" t="s">
        <v>52</v>
      </c>
      <c r="F1" t="s">
        <v>53</v>
      </c>
      <c r="H1" t="s">
        <v>42</v>
      </c>
    </row>
    <row r="2" spans="1:9" x14ac:dyDescent="0.3">
      <c r="A2">
        <f>IF('Raw Results'!E2 = 'Raw Results'!A2, 1, 0)</f>
        <v>0</v>
      </c>
      <c r="B2">
        <f>IF('Raw Results'!E2 = 'Raw Results'!C2, 1, 0)</f>
        <v>0</v>
      </c>
      <c r="C2">
        <f>IF('Raw Results'!J2 = 'Raw Results'!A2, 1, 0)</f>
        <v>0</v>
      </c>
      <c r="D2">
        <f>IF('Raw Results'!J2 = 'Raw Results'!C2, 1, 0)</f>
        <v>0</v>
      </c>
      <c r="E2">
        <f>IF('Raw Results'!P2 = 'Raw Results'!A2, 1, 0)</f>
        <v>0</v>
      </c>
      <c r="F2">
        <f>IF('Raw Results'!P2 = 'Raw Results'!C2, 1, 0)</f>
        <v>0</v>
      </c>
      <c r="H2" t="s">
        <v>45</v>
      </c>
      <c r="I2">
        <f>COUNTIF(A2:A1001, 1)</f>
        <v>882</v>
      </c>
    </row>
    <row r="3" spans="1:9" x14ac:dyDescent="0.3">
      <c r="A3">
        <f>IF('Raw Results'!E3 = 'Raw Results'!A3, 1, 0)</f>
        <v>1</v>
      </c>
      <c r="B3">
        <f>IF('Raw Results'!E3 = 'Raw Results'!C3, 1, 0)</f>
        <v>0</v>
      </c>
      <c r="C3">
        <f>IF('Raw Results'!J3 = 'Raw Results'!A3, 1, 0)</f>
        <v>1</v>
      </c>
      <c r="D3">
        <f>IF('Raw Results'!J3 = 'Raw Results'!C3, 1, 0)</f>
        <v>0</v>
      </c>
      <c r="E3">
        <f>IF('Raw Results'!P3 = 'Raw Results'!A3, 1, 0)</f>
        <v>0</v>
      </c>
      <c r="F3">
        <f>IF('Raw Results'!P3 = 'Raw Results'!C3, 1, 0)</f>
        <v>0</v>
      </c>
      <c r="H3" t="s">
        <v>46</v>
      </c>
      <c r="I3">
        <f>COUNTIF(B2:B1001, 1)</f>
        <v>117</v>
      </c>
    </row>
    <row r="4" spans="1:9" x14ac:dyDescent="0.3">
      <c r="A4">
        <f>IF('Raw Results'!E4 = 'Raw Results'!A4, 1, 0)</f>
        <v>1</v>
      </c>
      <c r="B4">
        <f>IF('Raw Results'!E4 = 'Raw Results'!C4, 1, 0)</f>
        <v>0</v>
      </c>
      <c r="C4">
        <f>IF('Raw Results'!J4 = 'Raw Results'!A4, 1, 0)</f>
        <v>0</v>
      </c>
      <c r="D4">
        <f>IF('Raw Results'!J4 = 'Raw Results'!C4, 1, 0)</f>
        <v>0</v>
      </c>
      <c r="E4">
        <f>IF('Raw Results'!P4 = 'Raw Results'!A4, 1, 0)</f>
        <v>0</v>
      </c>
      <c r="F4">
        <f>IF('Raw Results'!P4 = 'Raw Results'!C4, 1, 0)</f>
        <v>0</v>
      </c>
      <c r="H4" t="s">
        <v>47</v>
      </c>
      <c r="I4">
        <f>1000-(I2+I3)</f>
        <v>1</v>
      </c>
    </row>
    <row r="5" spans="1:9" x14ac:dyDescent="0.3">
      <c r="A5">
        <f>IF('Raw Results'!E5 = 'Raw Results'!A5, 1, 0)</f>
        <v>1</v>
      </c>
      <c r="B5">
        <f>IF('Raw Results'!E5 = 'Raw Results'!C5, 1, 0)</f>
        <v>0</v>
      </c>
      <c r="C5">
        <f>IF('Raw Results'!J5 = 'Raw Results'!A5, 1, 0)</f>
        <v>1</v>
      </c>
      <c r="D5">
        <f>IF('Raw Results'!J5 = 'Raw Results'!C5, 1, 0)</f>
        <v>0</v>
      </c>
      <c r="E5">
        <f>IF('Raw Results'!P5 = 'Raw Results'!A5, 1, 0)</f>
        <v>0</v>
      </c>
      <c r="F5">
        <f>IF('Raw Results'!P5 = 'Raw Results'!C5, 1, 0)</f>
        <v>0</v>
      </c>
    </row>
    <row r="6" spans="1:9" x14ac:dyDescent="0.3">
      <c r="A6">
        <f>IF('Raw Results'!E6 = 'Raw Results'!A6, 1, 0)</f>
        <v>1</v>
      </c>
      <c r="B6">
        <f>IF('Raw Results'!E6 = 'Raw Results'!C6, 1, 0)</f>
        <v>0</v>
      </c>
      <c r="C6">
        <f>IF('Raw Results'!J6 = 'Raw Results'!A6, 1, 0)</f>
        <v>1</v>
      </c>
      <c r="D6">
        <f>IF('Raw Results'!J6 = 'Raw Results'!C6, 1, 0)</f>
        <v>0</v>
      </c>
      <c r="E6">
        <f>IF('Raw Results'!P6 = 'Raw Results'!A6, 1, 0)</f>
        <v>0</v>
      </c>
      <c r="F6">
        <f>IF('Raw Results'!P6 = 'Raw Results'!C6, 1, 0)</f>
        <v>0</v>
      </c>
      <c r="H6" t="s">
        <v>43</v>
      </c>
    </row>
    <row r="7" spans="1:9" x14ac:dyDescent="0.3">
      <c r="A7">
        <f>IF('Raw Results'!E7 = 'Raw Results'!A7, 1, 0)</f>
        <v>1</v>
      </c>
      <c r="B7">
        <f>IF('Raw Results'!E7 = 'Raw Results'!C7, 1, 0)</f>
        <v>0</v>
      </c>
      <c r="C7">
        <f>IF('Raw Results'!J7 = 'Raw Results'!A7, 1, 0)</f>
        <v>0</v>
      </c>
      <c r="D7">
        <f>IF('Raw Results'!J7 = 'Raw Results'!C7, 1, 0)</f>
        <v>0</v>
      </c>
      <c r="E7">
        <f>IF('Raw Results'!P7 = 'Raw Results'!A7, 1, 0)</f>
        <v>0</v>
      </c>
      <c r="F7">
        <f>IF('Raw Results'!P7 = 'Raw Results'!C7, 1, 0)</f>
        <v>0</v>
      </c>
      <c r="H7" t="s">
        <v>45</v>
      </c>
      <c r="I7">
        <f>COUNTIF(C2:C1001, 1)</f>
        <v>355</v>
      </c>
    </row>
    <row r="8" spans="1:9" x14ac:dyDescent="0.3">
      <c r="A8">
        <f>IF('Raw Results'!E8 = 'Raw Results'!A8, 1, 0)</f>
        <v>1</v>
      </c>
      <c r="B8">
        <f>IF('Raw Results'!E8 = 'Raw Results'!C8, 1, 0)</f>
        <v>0</v>
      </c>
      <c r="C8">
        <f>IF('Raw Results'!J8 = 'Raw Results'!A8, 1, 0)</f>
        <v>1</v>
      </c>
      <c r="D8">
        <f>IF('Raw Results'!J8 = 'Raw Results'!C8, 1, 0)</f>
        <v>0</v>
      </c>
      <c r="E8">
        <f>IF('Raw Results'!P8 = 'Raw Results'!A8, 1, 0)</f>
        <v>0</v>
      </c>
      <c r="F8">
        <f>IF('Raw Results'!P8 = 'Raw Results'!C8, 1, 0)</f>
        <v>0</v>
      </c>
      <c r="H8" t="s">
        <v>46</v>
      </c>
      <c r="I8">
        <f>COUNTIF(D2:D1001, 1)</f>
        <v>639</v>
      </c>
    </row>
    <row r="9" spans="1:9" x14ac:dyDescent="0.3">
      <c r="A9">
        <f>IF('Raw Results'!E9 = 'Raw Results'!A9, 1, 0)</f>
        <v>1</v>
      </c>
      <c r="B9">
        <f>IF('Raw Results'!E9 = 'Raw Results'!C9, 1, 0)</f>
        <v>0</v>
      </c>
      <c r="C9">
        <f>IF('Raw Results'!J9 = 'Raw Results'!A9, 1, 0)</f>
        <v>0</v>
      </c>
      <c r="D9">
        <f>IF('Raw Results'!J9 = 'Raw Results'!C9, 1, 0)</f>
        <v>0</v>
      </c>
      <c r="E9">
        <f>IF('Raw Results'!P9 = 'Raw Results'!A9, 1, 0)</f>
        <v>0</v>
      </c>
      <c r="F9">
        <f>IF('Raw Results'!P9 = 'Raw Results'!C9, 1, 0)</f>
        <v>0</v>
      </c>
      <c r="H9" t="s">
        <v>47</v>
      </c>
      <c r="I9">
        <f>1000-(I7+I8)</f>
        <v>6</v>
      </c>
    </row>
    <row r="10" spans="1:9" x14ac:dyDescent="0.3">
      <c r="A10">
        <f>IF('Raw Results'!E10 = 'Raw Results'!A10, 1, 0)</f>
        <v>1</v>
      </c>
      <c r="B10">
        <f>IF('Raw Results'!E10 = 'Raw Results'!C10, 1, 0)</f>
        <v>0</v>
      </c>
      <c r="C10">
        <f>IF('Raw Results'!J10 = 'Raw Results'!A10, 1, 0)</f>
        <v>0</v>
      </c>
      <c r="D10">
        <f>IF('Raw Results'!J10 = 'Raw Results'!C10, 1, 0)</f>
        <v>0</v>
      </c>
      <c r="E10">
        <f>IF('Raw Results'!P10 = 'Raw Results'!A10, 1, 0)</f>
        <v>0</v>
      </c>
      <c r="F10">
        <f>IF('Raw Results'!P10 = 'Raw Results'!C10, 1, 0)</f>
        <v>0</v>
      </c>
    </row>
    <row r="11" spans="1:9" x14ac:dyDescent="0.3">
      <c r="A11">
        <f>IF('Raw Results'!E11 = 'Raw Results'!A11, 1, 0)</f>
        <v>1</v>
      </c>
      <c r="B11">
        <f>IF('Raw Results'!E11 = 'Raw Results'!C11, 1, 0)</f>
        <v>0</v>
      </c>
      <c r="C11">
        <f>IF('Raw Results'!J11 = 'Raw Results'!A11, 1, 0)</f>
        <v>0</v>
      </c>
      <c r="D11">
        <f>IF('Raw Results'!J11 = 'Raw Results'!C11, 1, 0)</f>
        <v>0</v>
      </c>
      <c r="E11">
        <f>IF('Raw Results'!P11 = 'Raw Results'!A11, 1, 0)</f>
        <v>0</v>
      </c>
      <c r="F11">
        <f>IF('Raw Results'!P11 = 'Raw Results'!C11, 1, 0)</f>
        <v>0</v>
      </c>
      <c r="H11" t="s">
        <v>44</v>
      </c>
    </row>
    <row r="12" spans="1:9" x14ac:dyDescent="0.3">
      <c r="A12">
        <f>IF('Raw Results'!E12 = 'Raw Results'!A12, 1, 0)</f>
        <v>1</v>
      </c>
      <c r="B12">
        <f>IF('Raw Results'!E12 = 'Raw Results'!C12, 1, 0)</f>
        <v>0</v>
      </c>
      <c r="C12">
        <f>IF('Raw Results'!J12 = 'Raw Results'!A12, 1, 0)</f>
        <v>0</v>
      </c>
      <c r="D12">
        <f>IF('Raw Results'!J12 = 'Raw Results'!C12, 1, 0)</f>
        <v>1</v>
      </c>
      <c r="E12">
        <f>IF('Raw Results'!P12 = 'Raw Results'!A12, 1, 0)</f>
        <v>0</v>
      </c>
      <c r="F12">
        <f>IF('Raw Results'!P12 = 'Raw Results'!C12, 1, 0)</f>
        <v>1</v>
      </c>
      <c r="H12" t="s">
        <v>45</v>
      </c>
      <c r="I12">
        <f>COUNTIF(E2:E1001, 1)</f>
        <v>22</v>
      </c>
    </row>
    <row r="13" spans="1:9" x14ac:dyDescent="0.3">
      <c r="A13">
        <f>IF('Raw Results'!E13 = 'Raw Results'!A13, 1, 0)</f>
        <v>1</v>
      </c>
      <c r="B13">
        <f>IF('Raw Results'!E13 = 'Raw Results'!C13, 1, 0)</f>
        <v>0</v>
      </c>
      <c r="C13">
        <f>IF('Raw Results'!J13 = 'Raw Results'!A13, 1, 0)</f>
        <v>1</v>
      </c>
      <c r="D13">
        <f>IF('Raw Results'!J13 = 'Raw Results'!C13, 1, 0)</f>
        <v>0</v>
      </c>
      <c r="E13">
        <f>IF('Raw Results'!P13 = 'Raw Results'!A13, 1, 0)</f>
        <v>0</v>
      </c>
      <c r="F13">
        <f>IF('Raw Results'!P13 = 'Raw Results'!C13, 1, 0)</f>
        <v>1</v>
      </c>
      <c r="H13" t="s">
        <v>46</v>
      </c>
      <c r="I13">
        <f>COUNTIF(F2:F1001, 1)</f>
        <v>968</v>
      </c>
    </row>
    <row r="14" spans="1:9" x14ac:dyDescent="0.3">
      <c r="A14">
        <f>IF('Raw Results'!E14 = 'Raw Results'!A14, 1, 0)</f>
        <v>1</v>
      </c>
      <c r="B14">
        <f>IF('Raw Results'!E14 = 'Raw Results'!C14, 1, 0)</f>
        <v>0</v>
      </c>
      <c r="C14">
        <f>IF('Raw Results'!J14 = 'Raw Results'!A14, 1, 0)</f>
        <v>1</v>
      </c>
      <c r="D14">
        <f>IF('Raw Results'!J14 = 'Raw Results'!C14, 1, 0)</f>
        <v>0</v>
      </c>
      <c r="E14">
        <f>IF('Raw Results'!P14 = 'Raw Results'!A14, 1, 0)</f>
        <v>0</v>
      </c>
      <c r="F14">
        <f>IF('Raw Results'!P14 = 'Raw Results'!C14, 1, 0)</f>
        <v>1</v>
      </c>
      <c r="H14" t="s">
        <v>47</v>
      </c>
      <c r="I14">
        <f>1000-(I12+I13)</f>
        <v>10</v>
      </c>
    </row>
    <row r="15" spans="1:9" x14ac:dyDescent="0.3">
      <c r="A15">
        <f>IF('Raw Results'!E15 = 'Raw Results'!A15, 1, 0)</f>
        <v>1</v>
      </c>
      <c r="B15">
        <f>IF('Raw Results'!E15 = 'Raw Results'!C15, 1, 0)</f>
        <v>0</v>
      </c>
      <c r="C15">
        <f>IF('Raw Results'!J15 = 'Raw Results'!A15, 1, 0)</f>
        <v>0</v>
      </c>
      <c r="D15">
        <f>IF('Raw Results'!J15 = 'Raw Results'!C15, 1, 0)</f>
        <v>1</v>
      </c>
      <c r="E15">
        <f>IF('Raw Results'!P15 = 'Raw Results'!A15, 1, 0)</f>
        <v>0</v>
      </c>
      <c r="F15">
        <f>IF('Raw Results'!P15 = 'Raw Results'!C15, 1, 0)</f>
        <v>1</v>
      </c>
    </row>
    <row r="16" spans="1:9" x14ac:dyDescent="0.3">
      <c r="A16">
        <f>IF('Raw Results'!E16 = 'Raw Results'!A16, 1, 0)</f>
        <v>1</v>
      </c>
      <c r="B16">
        <f>IF('Raw Results'!E16 = 'Raw Results'!C16, 1, 0)</f>
        <v>0</v>
      </c>
      <c r="C16">
        <f>IF('Raw Results'!J16 = 'Raw Results'!A16, 1, 0)</f>
        <v>1</v>
      </c>
      <c r="D16">
        <f>IF('Raw Results'!J16 = 'Raw Results'!C16, 1, 0)</f>
        <v>0</v>
      </c>
      <c r="E16">
        <f>IF('Raw Results'!P16 = 'Raw Results'!A16, 1, 0)</f>
        <v>0</v>
      </c>
      <c r="F16">
        <f>IF('Raw Results'!P16 = 'Raw Results'!C16, 1, 0)</f>
        <v>1</v>
      </c>
      <c r="H16" t="s">
        <v>54</v>
      </c>
    </row>
    <row r="17" spans="1:6" x14ac:dyDescent="0.3">
      <c r="A17">
        <f>IF('Raw Results'!E17 = 'Raw Results'!A17, 1, 0)</f>
        <v>1</v>
      </c>
      <c r="B17">
        <f>IF('Raw Results'!E17 = 'Raw Results'!C17, 1, 0)</f>
        <v>0</v>
      </c>
      <c r="C17">
        <f>IF('Raw Results'!J17 = 'Raw Results'!A17, 1, 0)</f>
        <v>0</v>
      </c>
      <c r="D17">
        <f>IF('Raw Results'!J17 = 'Raw Results'!C17, 1, 0)</f>
        <v>1</v>
      </c>
      <c r="E17">
        <f>IF('Raw Results'!P17 = 'Raw Results'!A17, 1, 0)</f>
        <v>0</v>
      </c>
      <c r="F17">
        <f>IF('Raw Results'!P17 = 'Raw Results'!C17, 1, 0)</f>
        <v>1</v>
      </c>
    </row>
    <row r="18" spans="1:6" x14ac:dyDescent="0.3">
      <c r="A18">
        <f>IF('Raw Results'!E18 = 'Raw Results'!A18, 1, 0)</f>
        <v>1</v>
      </c>
      <c r="B18">
        <f>IF('Raw Results'!E18 = 'Raw Results'!C18, 1, 0)</f>
        <v>0</v>
      </c>
      <c r="C18">
        <f>IF('Raw Results'!J18 = 'Raw Results'!A18, 1, 0)</f>
        <v>0</v>
      </c>
      <c r="D18">
        <f>IF('Raw Results'!J18 = 'Raw Results'!C18, 1, 0)</f>
        <v>1</v>
      </c>
      <c r="E18">
        <f>IF('Raw Results'!P18 = 'Raw Results'!A18, 1, 0)</f>
        <v>0</v>
      </c>
      <c r="F18">
        <f>IF('Raw Results'!P18 = 'Raw Results'!C18, 1, 0)</f>
        <v>1</v>
      </c>
    </row>
    <row r="19" spans="1:6" x14ac:dyDescent="0.3">
      <c r="A19">
        <f>IF('Raw Results'!E19 = 'Raw Results'!A19, 1, 0)</f>
        <v>0</v>
      </c>
      <c r="B19">
        <f>IF('Raw Results'!E19 = 'Raw Results'!C19, 1, 0)</f>
        <v>1</v>
      </c>
      <c r="C19">
        <f>IF('Raw Results'!J19 = 'Raw Results'!A19, 1, 0)</f>
        <v>0</v>
      </c>
      <c r="D19">
        <f>IF('Raw Results'!J19 = 'Raw Results'!C19, 1, 0)</f>
        <v>1</v>
      </c>
      <c r="E19">
        <f>IF('Raw Results'!P19 = 'Raw Results'!A19, 1, 0)</f>
        <v>0</v>
      </c>
      <c r="F19">
        <f>IF('Raw Results'!P19 = 'Raw Results'!C19, 1, 0)</f>
        <v>1</v>
      </c>
    </row>
    <row r="20" spans="1:6" x14ac:dyDescent="0.3">
      <c r="A20">
        <f>IF('Raw Results'!E20 = 'Raw Results'!A20, 1, 0)</f>
        <v>1</v>
      </c>
      <c r="B20">
        <f>IF('Raw Results'!E20 = 'Raw Results'!C20, 1, 0)</f>
        <v>0</v>
      </c>
      <c r="C20">
        <f>IF('Raw Results'!J20 = 'Raw Results'!A20, 1, 0)</f>
        <v>0</v>
      </c>
      <c r="D20">
        <f>IF('Raw Results'!J20 = 'Raw Results'!C20, 1, 0)</f>
        <v>1</v>
      </c>
      <c r="E20">
        <f>IF('Raw Results'!P20 = 'Raw Results'!A20, 1, 0)</f>
        <v>0</v>
      </c>
      <c r="F20">
        <f>IF('Raw Results'!P20 = 'Raw Results'!C20, 1, 0)</f>
        <v>1</v>
      </c>
    </row>
    <row r="21" spans="1:6" x14ac:dyDescent="0.3">
      <c r="A21">
        <f>IF('Raw Results'!E21 = 'Raw Results'!A21, 1, 0)</f>
        <v>1</v>
      </c>
      <c r="B21">
        <f>IF('Raw Results'!E21 = 'Raw Results'!C21, 1, 0)</f>
        <v>0</v>
      </c>
      <c r="C21">
        <f>IF('Raw Results'!J21 = 'Raw Results'!A21, 1, 0)</f>
        <v>1</v>
      </c>
      <c r="D21">
        <f>IF('Raw Results'!J21 = 'Raw Results'!C21, 1, 0)</f>
        <v>0</v>
      </c>
      <c r="E21">
        <f>IF('Raw Results'!P21 = 'Raw Results'!A21, 1, 0)</f>
        <v>0</v>
      </c>
      <c r="F21">
        <f>IF('Raw Results'!P21 = 'Raw Results'!C21, 1, 0)</f>
        <v>1</v>
      </c>
    </row>
    <row r="22" spans="1:6" x14ac:dyDescent="0.3">
      <c r="A22">
        <f>IF('Raw Results'!E22 = 'Raw Results'!A22, 1, 0)</f>
        <v>1</v>
      </c>
      <c r="B22">
        <f>IF('Raw Results'!E22 = 'Raw Results'!C22, 1, 0)</f>
        <v>0</v>
      </c>
      <c r="C22">
        <f>IF('Raw Results'!J22 = 'Raw Results'!A22, 1, 0)</f>
        <v>1</v>
      </c>
      <c r="D22">
        <f>IF('Raw Results'!J22 = 'Raw Results'!C22, 1, 0)</f>
        <v>0</v>
      </c>
      <c r="E22">
        <f>IF('Raw Results'!P22 = 'Raw Results'!A22, 1, 0)</f>
        <v>1</v>
      </c>
      <c r="F22">
        <f>IF('Raw Results'!P22 = 'Raw Results'!C22, 1, 0)</f>
        <v>0</v>
      </c>
    </row>
    <row r="23" spans="1:6" x14ac:dyDescent="0.3">
      <c r="A23">
        <f>IF('Raw Results'!E23 = 'Raw Results'!A23, 1, 0)</f>
        <v>1</v>
      </c>
      <c r="B23">
        <f>IF('Raw Results'!E23 = 'Raw Results'!C23, 1, 0)</f>
        <v>0</v>
      </c>
      <c r="C23">
        <f>IF('Raw Results'!J23 = 'Raw Results'!A23, 1, 0)</f>
        <v>0</v>
      </c>
      <c r="D23">
        <f>IF('Raw Results'!J23 = 'Raw Results'!C23, 1, 0)</f>
        <v>1</v>
      </c>
      <c r="E23">
        <f>IF('Raw Results'!P23 = 'Raw Results'!A23, 1, 0)</f>
        <v>0</v>
      </c>
      <c r="F23">
        <f>IF('Raw Results'!P23 = 'Raw Results'!C23, 1, 0)</f>
        <v>1</v>
      </c>
    </row>
    <row r="24" spans="1:6" x14ac:dyDescent="0.3">
      <c r="A24">
        <f>IF('Raw Results'!E24 = 'Raw Results'!A24, 1, 0)</f>
        <v>1</v>
      </c>
      <c r="B24">
        <f>IF('Raw Results'!E24 = 'Raw Results'!C24, 1, 0)</f>
        <v>0</v>
      </c>
      <c r="C24">
        <f>IF('Raw Results'!J24 = 'Raw Results'!A24, 1, 0)</f>
        <v>1</v>
      </c>
      <c r="D24">
        <f>IF('Raw Results'!J24 = 'Raw Results'!C24, 1, 0)</f>
        <v>0</v>
      </c>
      <c r="E24">
        <f>IF('Raw Results'!P24 = 'Raw Results'!A24, 1, 0)</f>
        <v>0</v>
      </c>
      <c r="F24">
        <f>IF('Raw Results'!P24 = 'Raw Results'!C24, 1, 0)</f>
        <v>1</v>
      </c>
    </row>
    <row r="25" spans="1:6" x14ac:dyDescent="0.3">
      <c r="A25">
        <f>IF('Raw Results'!E25 = 'Raw Results'!A25, 1, 0)</f>
        <v>1</v>
      </c>
      <c r="B25">
        <f>IF('Raw Results'!E25 = 'Raw Results'!C25, 1, 0)</f>
        <v>0</v>
      </c>
      <c r="C25">
        <f>IF('Raw Results'!J25 = 'Raw Results'!A25, 1, 0)</f>
        <v>0</v>
      </c>
      <c r="D25">
        <f>IF('Raw Results'!J25 = 'Raw Results'!C25, 1, 0)</f>
        <v>1</v>
      </c>
      <c r="E25">
        <f>IF('Raw Results'!P25 = 'Raw Results'!A25, 1, 0)</f>
        <v>0</v>
      </c>
      <c r="F25">
        <f>IF('Raw Results'!P25 = 'Raw Results'!C25, 1, 0)</f>
        <v>1</v>
      </c>
    </row>
    <row r="26" spans="1:6" x14ac:dyDescent="0.3">
      <c r="A26">
        <f>IF('Raw Results'!E26 = 'Raw Results'!A26, 1, 0)</f>
        <v>1</v>
      </c>
      <c r="B26">
        <f>IF('Raw Results'!E26 = 'Raw Results'!C26, 1, 0)</f>
        <v>0</v>
      </c>
      <c r="C26">
        <f>IF('Raw Results'!J26 = 'Raw Results'!A26, 1, 0)</f>
        <v>0</v>
      </c>
      <c r="D26">
        <f>IF('Raw Results'!J26 = 'Raw Results'!C26, 1, 0)</f>
        <v>1</v>
      </c>
      <c r="E26">
        <f>IF('Raw Results'!P26 = 'Raw Results'!A26, 1, 0)</f>
        <v>0</v>
      </c>
      <c r="F26">
        <f>IF('Raw Results'!P26 = 'Raw Results'!C26, 1, 0)</f>
        <v>1</v>
      </c>
    </row>
    <row r="27" spans="1:6" x14ac:dyDescent="0.3">
      <c r="A27">
        <f>IF('Raw Results'!E27 = 'Raw Results'!A27, 1, 0)</f>
        <v>1</v>
      </c>
      <c r="B27">
        <f>IF('Raw Results'!E27 = 'Raw Results'!C27, 1, 0)</f>
        <v>0</v>
      </c>
      <c r="C27">
        <f>IF('Raw Results'!J27 = 'Raw Results'!A27, 1, 0)</f>
        <v>0</v>
      </c>
      <c r="D27">
        <f>IF('Raw Results'!J27 = 'Raw Results'!C27, 1, 0)</f>
        <v>1</v>
      </c>
      <c r="E27">
        <f>IF('Raw Results'!P27 = 'Raw Results'!A27, 1, 0)</f>
        <v>0</v>
      </c>
      <c r="F27">
        <f>IF('Raw Results'!P27 = 'Raw Results'!C27, 1, 0)</f>
        <v>1</v>
      </c>
    </row>
    <row r="28" spans="1:6" x14ac:dyDescent="0.3">
      <c r="A28">
        <f>IF('Raw Results'!E28 = 'Raw Results'!A28, 1, 0)</f>
        <v>0</v>
      </c>
      <c r="B28">
        <f>IF('Raw Results'!E28 = 'Raw Results'!C28, 1, 0)</f>
        <v>1</v>
      </c>
      <c r="C28">
        <f>IF('Raw Results'!J28 = 'Raw Results'!A28, 1, 0)</f>
        <v>0</v>
      </c>
      <c r="D28">
        <f>IF('Raw Results'!J28 = 'Raw Results'!C28, 1, 0)</f>
        <v>1</v>
      </c>
      <c r="E28">
        <f>IF('Raw Results'!P28 = 'Raw Results'!A28, 1, 0)</f>
        <v>0</v>
      </c>
      <c r="F28">
        <f>IF('Raw Results'!P28 = 'Raw Results'!C28, 1, 0)</f>
        <v>1</v>
      </c>
    </row>
    <row r="29" spans="1:6" x14ac:dyDescent="0.3">
      <c r="A29">
        <f>IF('Raw Results'!E29 = 'Raw Results'!A29, 1, 0)</f>
        <v>1</v>
      </c>
      <c r="B29">
        <f>IF('Raw Results'!E29 = 'Raw Results'!C29, 1, 0)</f>
        <v>0</v>
      </c>
      <c r="C29">
        <f>IF('Raw Results'!J29 = 'Raw Results'!A29, 1, 0)</f>
        <v>0</v>
      </c>
      <c r="D29">
        <f>IF('Raw Results'!J29 = 'Raw Results'!C29, 1, 0)</f>
        <v>1</v>
      </c>
      <c r="E29">
        <f>IF('Raw Results'!P29 = 'Raw Results'!A29, 1, 0)</f>
        <v>0</v>
      </c>
      <c r="F29">
        <f>IF('Raw Results'!P29 = 'Raw Results'!C29, 1, 0)</f>
        <v>1</v>
      </c>
    </row>
    <row r="30" spans="1:6" x14ac:dyDescent="0.3">
      <c r="A30">
        <f>IF('Raw Results'!E30 = 'Raw Results'!A30, 1, 0)</f>
        <v>1</v>
      </c>
      <c r="B30">
        <f>IF('Raw Results'!E30 = 'Raw Results'!C30, 1, 0)</f>
        <v>0</v>
      </c>
      <c r="C30">
        <f>IF('Raw Results'!J30 = 'Raw Results'!A30, 1, 0)</f>
        <v>1</v>
      </c>
      <c r="D30">
        <f>IF('Raw Results'!J30 = 'Raw Results'!C30, 1, 0)</f>
        <v>0</v>
      </c>
      <c r="E30">
        <f>IF('Raw Results'!P30 = 'Raw Results'!A30, 1, 0)</f>
        <v>1</v>
      </c>
      <c r="F30">
        <f>IF('Raw Results'!P30 = 'Raw Results'!C30, 1, 0)</f>
        <v>0</v>
      </c>
    </row>
    <row r="31" spans="1:6" x14ac:dyDescent="0.3">
      <c r="A31">
        <f>IF('Raw Results'!E31 = 'Raw Results'!A31, 1, 0)</f>
        <v>1</v>
      </c>
      <c r="B31">
        <f>IF('Raw Results'!E31 = 'Raw Results'!C31, 1, 0)</f>
        <v>0</v>
      </c>
      <c r="C31">
        <f>IF('Raw Results'!J31 = 'Raw Results'!A31, 1, 0)</f>
        <v>0</v>
      </c>
      <c r="D31">
        <f>IF('Raw Results'!J31 = 'Raw Results'!C31, 1, 0)</f>
        <v>1</v>
      </c>
      <c r="E31">
        <f>IF('Raw Results'!P31 = 'Raw Results'!A31, 1, 0)</f>
        <v>0</v>
      </c>
      <c r="F31">
        <f>IF('Raw Results'!P31 = 'Raw Results'!C31, 1, 0)</f>
        <v>1</v>
      </c>
    </row>
    <row r="32" spans="1:6" x14ac:dyDescent="0.3">
      <c r="A32">
        <f>IF('Raw Results'!E32 = 'Raw Results'!A32, 1, 0)</f>
        <v>1</v>
      </c>
      <c r="B32">
        <f>IF('Raw Results'!E32 = 'Raw Results'!C32, 1, 0)</f>
        <v>0</v>
      </c>
      <c r="C32">
        <f>IF('Raw Results'!J32 = 'Raw Results'!A32, 1, 0)</f>
        <v>1</v>
      </c>
      <c r="D32">
        <f>IF('Raw Results'!J32 = 'Raw Results'!C32, 1, 0)</f>
        <v>0</v>
      </c>
      <c r="E32">
        <f>IF('Raw Results'!P32 = 'Raw Results'!A32, 1, 0)</f>
        <v>0</v>
      </c>
      <c r="F32">
        <f>IF('Raw Results'!P32 = 'Raw Results'!C32, 1, 0)</f>
        <v>1</v>
      </c>
    </row>
    <row r="33" spans="1:6" x14ac:dyDescent="0.3">
      <c r="A33">
        <f>IF('Raw Results'!E33 = 'Raw Results'!A33, 1, 0)</f>
        <v>1</v>
      </c>
      <c r="B33">
        <f>IF('Raw Results'!E33 = 'Raw Results'!C33, 1, 0)</f>
        <v>0</v>
      </c>
      <c r="C33">
        <f>IF('Raw Results'!J33 = 'Raw Results'!A33, 1, 0)</f>
        <v>0</v>
      </c>
      <c r="D33">
        <f>IF('Raw Results'!J33 = 'Raw Results'!C33, 1, 0)</f>
        <v>1</v>
      </c>
      <c r="E33">
        <f>IF('Raw Results'!P33 = 'Raw Results'!A33, 1, 0)</f>
        <v>0</v>
      </c>
      <c r="F33">
        <f>IF('Raw Results'!P33 = 'Raw Results'!C33, 1, 0)</f>
        <v>1</v>
      </c>
    </row>
    <row r="34" spans="1:6" x14ac:dyDescent="0.3">
      <c r="A34">
        <f>IF('Raw Results'!E34 = 'Raw Results'!A34, 1, 0)</f>
        <v>1</v>
      </c>
      <c r="B34">
        <f>IF('Raw Results'!E34 = 'Raw Results'!C34, 1, 0)</f>
        <v>0</v>
      </c>
      <c r="C34">
        <f>IF('Raw Results'!J34 = 'Raw Results'!A34, 1, 0)</f>
        <v>0</v>
      </c>
      <c r="D34">
        <f>IF('Raw Results'!J34 = 'Raw Results'!C34, 1, 0)</f>
        <v>1</v>
      </c>
      <c r="E34">
        <f>IF('Raw Results'!P34 = 'Raw Results'!A34, 1, 0)</f>
        <v>0</v>
      </c>
      <c r="F34">
        <f>IF('Raw Results'!P34 = 'Raw Results'!C34, 1, 0)</f>
        <v>1</v>
      </c>
    </row>
    <row r="35" spans="1:6" x14ac:dyDescent="0.3">
      <c r="A35">
        <f>IF('Raw Results'!E35 = 'Raw Results'!A35, 1, 0)</f>
        <v>1</v>
      </c>
      <c r="B35">
        <f>IF('Raw Results'!E35 = 'Raw Results'!C35, 1, 0)</f>
        <v>0</v>
      </c>
      <c r="C35">
        <f>IF('Raw Results'!J35 = 'Raw Results'!A35, 1, 0)</f>
        <v>0</v>
      </c>
      <c r="D35">
        <f>IF('Raw Results'!J35 = 'Raw Results'!C35, 1, 0)</f>
        <v>1</v>
      </c>
      <c r="E35">
        <f>IF('Raw Results'!P35 = 'Raw Results'!A35, 1, 0)</f>
        <v>0</v>
      </c>
      <c r="F35">
        <f>IF('Raw Results'!P35 = 'Raw Results'!C35, 1, 0)</f>
        <v>1</v>
      </c>
    </row>
    <row r="36" spans="1:6" x14ac:dyDescent="0.3">
      <c r="A36">
        <f>IF('Raw Results'!E36 = 'Raw Results'!A36, 1, 0)</f>
        <v>1</v>
      </c>
      <c r="B36">
        <f>IF('Raw Results'!E36 = 'Raw Results'!C36, 1, 0)</f>
        <v>0</v>
      </c>
      <c r="C36">
        <f>IF('Raw Results'!J36 = 'Raw Results'!A36, 1, 0)</f>
        <v>0</v>
      </c>
      <c r="D36">
        <f>IF('Raw Results'!J36 = 'Raw Results'!C36, 1, 0)</f>
        <v>1</v>
      </c>
      <c r="E36">
        <f>IF('Raw Results'!P36 = 'Raw Results'!A36, 1, 0)</f>
        <v>0</v>
      </c>
      <c r="F36">
        <f>IF('Raw Results'!P36 = 'Raw Results'!C36, 1, 0)</f>
        <v>1</v>
      </c>
    </row>
    <row r="37" spans="1:6" x14ac:dyDescent="0.3">
      <c r="A37">
        <f>IF('Raw Results'!E37 = 'Raw Results'!A37, 1, 0)</f>
        <v>1</v>
      </c>
      <c r="B37">
        <f>IF('Raw Results'!E37 = 'Raw Results'!C37, 1, 0)</f>
        <v>0</v>
      </c>
      <c r="C37">
        <f>IF('Raw Results'!J37 = 'Raw Results'!A37, 1, 0)</f>
        <v>1</v>
      </c>
      <c r="D37">
        <f>IF('Raw Results'!J37 = 'Raw Results'!C37, 1, 0)</f>
        <v>0</v>
      </c>
      <c r="E37">
        <f>IF('Raw Results'!P37 = 'Raw Results'!A37, 1, 0)</f>
        <v>0</v>
      </c>
      <c r="F37">
        <f>IF('Raw Results'!P37 = 'Raw Results'!C37, 1, 0)</f>
        <v>1</v>
      </c>
    </row>
    <row r="38" spans="1:6" x14ac:dyDescent="0.3">
      <c r="A38">
        <f>IF('Raw Results'!E38 = 'Raw Results'!A38, 1, 0)</f>
        <v>1</v>
      </c>
      <c r="B38">
        <f>IF('Raw Results'!E38 = 'Raw Results'!C38, 1, 0)</f>
        <v>0</v>
      </c>
      <c r="C38">
        <f>IF('Raw Results'!J38 = 'Raw Results'!A38, 1, 0)</f>
        <v>0</v>
      </c>
      <c r="D38">
        <f>IF('Raw Results'!J38 = 'Raw Results'!C38, 1, 0)</f>
        <v>1</v>
      </c>
      <c r="E38">
        <f>IF('Raw Results'!P38 = 'Raw Results'!A38, 1, 0)</f>
        <v>0</v>
      </c>
      <c r="F38">
        <f>IF('Raw Results'!P38 = 'Raw Results'!C38, 1, 0)</f>
        <v>1</v>
      </c>
    </row>
    <row r="39" spans="1:6" x14ac:dyDescent="0.3">
      <c r="A39">
        <f>IF('Raw Results'!E39 = 'Raw Results'!A39, 1, 0)</f>
        <v>1</v>
      </c>
      <c r="B39">
        <f>IF('Raw Results'!E39 = 'Raw Results'!C39, 1, 0)</f>
        <v>0</v>
      </c>
      <c r="C39">
        <f>IF('Raw Results'!J39 = 'Raw Results'!A39, 1, 0)</f>
        <v>0</v>
      </c>
      <c r="D39">
        <f>IF('Raw Results'!J39 = 'Raw Results'!C39, 1, 0)</f>
        <v>1</v>
      </c>
      <c r="E39">
        <f>IF('Raw Results'!P39 = 'Raw Results'!A39, 1, 0)</f>
        <v>0</v>
      </c>
      <c r="F39">
        <f>IF('Raw Results'!P39 = 'Raw Results'!C39, 1, 0)</f>
        <v>1</v>
      </c>
    </row>
    <row r="40" spans="1:6" x14ac:dyDescent="0.3">
      <c r="A40">
        <f>IF('Raw Results'!E40 = 'Raw Results'!A40, 1, 0)</f>
        <v>1</v>
      </c>
      <c r="B40">
        <f>IF('Raw Results'!E40 = 'Raw Results'!C40, 1, 0)</f>
        <v>0</v>
      </c>
      <c r="C40">
        <f>IF('Raw Results'!J40 = 'Raw Results'!A40, 1, 0)</f>
        <v>0</v>
      </c>
      <c r="D40">
        <f>IF('Raw Results'!J40 = 'Raw Results'!C40, 1, 0)</f>
        <v>1</v>
      </c>
      <c r="E40">
        <f>IF('Raw Results'!P40 = 'Raw Results'!A40, 1, 0)</f>
        <v>0</v>
      </c>
      <c r="F40">
        <f>IF('Raw Results'!P40 = 'Raw Results'!C40, 1, 0)</f>
        <v>1</v>
      </c>
    </row>
    <row r="41" spans="1:6" x14ac:dyDescent="0.3">
      <c r="A41">
        <f>IF('Raw Results'!E41 = 'Raw Results'!A41, 1, 0)</f>
        <v>1</v>
      </c>
      <c r="B41">
        <f>IF('Raw Results'!E41 = 'Raw Results'!C41, 1, 0)</f>
        <v>0</v>
      </c>
      <c r="C41">
        <f>IF('Raw Results'!J41 = 'Raw Results'!A41, 1, 0)</f>
        <v>0</v>
      </c>
      <c r="D41">
        <f>IF('Raw Results'!J41 = 'Raw Results'!C41, 1, 0)</f>
        <v>1</v>
      </c>
      <c r="E41">
        <f>IF('Raw Results'!P41 = 'Raw Results'!A41, 1, 0)</f>
        <v>0</v>
      </c>
      <c r="F41">
        <f>IF('Raw Results'!P41 = 'Raw Results'!C41, 1, 0)</f>
        <v>1</v>
      </c>
    </row>
    <row r="42" spans="1:6" x14ac:dyDescent="0.3">
      <c r="A42">
        <f>IF('Raw Results'!E42 = 'Raw Results'!A42, 1, 0)</f>
        <v>1</v>
      </c>
      <c r="B42">
        <f>IF('Raw Results'!E42 = 'Raw Results'!C42, 1, 0)</f>
        <v>0</v>
      </c>
      <c r="C42">
        <f>IF('Raw Results'!J42 = 'Raw Results'!A42, 1, 0)</f>
        <v>0</v>
      </c>
      <c r="D42">
        <f>IF('Raw Results'!J42 = 'Raw Results'!C42, 1, 0)</f>
        <v>1</v>
      </c>
      <c r="E42">
        <f>IF('Raw Results'!P42 = 'Raw Results'!A42, 1, 0)</f>
        <v>0</v>
      </c>
      <c r="F42">
        <f>IF('Raw Results'!P42 = 'Raw Results'!C42, 1, 0)</f>
        <v>1</v>
      </c>
    </row>
    <row r="43" spans="1:6" x14ac:dyDescent="0.3">
      <c r="A43">
        <f>IF('Raw Results'!E43 = 'Raw Results'!A43, 1, 0)</f>
        <v>1</v>
      </c>
      <c r="B43">
        <f>IF('Raw Results'!E43 = 'Raw Results'!C43, 1, 0)</f>
        <v>0</v>
      </c>
      <c r="C43">
        <f>IF('Raw Results'!J43 = 'Raw Results'!A43, 1, 0)</f>
        <v>1</v>
      </c>
      <c r="D43">
        <f>IF('Raw Results'!J43 = 'Raw Results'!C43, 1, 0)</f>
        <v>0</v>
      </c>
      <c r="E43">
        <f>IF('Raw Results'!P43 = 'Raw Results'!A43, 1, 0)</f>
        <v>0</v>
      </c>
      <c r="F43">
        <f>IF('Raw Results'!P43 = 'Raw Results'!C43, 1, 0)</f>
        <v>1</v>
      </c>
    </row>
    <row r="44" spans="1:6" x14ac:dyDescent="0.3">
      <c r="A44">
        <f>IF('Raw Results'!E44 = 'Raw Results'!A44, 1, 0)</f>
        <v>1</v>
      </c>
      <c r="B44">
        <f>IF('Raw Results'!E44 = 'Raw Results'!C44, 1, 0)</f>
        <v>0</v>
      </c>
      <c r="C44">
        <f>IF('Raw Results'!J44 = 'Raw Results'!A44, 1, 0)</f>
        <v>1</v>
      </c>
      <c r="D44">
        <f>IF('Raw Results'!J44 = 'Raw Results'!C44, 1, 0)</f>
        <v>0</v>
      </c>
      <c r="E44">
        <f>IF('Raw Results'!P44 = 'Raw Results'!A44, 1, 0)</f>
        <v>1</v>
      </c>
      <c r="F44">
        <f>IF('Raw Results'!P44 = 'Raw Results'!C44, 1, 0)</f>
        <v>0</v>
      </c>
    </row>
    <row r="45" spans="1:6" x14ac:dyDescent="0.3">
      <c r="A45">
        <f>IF('Raw Results'!E45 = 'Raw Results'!A45, 1, 0)</f>
        <v>1</v>
      </c>
      <c r="B45">
        <f>IF('Raw Results'!E45 = 'Raw Results'!C45, 1, 0)</f>
        <v>0</v>
      </c>
      <c r="C45">
        <f>IF('Raw Results'!J45 = 'Raw Results'!A45, 1, 0)</f>
        <v>0</v>
      </c>
      <c r="D45">
        <f>IF('Raw Results'!J45 = 'Raw Results'!C45, 1, 0)</f>
        <v>1</v>
      </c>
      <c r="E45">
        <f>IF('Raw Results'!P45 = 'Raw Results'!A45, 1, 0)</f>
        <v>0</v>
      </c>
      <c r="F45">
        <f>IF('Raw Results'!P45 = 'Raw Results'!C45, 1, 0)</f>
        <v>1</v>
      </c>
    </row>
    <row r="46" spans="1:6" x14ac:dyDescent="0.3">
      <c r="A46">
        <f>IF('Raw Results'!E46 = 'Raw Results'!A46, 1, 0)</f>
        <v>0</v>
      </c>
      <c r="B46">
        <f>IF('Raw Results'!E46 = 'Raw Results'!C46, 1, 0)</f>
        <v>1</v>
      </c>
      <c r="C46">
        <f>IF('Raw Results'!J46 = 'Raw Results'!A46, 1, 0)</f>
        <v>0</v>
      </c>
      <c r="D46">
        <f>IF('Raw Results'!J46 = 'Raw Results'!C46, 1, 0)</f>
        <v>1</v>
      </c>
      <c r="E46">
        <f>IF('Raw Results'!P46 = 'Raw Results'!A46, 1, 0)</f>
        <v>0</v>
      </c>
      <c r="F46">
        <f>IF('Raw Results'!P46 = 'Raw Results'!C46, 1, 0)</f>
        <v>1</v>
      </c>
    </row>
    <row r="47" spans="1:6" x14ac:dyDescent="0.3">
      <c r="A47">
        <f>IF('Raw Results'!E47 = 'Raw Results'!A47, 1, 0)</f>
        <v>1</v>
      </c>
      <c r="B47">
        <f>IF('Raw Results'!E47 = 'Raw Results'!C47, 1, 0)</f>
        <v>0</v>
      </c>
      <c r="C47">
        <f>IF('Raw Results'!J47 = 'Raw Results'!A47, 1, 0)</f>
        <v>1</v>
      </c>
      <c r="D47">
        <f>IF('Raw Results'!J47 = 'Raw Results'!C47, 1, 0)</f>
        <v>0</v>
      </c>
      <c r="E47">
        <f>IF('Raw Results'!P47 = 'Raw Results'!A47, 1, 0)</f>
        <v>0</v>
      </c>
      <c r="F47">
        <f>IF('Raw Results'!P47 = 'Raw Results'!C47, 1, 0)</f>
        <v>1</v>
      </c>
    </row>
    <row r="48" spans="1:6" x14ac:dyDescent="0.3">
      <c r="A48">
        <f>IF('Raw Results'!E48 = 'Raw Results'!A48, 1, 0)</f>
        <v>0</v>
      </c>
      <c r="B48">
        <f>IF('Raw Results'!E48 = 'Raw Results'!C48, 1, 0)</f>
        <v>1</v>
      </c>
      <c r="C48">
        <f>IF('Raw Results'!J48 = 'Raw Results'!A48, 1, 0)</f>
        <v>0</v>
      </c>
      <c r="D48">
        <f>IF('Raw Results'!J48 = 'Raw Results'!C48, 1, 0)</f>
        <v>1</v>
      </c>
      <c r="E48">
        <f>IF('Raw Results'!P48 = 'Raw Results'!A48, 1, 0)</f>
        <v>0</v>
      </c>
      <c r="F48">
        <f>IF('Raw Results'!P48 = 'Raw Results'!C48, 1, 0)</f>
        <v>1</v>
      </c>
    </row>
    <row r="49" spans="1:6" x14ac:dyDescent="0.3">
      <c r="A49">
        <f>IF('Raw Results'!E49 = 'Raw Results'!A49, 1, 0)</f>
        <v>1</v>
      </c>
      <c r="B49">
        <f>IF('Raw Results'!E49 = 'Raw Results'!C49, 1, 0)</f>
        <v>0</v>
      </c>
      <c r="C49">
        <f>IF('Raw Results'!J49 = 'Raw Results'!A49, 1, 0)</f>
        <v>1</v>
      </c>
      <c r="D49">
        <f>IF('Raw Results'!J49 = 'Raw Results'!C49, 1, 0)</f>
        <v>0</v>
      </c>
      <c r="E49">
        <f>IF('Raw Results'!P49 = 'Raw Results'!A49, 1, 0)</f>
        <v>0</v>
      </c>
      <c r="F49">
        <f>IF('Raw Results'!P49 = 'Raw Results'!C49, 1, 0)</f>
        <v>1</v>
      </c>
    </row>
    <row r="50" spans="1:6" x14ac:dyDescent="0.3">
      <c r="A50">
        <f>IF('Raw Results'!E50 = 'Raw Results'!A50, 1, 0)</f>
        <v>1</v>
      </c>
      <c r="B50">
        <f>IF('Raw Results'!E50 = 'Raw Results'!C50, 1, 0)</f>
        <v>0</v>
      </c>
      <c r="C50">
        <f>IF('Raw Results'!J50 = 'Raw Results'!A50, 1, 0)</f>
        <v>1</v>
      </c>
      <c r="D50">
        <f>IF('Raw Results'!J50 = 'Raw Results'!C50, 1, 0)</f>
        <v>0</v>
      </c>
      <c r="E50">
        <f>IF('Raw Results'!P50 = 'Raw Results'!A50, 1, 0)</f>
        <v>0</v>
      </c>
      <c r="F50">
        <f>IF('Raw Results'!P50 = 'Raw Results'!C50, 1, 0)</f>
        <v>1</v>
      </c>
    </row>
    <row r="51" spans="1:6" x14ac:dyDescent="0.3">
      <c r="A51">
        <f>IF('Raw Results'!E51 = 'Raw Results'!A51, 1, 0)</f>
        <v>1</v>
      </c>
      <c r="B51">
        <f>IF('Raw Results'!E51 = 'Raw Results'!C51, 1, 0)</f>
        <v>0</v>
      </c>
      <c r="C51">
        <f>IF('Raw Results'!J51 = 'Raw Results'!A51, 1, 0)</f>
        <v>0</v>
      </c>
      <c r="D51">
        <f>IF('Raw Results'!J51 = 'Raw Results'!C51, 1, 0)</f>
        <v>1</v>
      </c>
      <c r="E51">
        <f>IF('Raw Results'!P51 = 'Raw Results'!A51, 1, 0)</f>
        <v>0</v>
      </c>
      <c r="F51">
        <f>IF('Raw Results'!P51 = 'Raw Results'!C51, 1, 0)</f>
        <v>1</v>
      </c>
    </row>
    <row r="52" spans="1:6" x14ac:dyDescent="0.3">
      <c r="A52">
        <f>IF('Raw Results'!E52 = 'Raw Results'!A52, 1, 0)</f>
        <v>1</v>
      </c>
      <c r="B52">
        <f>IF('Raw Results'!E52 = 'Raw Results'!C52, 1, 0)</f>
        <v>0</v>
      </c>
      <c r="C52">
        <f>IF('Raw Results'!J52 = 'Raw Results'!A52, 1, 0)</f>
        <v>0</v>
      </c>
      <c r="D52">
        <f>IF('Raw Results'!J52 = 'Raw Results'!C52, 1, 0)</f>
        <v>1</v>
      </c>
      <c r="E52">
        <f>IF('Raw Results'!P52 = 'Raw Results'!A52, 1, 0)</f>
        <v>0</v>
      </c>
      <c r="F52">
        <f>IF('Raw Results'!P52 = 'Raw Results'!C52, 1, 0)</f>
        <v>1</v>
      </c>
    </row>
    <row r="53" spans="1:6" x14ac:dyDescent="0.3">
      <c r="A53">
        <f>IF('Raw Results'!E53 = 'Raw Results'!A53, 1, 0)</f>
        <v>1</v>
      </c>
      <c r="B53">
        <f>IF('Raw Results'!E53 = 'Raw Results'!C53, 1, 0)</f>
        <v>0</v>
      </c>
      <c r="C53">
        <f>IF('Raw Results'!J53 = 'Raw Results'!A53, 1, 0)</f>
        <v>1</v>
      </c>
      <c r="D53">
        <f>IF('Raw Results'!J53 = 'Raw Results'!C53, 1, 0)</f>
        <v>0</v>
      </c>
      <c r="E53">
        <f>IF('Raw Results'!P53 = 'Raw Results'!A53, 1, 0)</f>
        <v>0</v>
      </c>
      <c r="F53">
        <f>IF('Raw Results'!P53 = 'Raw Results'!C53, 1, 0)</f>
        <v>1</v>
      </c>
    </row>
    <row r="54" spans="1:6" x14ac:dyDescent="0.3">
      <c r="A54">
        <f>IF('Raw Results'!E54 = 'Raw Results'!A54, 1, 0)</f>
        <v>1</v>
      </c>
      <c r="B54">
        <f>IF('Raw Results'!E54 = 'Raw Results'!C54, 1, 0)</f>
        <v>0</v>
      </c>
      <c r="C54">
        <f>IF('Raw Results'!J54 = 'Raw Results'!A54, 1, 0)</f>
        <v>0</v>
      </c>
      <c r="D54">
        <f>IF('Raw Results'!J54 = 'Raw Results'!C54, 1, 0)</f>
        <v>1</v>
      </c>
      <c r="E54">
        <f>IF('Raw Results'!P54 = 'Raw Results'!A54, 1, 0)</f>
        <v>0</v>
      </c>
      <c r="F54">
        <f>IF('Raw Results'!P54 = 'Raw Results'!C54, 1, 0)</f>
        <v>1</v>
      </c>
    </row>
    <row r="55" spans="1:6" x14ac:dyDescent="0.3">
      <c r="A55">
        <f>IF('Raw Results'!E55 = 'Raw Results'!A55, 1, 0)</f>
        <v>1</v>
      </c>
      <c r="B55">
        <f>IF('Raw Results'!E55 = 'Raw Results'!C55, 1, 0)</f>
        <v>0</v>
      </c>
      <c r="C55">
        <f>IF('Raw Results'!J55 = 'Raw Results'!A55, 1, 0)</f>
        <v>0</v>
      </c>
      <c r="D55">
        <f>IF('Raw Results'!J55 = 'Raw Results'!C55, 1, 0)</f>
        <v>1</v>
      </c>
      <c r="E55">
        <f>IF('Raw Results'!P55 = 'Raw Results'!A55, 1, 0)</f>
        <v>0</v>
      </c>
      <c r="F55">
        <f>IF('Raw Results'!P55 = 'Raw Results'!C55, 1, 0)</f>
        <v>1</v>
      </c>
    </row>
    <row r="56" spans="1:6" x14ac:dyDescent="0.3">
      <c r="A56">
        <f>IF('Raw Results'!E56 = 'Raw Results'!A56, 1, 0)</f>
        <v>1</v>
      </c>
      <c r="B56">
        <f>IF('Raw Results'!E56 = 'Raw Results'!C56, 1, 0)</f>
        <v>0</v>
      </c>
      <c r="C56">
        <f>IF('Raw Results'!J56 = 'Raw Results'!A56, 1, 0)</f>
        <v>1</v>
      </c>
      <c r="D56">
        <f>IF('Raw Results'!J56 = 'Raw Results'!C56, 1, 0)</f>
        <v>0</v>
      </c>
      <c r="E56">
        <f>IF('Raw Results'!P56 = 'Raw Results'!A56, 1, 0)</f>
        <v>0</v>
      </c>
      <c r="F56">
        <f>IF('Raw Results'!P56 = 'Raw Results'!C56, 1, 0)</f>
        <v>1</v>
      </c>
    </row>
    <row r="57" spans="1:6" x14ac:dyDescent="0.3">
      <c r="A57">
        <f>IF('Raw Results'!E57 = 'Raw Results'!A57, 1, 0)</f>
        <v>1</v>
      </c>
      <c r="B57">
        <f>IF('Raw Results'!E57 = 'Raw Results'!C57, 1, 0)</f>
        <v>0</v>
      </c>
      <c r="C57">
        <f>IF('Raw Results'!J57 = 'Raw Results'!A57, 1, 0)</f>
        <v>0</v>
      </c>
      <c r="D57">
        <f>IF('Raw Results'!J57 = 'Raw Results'!C57, 1, 0)</f>
        <v>1</v>
      </c>
      <c r="E57">
        <f>IF('Raw Results'!P57 = 'Raw Results'!A57, 1, 0)</f>
        <v>0</v>
      </c>
      <c r="F57">
        <f>IF('Raw Results'!P57 = 'Raw Results'!C57, 1, 0)</f>
        <v>1</v>
      </c>
    </row>
    <row r="58" spans="1:6" x14ac:dyDescent="0.3">
      <c r="A58">
        <f>IF('Raw Results'!E58 = 'Raw Results'!A58, 1, 0)</f>
        <v>1</v>
      </c>
      <c r="B58">
        <f>IF('Raw Results'!E58 = 'Raw Results'!C58, 1, 0)</f>
        <v>0</v>
      </c>
      <c r="C58">
        <f>IF('Raw Results'!J58 = 'Raw Results'!A58, 1, 0)</f>
        <v>0</v>
      </c>
      <c r="D58">
        <f>IF('Raw Results'!J58 = 'Raw Results'!C58, 1, 0)</f>
        <v>1</v>
      </c>
      <c r="E58">
        <f>IF('Raw Results'!P58 = 'Raw Results'!A58, 1, 0)</f>
        <v>0</v>
      </c>
      <c r="F58">
        <f>IF('Raw Results'!P58 = 'Raw Results'!C58, 1, 0)</f>
        <v>1</v>
      </c>
    </row>
    <row r="59" spans="1:6" x14ac:dyDescent="0.3">
      <c r="A59">
        <f>IF('Raw Results'!E59 = 'Raw Results'!A59, 1, 0)</f>
        <v>1</v>
      </c>
      <c r="B59">
        <f>IF('Raw Results'!E59 = 'Raw Results'!C59, 1, 0)</f>
        <v>0</v>
      </c>
      <c r="C59">
        <f>IF('Raw Results'!J59 = 'Raw Results'!A59, 1, 0)</f>
        <v>1</v>
      </c>
      <c r="D59">
        <f>IF('Raw Results'!J59 = 'Raw Results'!C59, 1, 0)</f>
        <v>0</v>
      </c>
      <c r="E59">
        <f>IF('Raw Results'!P59 = 'Raw Results'!A59, 1, 0)</f>
        <v>0</v>
      </c>
      <c r="F59">
        <f>IF('Raw Results'!P59 = 'Raw Results'!C59, 1, 0)</f>
        <v>1</v>
      </c>
    </row>
    <row r="60" spans="1:6" x14ac:dyDescent="0.3">
      <c r="A60">
        <f>IF('Raw Results'!E60 = 'Raw Results'!A60, 1, 0)</f>
        <v>1</v>
      </c>
      <c r="B60">
        <f>IF('Raw Results'!E60 = 'Raw Results'!C60, 1, 0)</f>
        <v>0</v>
      </c>
      <c r="C60">
        <f>IF('Raw Results'!J60 = 'Raw Results'!A60, 1, 0)</f>
        <v>0</v>
      </c>
      <c r="D60">
        <f>IF('Raw Results'!J60 = 'Raw Results'!C60, 1, 0)</f>
        <v>1</v>
      </c>
      <c r="E60">
        <f>IF('Raw Results'!P60 = 'Raw Results'!A60, 1, 0)</f>
        <v>0</v>
      </c>
      <c r="F60">
        <f>IF('Raw Results'!P60 = 'Raw Results'!C60, 1, 0)</f>
        <v>1</v>
      </c>
    </row>
    <row r="61" spans="1:6" x14ac:dyDescent="0.3">
      <c r="A61">
        <f>IF('Raw Results'!E61 = 'Raw Results'!A61, 1, 0)</f>
        <v>0</v>
      </c>
      <c r="B61">
        <f>IF('Raw Results'!E61 = 'Raw Results'!C61, 1, 0)</f>
        <v>1</v>
      </c>
      <c r="C61">
        <f>IF('Raw Results'!J61 = 'Raw Results'!A61, 1, 0)</f>
        <v>0</v>
      </c>
      <c r="D61">
        <f>IF('Raw Results'!J61 = 'Raw Results'!C61, 1, 0)</f>
        <v>1</v>
      </c>
      <c r="E61">
        <f>IF('Raw Results'!P61 = 'Raw Results'!A61, 1, 0)</f>
        <v>0</v>
      </c>
      <c r="F61">
        <f>IF('Raw Results'!P61 = 'Raw Results'!C61, 1, 0)</f>
        <v>1</v>
      </c>
    </row>
    <row r="62" spans="1:6" x14ac:dyDescent="0.3">
      <c r="A62">
        <f>IF('Raw Results'!E62 = 'Raw Results'!A62, 1, 0)</f>
        <v>1</v>
      </c>
      <c r="B62">
        <f>IF('Raw Results'!E62 = 'Raw Results'!C62, 1, 0)</f>
        <v>0</v>
      </c>
      <c r="C62">
        <f>IF('Raw Results'!J62 = 'Raw Results'!A62, 1, 0)</f>
        <v>0</v>
      </c>
      <c r="D62">
        <f>IF('Raw Results'!J62 = 'Raw Results'!C62, 1, 0)</f>
        <v>1</v>
      </c>
      <c r="E62">
        <f>IF('Raw Results'!P62 = 'Raw Results'!A62, 1, 0)</f>
        <v>0</v>
      </c>
      <c r="F62">
        <f>IF('Raw Results'!P62 = 'Raw Results'!C62, 1, 0)</f>
        <v>1</v>
      </c>
    </row>
    <row r="63" spans="1:6" x14ac:dyDescent="0.3">
      <c r="A63">
        <f>IF('Raw Results'!E63 = 'Raw Results'!A63, 1, 0)</f>
        <v>0</v>
      </c>
      <c r="B63">
        <f>IF('Raw Results'!E63 = 'Raw Results'!C63, 1, 0)</f>
        <v>1</v>
      </c>
      <c r="C63">
        <f>IF('Raw Results'!J63 = 'Raw Results'!A63, 1, 0)</f>
        <v>0</v>
      </c>
      <c r="D63">
        <f>IF('Raw Results'!J63 = 'Raw Results'!C63, 1, 0)</f>
        <v>1</v>
      </c>
      <c r="E63">
        <f>IF('Raw Results'!P63 = 'Raw Results'!A63, 1, 0)</f>
        <v>0</v>
      </c>
      <c r="F63">
        <f>IF('Raw Results'!P63 = 'Raw Results'!C63, 1, 0)</f>
        <v>1</v>
      </c>
    </row>
    <row r="64" spans="1:6" x14ac:dyDescent="0.3">
      <c r="A64">
        <f>IF('Raw Results'!E64 = 'Raw Results'!A64, 1, 0)</f>
        <v>1</v>
      </c>
      <c r="B64">
        <f>IF('Raw Results'!E64 = 'Raw Results'!C64, 1, 0)</f>
        <v>0</v>
      </c>
      <c r="C64">
        <f>IF('Raw Results'!J64 = 'Raw Results'!A64, 1, 0)</f>
        <v>0</v>
      </c>
      <c r="D64">
        <f>IF('Raw Results'!J64 = 'Raw Results'!C64, 1, 0)</f>
        <v>1</v>
      </c>
      <c r="E64">
        <f>IF('Raw Results'!P64 = 'Raw Results'!A64, 1, 0)</f>
        <v>0</v>
      </c>
      <c r="F64">
        <f>IF('Raw Results'!P64 = 'Raw Results'!C64, 1, 0)</f>
        <v>1</v>
      </c>
    </row>
    <row r="65" spans="1:6" x14ac:dyDescent="0.3">
      <c r="A65">
        <f>IF('Raw Results'!E65 = 'Raw Results'!A65, 1, 0)</f>
        <v>0</v>
      </c>
      <c r="B65">
        <f>IF('Raw Results'!E65 = 'Raw Results'!C65, 1, 0)</f>
        <v>1</v>
      </c>
      <c r="C65">
        <f>IF('Raw Results'!J65 = 'Raw Results'!A65, 1, 0)</f>
        <v>0</v>
      </c>
      <c r="D65">
        <f>IF('Raw Results'!J65 = 'Raw Results'!C65, 1, 0)</f>
        <v>1</v>
      </c>
      <c r="E65">
        <f>IF('Raw Results'!P65 = 'Raw Results'!A65, 1, 0)</f>
        <v>0</v>
      </c>
      <c r="F65">
        <f>IF('Raw Results'!P65 = 'Raw Results'!C65, 1, 0)</f>
        <v>1</v>
      </c>
    </row>
    <row r="66" spans="1:6" x14ac:dyDescent="0.3">
      <c r="A66">
        <f>IF('Raw Results'!E66 = 'Raw Results'!A66, 1, 0)</f>
        <v>1</v>
      </c>
      <c r="B66">
        <f>IF('Raw Results'!E66 = 'Raw Results'!C66, 1, 0)</f>
        <v>0</v>
      </c>
      <c r="C66">
        <f>IF('Raw Results'!J66 = 'Raw Results'!A66, 1, 0)</f>
        <v>0</v>
      </c>
      <c r="D66">
        <f>IF('Raw Results'!J66 = 'Raw Results'!C66, 1, 0)</f>
        <v>1</v>
      </c>
      <c r="E66">
        <f>IF('Raw Results'!P66 = 'Raw Results'!A66, 1, 0)</f>
        <v>0</v>
      </c>
      <c r="F66">
        <f>IF('Raw Results'!P66 = 'Raw Results'!C66, 1, 0)</f>
        <v>1</v>
      </c>
    </row>
    <row r="67" spans="1:6" x14ac:dyDescent="0.3">
      <c r="A67">
        <f>IF('Raw Results'!E67 = 'Raw Results'!A67, 1, 0)</f>
        <v>1</v>
      </c>
      <c r="B67">
        <f>IF('Raw Results'!E67 = 'Raw Results'!C67, 1, 0)</f>
        <v>0</v>
      </c>
      <c r="C67">
        <f>IF('Raw Results'!J67 = 'Raw Results'!A67, 1, 0)</f>
        <v>1</v>
      </c>
      <c r="D67">
        <f>IF('Raw Results'!J67 = 'Raw Results'!C67, 1, 0)</f>
        <v>0</v>
      </c>
      <c r="E67">
        <f>IF('Raw Results'!P67 = 'Raw Results'!A67, 1, 0)</f>
        <v>0</v>
      </c>
      <c r="F67">
        <f>IF('Raw Results'!P67 = 'Raw Results'!C67, 1, 0)</f>
        <v>1</v>
      </c>
    </row>
    <row r="68" spans="1:6" x14ac:dyDescent="0.3">
      <c r="A68">
        <f>IF('Raw Results'!E68 = 'Raw Results'!A68, 1, 0)</f>
        <v>1</v>
      </c>
      <c r="B68">
        <f>IF('Raw Results'!E68 = 'Raw Results'!C68, 1, 0)</f>
        <v>0</v>
      </c>
      <c r="C68">
        <f>IF('Raw Results'!J68 = 'Raw Results'!A68, 1, 0)</f>
        <v>1</v>
      </c>
      <c r="D68">
        <f>IF('Raw Results'!J68 = 'Raw Results'!C68, 1, 0)</f>
        <v>0</v>
      </c>
      <c r="E68">
        <f>IF('Raw Results'!P68 = 'Raw Results'!A68, 1, 0)</f>
        <v>0</v>
      </c>
      <c r="F68">
        <f>IF('Raw Results'!P68 = 'Raw Results'!C68, 1, 0)</f>
        <v>1</v>
      </c>
    </row>
    <row r="69" spans="1:6" x14ac:dyDescent="0.3">
      <c r="A69">
        <f>IF('Raw Results'!E69 = 'Raw Results'!A69, 1, 0)</f>
        <v>0</v>
      </c>
      <c r="B69">
        <f>IF('Raw Results'!E69 = 'Raw Results'!C69, 1, 0)</f>
        <v>1</v>
      </c>
      <c r="C69">
        <f>IF('Raw Results'!J69 = 'Raw Results'!A69, 1, 0)</f>
        <v>0</v>
      </c>
      <c r="D69">
        <f>IF('Raw Results'!J69 = 'Raw Results'!C69, 1, 0)</f>
        <v>1</v>
      </c>
      <c r="E69">
        <f>IF('Raw Results'!P69 = 'Raw Results'!A69, 1, 0)</f>
        <v>0</v>
      </c>
      <c r="F69">
        <f>IF('Raw Results'!P69 = 'Raw Results'!C69, 1, 0)</f>
        <v>1</v>
      </c>
    </row>
    <row r="70" spans="1:6" x14ac:dyDescent="0.3">
      <c r="A70">
        <f>IF('Raw Results'!E70 = 'Raw Results'!A70, 1, 0)</f>
        <v>1</v>
      </c>
      <c r="B70">
        <f>IF('Raw Results'!E70 = 'Raw Results'!C70, 1, 0)</f>
        <v>0</v>
      </c>
      <c r="C70">
        <f>IF('Raw Results'!J70 = 'Raw Results'!A70, 1, 0)</f>
        <v>0</v>
      </c>
      <c r="D70">
        <f>IF('Raw Results'!J70 = 'Raw Results'!C70, 1, 0)</f>
        <v>1</v>
      </c>
      <c r="E70">
        <f>IF('Raw Results'!P70 = 'Raw Results'!A70, 1, 0)</f>
        <v>0</v>
      </c>
      <c r="F70">
        <f>IF('Raw Results'!P70 = 'Raw Results'!C70, 1, 0)</f>
        <v>1</v>
      </c>
    </row>
    <row r="71" spans="1:6" x14ac:dyDescent="0.3">
      <c r="A71">
        <f>IF('Raw Results'!E71 = 'Raw Results'!A71, 1, 0)</f>
        <v>1</v>
      </c>
      <c r="B71">
        <f>IF('Raw Results'!E71 = 'Raw Results'!C71, 1, 0)</f>
        <v>0</v>
      </c>
      <c r="C71">
        <f>IF('Raw Results'!J71 = 'Raw Results'!A71, 1, 0)</f>
        <v>0</v>
      </c>
      <c r="D71">
        <f>IF('Raw Results'!J71 = 'Raw Results'!C71, 1, 0)</f>
        <v>1</v>
      </c>
      <c r="E71">
        <f>IF('Raw Results'!P71 = 'Raw Results'!A71, 1, 0)</f>
        <v>0</v>
      </c>
      <c r="F71">
        <f>IF('Raw Results'!P71 = 'Raw Results'!C71, 1, 0)</f>
        <v>1</v>
      </c>
    </row>
    <row r="72" spans="1:6" x14ac:dyDescent="0.3">
      <c r="A72">
        <f>IF('Raw Results'!E72 = 'Raw Results'!A72, 1, 0)</f>
        <v>1</v>
      </c>
      <c r="B72">
        <f>IF('Raw Results'!E72 = 'Raw Results'!C72, 1, 0)</f>
        <v>0</v>
      </c>
      <c r="C72">
        <f>IF('Raw Results'!J72 = 'Raw Results'!A72, 1, 0)</f>
        <v>0</v>
      </c>
      <c r="D72">
        <f>IF('Raw Results'!J72 = 'Raw Results'!C72, 1, 0)</f>
        <v>1</v>
      </c>
      <c r="E72">
        <f>IF('Raw Results'!P72 = 'Raw Results'!A72, 1, 0)</f>
        <v>0</v>
      </c>
      <c r="F72">
        <f>IF('Raw Results'!P72 = 'Raw Results'!C72, 1, 0)</f>
        <v>1</v>
      </c>
    </row>
    <row r="73" spans="1:6" x14ac:dyDescent="0.3">
      <c r="A73">
        <f>IF('Raw Results'!E73 = 'Raw Results'!A73, 1, 0)</f>
        <v>1</v>
      </c>
      <c r="B73">
        <f>IF('Raw Results'!E73 = 'Raw Results'!C73, 1, 0)</f>
        <v>0</v>
      </c>
      <c r="C73">
        <f>IF('Raw Results'!J73 = 'Raw Results'!A73, 1, 0)</f>
        <v>0</v>
      </c>
      <c r="D73">
        <f>IF('Raw Results'!J73 = 'Raw Results'!C73, 1, 0)</f>
        <v>1</v>
      </c>
      <c r="E73">
        <f>IF('Raw Results'!P73 = 'Raw Results'!A73, 1, 0)</f>
        <v>0</v>
      </c>
      <c r="F73">
        <f>IF('Raw Results'!P73 = 'Raw Results'!C73, 1, 0)</f>
        <v>1</v>
      </c>
    </row>
    <row r="74" spans="1:6" x14ac:dyDescent="0.3">
      <c r="A74">
        <f>IF('Raw Results'!E74 = 'Raw Results'!A74, 1, 0)</f>
        <v>1</v>
      </c>
      <c r="B74">
        <f>IF('Raw Results'!E74 = 'Raw Results'!C74, 1, 0)</f>
        <v>0</v>
      </c>
      <c r="C74">
        <f>IF('Raw Results'!J74 = 'Raw Results'!A74, 1, 0)</f>
        <v>0</v>
      </c>
      <c r="D74">
        <f>IF('Raw Results'!J74 = 'Raw Results'!C74, 1, 0)</f>
        <v>1</v>
      </c>
      <c r="E74">
        <f>IF('Raw Results'!P74 = 'Raw Results'!A74, 1, 0)</f>
        <v>0</v>
      </c>
      <c r="F74">
        <f>IF('Raw Results'!P74 = 'Raw Results'!C74, 1, 0)</f>
        <v>1</v>
      </c>
    </row>
    <row r="75" spans="1:6" x14ac:dyDescent="0.3">
      <c r="A75">
        <f>IF('Raw Results'!E75 = 'Raw Results'!A75, 1, 0)</f>
        <v>1</v>
      </c>
      <c r="B75">
        <f>IF('Raw Results'!E75 = 'Raw Results'!C75, 1, 0)</f>
        <v>0</v>
      </c>
      <c r="C75">
        <f>IF('Raw Results'!J75 = 'Raw Results'!A75, 1, 0)</f>
        <v>0</v>
      </c>
      <c r="D75">
        <f>IF('Raw Results'!J75 = 'Raw Results'!C75, 1, 0)</f>
        <v>1</v>
      </c>
      <c r="E75">
        <f>IF('Raw Results'!P75 = 'Raw Results'!A75, 1, 0)</f>
        <v>0</v>
      </c>
      <c r="F75">
        <f>IF('Raw Results'!P75 = 'Raw Results'!C75, 1, 0)</f>
        <v>1</v>
      </c>
    </row>
    <row r="76" spans="1:6" x14ac:dyDescent="0.3">
      <c r="A76">
        <f>IF('Raw Results'!E76 = 'Raw Results'!A76, 1, 0)</f>
        <v>0</v>
      </c>
      <c r="B76">
        <f>IF('Raw Results'!E76 = 'Raw Results'!C76, 1, 0)</f>
        <v>1</v>
      </c>
      <c r="C76">
        <f>IF('Raw Results'!J76 = 'Raw Results'!A76, 1, 0)</f>
        <v>0</v>
      </c>
      <c r="D76">
        <f>IF('Raw Results'!J76 = 'Raw Results'!C76, 1, 0)</f>
        <v>1</v>
      </c>
      <c r="E76">
        <f>IF('Raw Results'!P76 = 'Raw Results'!A76, 1, 0)</f>
        <v>0</v>
      </c>
      <c r="F76">
        <f>IF('Raw Results'!P76 = 'Raw Results'!C76, 1, 0)</f>
        <v>1</v>
      </c>
    </row>
    <row r="77" spans="1:6" x14ac:dyDescent="0.3">
      <c r="A77">
        <f>IF('Raw Results'!E77 = 'Raw Results'!A77, 1, 0)</f>
        <v>1</v>
      </c>
      <c r="B77">
        <f>IF('Raw Results'!E77 = 'Raw Results'!C77, 1, 0)</f>
        <v>0</v>
      </c>
      <c r="C77">
        <f>IF('Raw Results'!J77 = 'Raw Results'!A77, 1, 0)</f>
        <v>0</v>
      </c>
      <c r="D77">
        <f>IF('Raw Results'!J77 = 'Raw Results'!C77, 1, 0)</f>
        <v>1</v>
      </c>
      <c r="E77">
        <f>IF('Raw Results'!P77 = 'Raw Results'!A77, 1, 0)</f>
        <v>0</v>
      </c>
      <c r="F77">
        <f>IF('Raw Results'!P77 = 'Raw Results'!C77, 1, 0)</f>
        <v>1</v>
      </c>
    </row>
    <row r="78" spans="1:6" x14ac:dyDescent="0.3">
      <c r="A78">
        <f>IF('Raw Results'!E78 = 'Raw Results'!A78, 1, 0)</f>
        <v>1</v>
      </c>
      <c r="B78">
        <f>IF('Raw Results'!E78 = 'Raw Results'!C78, 1, 0)</f>
        <v>0</v>
      </c>
      <c r="C78">
        <f>IF('Raw Results'!J78 = 'Raw Results'!A78, 1, 0)</f>
        <v>0</v>
      </c>
      <c r="D78">
        <f>IF('Raw Results'!J78 = 'Raw Results'!C78, 1, 0)</f>
        <v>1</v>
      </c>
      <c r="E78">
        <f>IF('Raw Results'!P78 = 'Raw Results'!A78, 1, 0)</f>
        <v>0</v>
      </c>
      <c r="F78">
        <f>IF('Raw Results'!P78 = 'Raw Results'!C78, 1, 0)</f>
        <v>1</v>
      </c>
    </row>
    <row r="79" spans="1:6" x14ac:dyDescent="0.3">
      <c r="A79">
        <f>IF('Raw Results'!E79 = 'Raw Results'!A79, 1, 0)</f>
        <v>1</v>
      </c>
      <c r="B79">
        <f>IF('Raw Results'!E79 = 'Raw Results'!C79, 1, 0)</f>
        <v>0</v>
      </c>
      <c r="C79">
        <f>IF('Raw Results'!J79 = 'Raw Results'!A79, 1, 0)</f>
        <v>0</v>
      </c>
      <c r="D79">
        <f>IF('Raw Results'!J79 = 'Raw Results'!C79, 1, 0)</f>
        <v>1</v>
      </c>
      <c r="E79">
        <f>IF('Raw Results'!P79 = 'Raw Results'!A79, 1, 0)</f>
        <v>0</v>
      </c>
      <c r="F79">
        <f>IF('Raw Results'!P79 = 'Raw Results'!C79, 1, 0)</f>
        <v>1</v>
      </c>
    </row>
    <row r="80" spans="1:6" x14ac:dyDescent="0.3">
      <c r="A80">
        <f>IF('Raw Results'!E80 = 'Raw Results'!A80, 1, 0)</f>
        <v>1</v>
      </c>
      <c r="B80">
        <f>IF('Raw Results'!E80 = 'Raw Results'!C80, 1, 0)</f>
        <v>0</v>
      </c>
      <c r="C80">
        <f>IF('Raw Results'!J80 = 'Raw Results'!A80, 1, 0)</f>
        <v>1</v>
      </c>
      <c r="D80">
        <f>IF('Raw Results'!J80 = 'Raw Results'!C80, 1, 0)</f>
        <v>0</v>
      </c>
      <c r="E80">
        <f>IF('Raw Results'!P80 = 'Raw Results'!A80, 1, 0)</f>
        <v>0</v>
      </c>
      <c r="F80">
        <f>IF('Raw Results'!P80 = 'Raw Results'!C80, 1, 0)</f>
        <v>1</v>
      </c>
    </row>
    <row r="81" spans="1:6" x14ac:dyDescent="0.3">
      <c r="A81">
        <f>IF('Raw Results'!E81 = 'Raw Results'!A81, 1, 0)</f>
        <v>0</v>
      </c>
      <c r="B81">
        <f>IF('Raw Results'!E81 = 'Raw Results'!C81, 1, 0)</f>
        <v>1</v>
      </c>
      <c r="C81">
        <f>IF('Raw Results'!J81 = 'Raw Results'!A81, 1, 0)</f>
        <v>0</v>
      </c>
      <c r="D81">
        <f>IF('Raw Results'!J81 = 'Raw Results'!C81, 1, 0)</f>
        <v>1</v>
      </c>
      <c r="E81">
        <f>IF('Raw Results'!P81 = 'Raw Results'!A81, 1, 0)</f>
        <v>0</v>
      </c>
      <c r="F81">
        <f>IF('Raw Results'!P81 = 'Raw Results'!C81, 1, 0)</f>
        <v>1</v>
      </c>
    </row>
    <row r="82" spans="1:6" x14ac:dyDescent="0.3">
      <c r="A82">
        <f>IF('Raw Results'!E82 = 'Raw Results'!A82, 1, 0)</f>
        <v>1</v>
      </c>
      <c r="B82">
        <f>IF('Raw Results'!E82 = 'Raw Results'!C82, 1, 0)</f>
        <v>0</v>
      </c>
      <c r="C82">
        <f>IF('Raw Results'!J82 = 'Raw Results'!A82, 1, 0)</f>
        <v>0</v>
      </c>
      <c r="D82">
        <f>IF('Raw Results'!J82 = 'Raw Results'!C82, 1, 0)</f>
        <v>1</v>
      </c>
      <c r="E82">
        <f>IF('Raw Results'!P82 = 'Raw Results'!A82, 1, 0)</f>
        <v>0</v>
      </c>
      <c r="F82">
        <f>IF('Raw Results'!P82 = 'Raw Results'!C82, 1, 0)</f>
        <v>1</v>
      </c>
    </row>
    <row r="83" spans="1:6" x14ac:dyDescent="0.3">
      <c r="A83">
        <f>IF('Raw Results'!E83 = 'Raw Results'!A83, 1, 0)</f>
        <v>1</v>
      </c>
      <c r="B83">
        <f>IF('Raw Results'!E83 = 'Raw Results'!C83, 1, 0)</f>
        <v>0</v>
      </c>
      <c r="C83">
        <f>IF('Raw Results'!J83 = 'Raw Results'!A83, 1, 0)</f>
        <v>1</v>
      </c>
      <c r="D83">
        <f>IF('Raw Results'!J83 = 'Raw Results'!C83, 1, 0)</f>
        <v>0</v>
      </c>
      <c r="E83">
        <f>IF('Raw Results'!P83 = 'Raw Results'!A83, 1, 0)</f>
        <v>0</v>
      </c>
      <c r="F83">
        <f>IF('Raw Results'!P83 = 'Raw Results'!C83, 1, 0)</f>
        <v>1</v>
      </c>
    </row>
    <row r="84" spans="1:6" x14ac:dyDescent="0.3">
      <c r="A84">
        <f>IF('Raw Results'!E84 = 'Raw Results'!A84, 1, 0)</f>
        <v>1</v>
      </c>
      <c r="B84">
        <f>IF('Raw Results'!E84 = 'Raw Results'!C84, 1, 0)</f>
        <v>0</v>
      </c>
      <c r="C84">
        <f>IF('Raw Results'!J84 = 'Raw Results'!A84, 1, 0)</f>
        <v>0</v>
      </c>
      <c r="D84">
        <f>IF('Raw Results'!J84 = 'Raw Results'!C84, 1, 0)</f>
        <v>1</v>
      </c>
      <c r="E84">
        <f>IF('Raw Results'!P84 = 'Raw Results'!A84, 1, 0)</f>
        <v>0</v>
      </c>
      <c r="F84">
        <f>IF('Raw Results'!P84 = 'Raw Results'!C84, 1, 0)</f>
        <v>1</v>
      </c>
    </row>
    <row r="85" spans="1:6" x14ac:dyDescent="0.3">
      <c r="A85">
        <f>IF('Raw Results'!E85 = 'Raw Results'!A85, 1, 0)</f>
        <v>1</v>
      </c>
      <c r="B85">
        <f>IF('Raw Results'!E85 = 'Raw Results'!C85, 1, 0)</f>
        <v>0</v>
      </c>
      <c r="C85">
        <f>IF('Raw Results'!J85 = 'Raw Results'!A85, 1, 0)</f>
        <v>0</v>
      </c>
      <c r="D85">
        <f>IF('Raw Results'!J85 = 'Raw Results'!C85, 1, 0)</f>
        <v>1</v>
      </c>
      <c r="E85">
        <f>IF('Raw Results'!P85 = 'Raw Results'!A85, 1, 0)</f>
        <v>0</v>
      </c>
      <c r="F85">
        <f>IF('Raw Results'!P85 = 'Raw Results'!C85, 1, 0)</f>
        <v>1</v>
      </c>
    </row>
    <row r="86" spans="1:6" x14ac:dyDescent="0.3">
      <c r="A86">
        <f>IF('Raw Results'!E86 = 'Raw Results'!A86, 1, 0)</f>
        <v>1</v>
      </c>
      <c r="B86">
        <f>IF('Raw Results'!E86 = 'Raw Results'!C86, 1, 0)</f>
        <v>0</v>
      </c>
      <c r="C86">
        <f>IF('Raw Results'!J86 = 'Raw Results'!A86, 1, 0)</f>
        <v>1</v>
      </c>
      <c r="D86">
        <f>IF('Raw Results'!J86 = 'Raw Results'!C86, 1, 0)</f>
        <v>0</v>
      </c>
      <c r="E86">
        <f>IF('Raw Results'!P86 = 'Raw Results'!A86, 1, 0)</f>
        <v>0</v>
      </c>
      <c r="F86">
        <f>IF('Raw Results'!P86 = 'Raw Results'!C86, 1, 0)</f>
        <v>1</v>
      </c>
    </row>
    <row r="87" spans="1:6" x14ac:dyDescent="0.3">
      <c r="A87">
        <f>IF('Raw Results'!E87 = 'Raw Results'!A87, 1, 0)</f>
        <v>1</v>
      </c>
      <c r="B87">
        <f>IF('Raw Results'!E87 = 'Raw Results'!C87, 1, 0)</f>
        <v>0</v>
      </c>
      <c r="C87">
        <f>IF('Raw Results'!J87 = 'Raw Results'!A87, 1, 0)</f>
        <v>1</v>
      </c>
      <c r="D87">
        <f>IF('Raw Results'!J87 = 'Raw Results'!C87, 1, 0)</f>
        <v>0</v>
      </c>
      <c r="E87">
        <f>IF('Raw Results'!P87 = 'Raw Results'!A87, 1, 0)</f>
        <v>0</v>
      </c>
      <c r="F87">
        <f>IF('Raw Results'!P87 = 'Raw Results'!C87, 1, 0)</f>
        <v>1</v>
      </c>
    </row>
    <row r="88" spans="1:6" x14ac:dyDescent="0.3">
      <c r="A88">
        <f>IF('Raw Results'!E88 = 'Raw Results'!A88, 1, 0)</f>
        <v>0</v>
      </c>
      <c r="B88">
        <f>IF('Raw Results'!E88 = 'Raw Results'!C88, 1, 0)</f>
        <v>1</v>
      </c>
      <c r="C88">
        <f>IF('Raw Results'!J88 = 'Raw Results'!A88, 1, 0)</f>
        <v>0</v>
      </c>
      <c r="D88">
        <f>IF('Raw Results'!J88 = 'Raw Results'!C88, 1, 0)</f>
        <v>1</v>
      </c>
      <c r="E88">
        <f>IF('Raw Results'!P88 = 'Raw Results'!A88, 1, 0)</f>
        <v>0</v>
      </c>
      <c r="F88">
        <f>IF('Raw Results'!P88 = 'Raw Results'!C88, 1, 0)</f>
        <v>1</v>
      </c>
    </row>
    <row r="89" spans="1:6" x14ac:dyDescent="0.3">
      <c r="A89">
        <f>IF('Raw Results'!E89 = 'Raw Results'!A89, 1, 0)</f>
        <v>1</v>
      </c>
      <c r="B89">
        <f>IF('Raw Results'!E89 = 'Raw Results'!C89, 1, 0)</f>
        <v>0</v>
      </c>
      <c r="C89">
        <f>IF('Raw Results'!J89 = 'Raw Results'!A89, 1, 0)</f>
        <v>1</v>
      </c>
      <c r="D89">
        <f>IF('Raw Results'!J89 = 'Raw Results'!C89, 1, 0)</f>
        <v>0</v>
      </c>
      <c r="E89">
        <f>IF('Raw Results'!P89 = 'Raw Results'!A89, 1, 0)</f>
        <v>0</v>
      </c>
      <c r="F89">
        <f>IF('Raw Results'!P89 = 'Raw Results'!C89, 1, 0)</f>
        <v>1</v>
      </c>
    </row>
    <row r="90" spans="1:6" x14ac:dyDescent="0.3">
      <c r="A90">
        <f>IF('Raw Results'!E90 = 'Raw Results'!A90, 1, 0)</f>
        <v>1</v>
      </c>
      <c r="B90">
        <f>IF('Raw Results'!E90 = 'Raw Results'!C90, 1, 0)</f>
        <v>0</v>
      </c>
      <c r="C90">
        <f>IF('Raw Results'!J90 = 'Raw Results'!A90, 1, 0)</f>
        <v>0</v>
      </c>
      <c r="D90">
        <f>IF('Raw Results'!J90 = 'Raw Results'!C90, 1, 0)</f>
        <v>1</v>
      </c>
      <c r="E90">
        <f>IF('Raw Results'!P90 = 'Raw Results'!A90, 1, 0)</f>
        <v>0</v>
      </c>
      <c r="F90">
        <f>IF('Raw Results'!P90 = 'Raw Results'!C90, 1, 0)</f>
        <v>1</v>
      </c>
    </row>
    <row r="91" spans="1:6" x14ac:dyDescent="0.3">
      <c r="A91">
        <f>IF('Raw Results'!E91 = 'Raw Results'!A91, 1, 0)</f>
        <v>1</v>
      </c>
      <c r="B91">
        <f>IF('Raw Results'!E91 = 'Raw Results'!C91, 1, 0)</f>
        <v>0</v>
      </c>
      <c r="C91">
        <f>IF('Raw Results'!J91 = 'Raw Results'!A91, 1, 0)</f>
        <v>1</v>
      </c>
      <c r="D91">
        <f>IF('Raw Results'!J91 = 'Raw Results'!C91, 1, 0)</f>
        <v>0</v>
      </c>
      <c r="E91">
        <f>IF('Raw Results'!P91 = 'Raw Results'!A91, 1, 0)</f>
        <v>0</v>
      </c>
      <c r="F91">
        <f>IF('Raw Results'!P91 = 'Raw Results'!C91, 1, 0)</f>
        <v>1</v>
      </c>
    </row>
    <row r="92" spans="1:6" x14ac:dyDescent="0.3">
      <c r="A92">
        <f>IF('Raw Results'!E92 = 'Raw Results'!A92, 1, 0)</f>
        <v>1</v>
      </c>
      <c r="B92">
        <f>IF('Raw Results'!E92 = 'Raw Results'!C92, 1, 0)</f>
        <v>0</v>
      </c>
      <c r="C92">
        <f>IF('Raw Results'!J92 = 'Raw Results'!A92, 1, 0)</f>
        <v>0</v>
      </c>
      <c r="D92">
        <f>IF('Raw Results'!J92 = 'Raw Results'!C92, 1, 0)</f>
        <v>1</v>
      </c>
      <c r="E92">
        <f>IF('Raw Results'!P92 = 'Raw Results'!A92, 1, 0)</f>
        <v>0</v>
      </c>
      <c r="F92">
        <f>IF('Raw Results'!P92 = 'Raw Results'!C92, 1, 0)</f>
        <v>1</v>
      </c>
    </row>
    <row r="93" spans="1:6" x14ac:dyDescent="0.3">
      <c r="A93">
        <f>IF('Raw Results'!E93 = 'Raw Results'!A93, 1, 0)</f>
        <v>1</v>
      </c>
      <c r="B93">
        <f>IF('Raw Results'!E93 = 'Raw Results'!C93, 1, 0)</f>
        <v>0</v>
      </c>
      <c r="C93">
        <f>IF('Raw Results'!J93 = 'Raw Results'!A93, 1, 0)</f>
        <v>0</v>
      </c>
      <c r="D93">
        <f>IF('Raw Results'!J93 = 'Raw Results'!C93, 1, 0)</f>
        <v>1</v>
      </c>
      <c r="E93">
        <f>IF('Raw Results'!P93 = 'Raw Results'!A93, 1, 0)</f>
        <v>0</v>
      </c>
      <c r="F93">
        <f>IF('Raw Results'!P93 = 'Raw Results'!C93, 1, 0)</f>
        <v>1</v>
      </c>
    </row>
    <row r="94" spans="1:6" x14ac:dyDescent="0.3">
      <c r="A94">
        <f>IF('Raw Results'!E94 = 'Raw Results'!A94, 1, 0)</f>
        <v>1</v>
      </c>
      <c r="B94">
        <f>IF('Raw Results'!E94 = 'Raw Results'!C94, 1, 0)</f>
        <v>0</v>
      </c>
      <c r="C94">
        <f>IF('Raw Results'!J94 = 'Raw Results'!A94, 1, 0)</f>
        <v>1</v>
      </c>
      <c r="D94">
        <f>IF('Raw Results'!J94 = 'Raw Results'!C94, 1, 0)</f>
        <v>0</v>
      </c>
      <c r="E94">
        <f>IF('Raw Results'!P94 = 'Raw Results'!A94, 1, 0)</f>
        <v>0</v>
      </c>
      <c r="F94">
        <f>IF('Raw Results'!P94 = 'Raw Results'!C94, 1, 0)</f>
        <v>1</v>
      </c>
    </row>
    <row r="95" spans="1:6" x14ac:dyDescent="0.3">
      <c r="A95">
        <f>IF('Raw Results'!E95 = 'Raw Results'!A95, 1, 0)</f>
        <v>1</v>
      </c>
      <c r="B95">
        <f>IF('Raw Results'!E95 = 'Raw Results'!C95, 1, 0)</f>
        <v>0</v>
      </c>
      <c r="C95">
        <f>IF('Raw Results'!J95 = 'Raw Results'!A95, 1, 0)</f>
        <v>0</v>
      </c>
      <c r="D95">
        <f>IF('Raw Results'!J95 = 'Raw Results'!C95, 1, 0)</f>
        <v>1</v>
      </c>
      <c r="E95">
        <f>IF('Raw Results'!P95 = 'Raw Results'!A95, 1, 0)</f>
        <v>0</v>
      </c>
      <c r="F95">
        <f>IF('Raw Results'!P95 = 'Raw Results'!C95, 1, 0)</f>
        <v>1</v>
      </c>
    </row>
    <row r="96" spans="1:6" x14ac:dyDescent="0.3">
      <c r="A96">
        <f>IF('Raw Results'!E96 = 'Raw Results'!A96, 1, 0)</f>
        <v>1</v>
      </c>
      <c r="B96">
        <f>IF('Raw Results'!E96 = 'Raw Results'!C96, 1, 0)</f>
        <v>0</v>
      </c>
      <c r="C96">
        <f>IF('Raw Results'!J96 = 'Raw Results'!A96, 1, 0)</f>
        <v>1</v>
      </c>
      <c r="D96">
        <f>IF('Raw Results'!J96 = 'Raw Results'!C96, 1, 0)</f>
        <v>0</v>
      </c>
      <c r="E96">
        <f>IF('Raw Results'!P96 = 'Raw Results'!A96, 1, 0)</f>
        <v>0</v>
      </c>
      <c r="F96">
        <f>IF('Raw Results'!P96 = 'Raw Results'!C96, 1, 0)</f>
        <v>1</v>
      </c>
    </row>
    <row r="97" spans="1:6" x14ac:dyDescent="0.3">
      <c r="A97">
        <f>IF('Raw Results'!E97 = 'Raw Results'!A97, 1, 0)</f>
        <v>1</v>
      </c>
      <c r="B97">
        <f>IF('Raw Results'!E97 = 'Raw Results'!C97, 1, 0)</f>
        <v>0</v>
      </c>
      <c r="C97">
        <f>IF('Raw Results'!J97 = 'Raw Results'!A97, 1, 0)</f>
        <v>0</v>
      </c>
      <c r="D97">
        <f>IF('Raw Results'!J97 = 'Raw Results'!C97, 1, 0)</f>
        <v>1</v>
      </c>
      <c r="E97">
        <f>IF('Raw Results'!P97 = 'Raw Results'!A97, 1, 0)</f>
        <v>0</v>
      </c>
      <c r="F97">
        <f>IF('Raw Results'!P97 = 'Raw Results'!C97, 1, 0)</f>
        <v>1</v>
      </c>
    </row>
    <row r="98" spans="1:6" x14ac:dyDescent="0.3">
      <c r="A98">
        <f>IF('Raw Results'!E98 = 'Raw Results'!A98, 1, 0)</f>
        <v>1</v>
      </c>
      <c r="B98">
        <f>IF('Raw Results'!E98 = 'Raw Results'!C98, 1, 0)</f>
        <v>0</v>
      </c>
      <c r="C98">
        <f>IF('Raw Results'!J98 = 'Raw Results'!A98, 1, 0)</f>
        <v>0</v>
      </c>
      <c r="D98">
        <f>IF('Raw Results'!J98 = 'Raw Results'!C98, 1, 0)</f>
        <v>1</v>
      </c>
      <c r="E98">
        <f>IF('Raw Results'!P98 = 'Raw Results'!A98, 1, 0)</f>
        <v>0</v>
      </c>
      <c r="F98">
        <f>IF('Raw Results'!P98 = 'Raw Results'!C98, 1, 0)</f>
        <v>1</v>
      </c>
    </row>
    <row r="99" spans="1:6" x14ac:dyDescent="0.3">
      <c r="A99">
        <f>IF('Raw Results'!E99 = 'Raw Results'!A99, 1, 0)</f>
        <v>0</v>
      </c>
      <c r="B99">
        <f>IF('Raw Results'!E99 = 'Raw Results'!C99, 1, 0)</f>
        <v>1</v>
      </c>
      <c r="C99">
        <f>IF('Raw Results'!J99 = 'Raw Results'!A99, 1, 0)</f>
        <v>0</v>
      </c>
      <c r="D99">
        <f>IF('Raw Results'!J99 = 'Raw Results'!C99, 1, 0)</f>
        <v>1</v>
      </c>
      <c r="E99">
        <f>IF('Raw Results'!P99 = 'Raw Results'!A99, 1, 0)</f>
        <v>0</v>
      </c>
      <c r="F99">
        <f>IF('Raw Results'!P99 = 'Raw Results'!C99, 1, 0)</f>
        <v>1</v>
      </c>
    </row>
    <row r="100" spans="1:6" x14ac:dyDescent="0.3">
      <c r="A100">
        <f>IF('Raw Results'!E100 = 'Raw Results'!A100, 1, 0)</f>
        <v>1</v>
      </c>
      <c r="B100">
        <f>IF('Raw Results'!E100 = 'Raw Results'!C100, 1, 0)</f>
        <v>0</v>
      </c>
      <c r="C100">
        <f>IF('Raw Results'!J100 = 'Raw Results'!A100, 1, 0)</f>
        <v>0</v>
      </c>
      <c r="D100">
        <f>IF('Raw Results'!J100 = 'Raw Results'!C100, 1, 0)</f>
        <v>1</v>
      </c>
      <c r="E100">
        <f>IF('Raw Results'!P100 = 'Raw Results'!A100, 1, 0)</f>
        <v>0</v>
      </c>
      <c r="F100">
        <f>IF('Raw Results'!P100 = 'Raw Results'!C100, 1, 0)</f>
        <v>1</v>
      </c>
    </row>
    <row r="101" spans="1:6" x14ac:dyDescent="0.3">
      <c r="A101">
        <f>IF('Raw Results'!E101 = 'Raw Results'!A101, 1, 0)</f>
        <v>1</v>
      </c>
      <c r="B101">
        <f>IF('Raw Results'!E101 = 'Raw Results'!C101, 1, 0)</f>
        <v>0</v>
      </c>
      <c r="C101">
        <f>IF('Raw Results'!J101 = 'Raw Results'!A101, 1, 0)</f>
        <v>0</v>
      </c>
      <c r="D101">
        <f>IF('Raw Results'!J101 = 'Raw Results'!C101, 1, 0)</f>
        <v>1</v>
      </c>
      <c r="E101">
        <f>IF('Raw Results'!P101 = 'Raw Results'!A101, 1, 0)</f>
        <v>0</v>
      </c>
      <c r="F101">
        <f>IF('Raw Results'!P101 = 'Raw Results'!C101, 1, 0)</f>
        <v>1</v>
      </c>
    </row>
    <row r="102" spans="1:6" x14ac:dyDescent="0.3">
      <c r="A102">
        <f>IF('Raw Results'!E102 = 'Raw Results'!A102, 1, 0)</f>
        <v>1</v>
      </c>
      <c r="B102">
        <f>IF('Raw Results'!E102 = 'Raw Results'!C102, 1, 0)</f>
        <v>0</v>
      </c>
      <c r="C102">
        <f>IF('Raw Results'!J102 = 'Raw Results'!A102, 1, 0)</f>
        <v>0</v>
      </c>
      <c r="D102">
        <f>IF('Raw Results'!J102 = 'Raw Results'!C102, 1, 0)</f>
        <v>1</v>
      </c>
      <c r="E102">
        <f>IF('Raw Results'!P102 = 'Raw Results'!A102, 1, 0)</f>
        <v>0</v>
      </c>
      <c r="F102">
        <f>IF('Raw Results'!P102 = 'Raw Results'!C102, 1, 0)</f>
        <v>1</v>
      </c>
    </row>
    <row r="103" spans="1:6" x14ac:dyDescent="0.3">
      <c r="A103">
        <f>IF('Raw Results'!E103 = 'Raw Results'!A103, 1, 0)</f>
        <v>1</v>
      </c>
      <c r="B103">
        <f>IF('Raw Results'!E103 = 'Raw Results'!C103, 1, 0)</f>
        <v>0</v>
      </c>
      <c r="C103">
        <f>IF('Raw Results'!J103 = 'Raw Results'!A103, 1, 0)</f>
        <v>0</v>
      </c>
      <c r="D103">
        <f>IF('Raw Results'!J103 = 'Raw Results'!C103, 1, 0)</f>
        <v>1</v>
      </c>
      <c r="E103">
        <f>IF('Raw Results'!P103 = 'Raw Results'!A103, 1, 0)</f>
        <v>0</v>
      </c>
      <c r="F103">
        <f>IF('Raw Results'!P103 = 'Raw Results'!C103, 1, 0)</f>
        <v>1</v>
      </c>
    </row>
    <row r="104" spans="1:6" x14ac:dyDescent="0.3">
      <c r="A104">
        <f>IF('Raw Results'!E104 = 'Raw Results'!A104, 1, 0)</f>
        <v>1</v>
      </c>
      <c r="B104">
        <f>IF('Raw Results'!E104 = 'Raw Results'!C104, 1, 0)</f>
        <v>0</v>
      </c>
      <c r="C104">
        <f>IF('Raw Results'!J104 = 'Raw Results'!A104, 1, 0)</f>
        <v>0</v>
      </c>
      <c r="D104">
        <f>IF('Raw Results'!J104 = 'Raw Results'!C104, 1, 0)</f>
        <v>1</v>
      </c>
      <c r="E104">
        <f>IF('Raw Results'!P104 = 'Raw Results'!A104, 1, 0)</f>
        <v>0</v>
      </c>
      <c r="F104">
        <f>IF('Raw Results'!P104 = 'Raw Results'!C104, 1, 0)</f>
        <v>1</v>
      </c>
    </row>
    <row r="105" spans="1:6" x14ac:dyDescent="0.3">
      <c r="A105">
        <f>IF('Raw Results'!E105 = 'Raw Results'!A105, 1, 0)</f>
        <v>1</v>
      </c>
      <c r="B105">
        <f>IF('Raw Results'!E105 = 'Raw Results'!C105, 1, 0)</f>
        <v>0</v>
      </c>
      <c r="C105">
        <f>IF('Raw Results'!J105 = 'Raw Results'!A105, 1, 0)</f>
        <v>0</v>
      </c>
      <c r="D105">
        <f>IF('Raw Results'!J105 = 'Raw Results'!C105, 1, 0)</f>
        <v>1</v>
      </c>
      <c r="E105">
        <f>IF('Raw Results'!P105 = 'Raw Results'!A105, 1, 0)</f>
        <v>0</v>
      </c>
      <c r="F105">
        <f>IF('Raw Results'!P105 = 'Raw Results'!C105, 1, 0)</f>
        <v>1</v>
      </c>
    </row>
    <row r="106" spans="1:6" x14ac:dyDescent="0.3">
      <c r="A106">
        <f>IF('Raw Results'!E106 = 'Raw Results'!A106, 1, 0)</f>
        <v>1</v>
      </c>
      <c r="B106">
        <f>IF('Raw Results'!E106 = 'Raw Results'!C106, 1, 0)</f>
        <v>0</v>
      </c>
      <c r="C106">
        <f>IF('Raw Results'!J106 = 'Raw Results'!A106, 1, 0)</f>
        <v>1</v>
      </c>
      <c r="D106">
        <f>IF('Raw Results'!J106 = 'Raw Results'!C106, 1, 0)</f>
        <v>0</v>
      </c>
      <c r="E106">
        <f>IF('Raw Results'!P106 = 'Raw Results'!A106, 1, 0)</f>
        <v>1</v>
      </c>
      <c r="F106">
        <f>IF('Raw Results'!P106 = 'Raw Results'!C106, 1, 0)</f>
        <v>0</v>
      </c>
    </row>
    <row r="107" spans="1:6" x14ac:dyDescent="0.3">
      <c r="A107">
        <f>IF('Raw Results'!E107 = 'Raw Results'!A107, 1, 0)</f>
        <v>1</v>
      </c>
      <c r="B107">
        <f>IF('Raw Results'!E107 = 'Raw Results'!C107, 1, 0)</f>
        <v>0</v>
      </c>
      <c r="C107">
        <f>IF('Raw Results'!J107 = 'Raw Results'!A107, 1, 0)</f>
        <v>1</v>
      </c>
      <c r="D107">
        <f>IF('Raw Results'!J107 = 'Raw Results'!C107, 1, 0)</f>
        <v>0</v>
      </c>
      <c r="E107">
        <f>IF('Raw Results'!P107 = 'Raw Results'!A107, 1, 0)</f>
        <v>0</v>
      </c>
      <c r="F107">
        <f>IF('Raw Results'!P107 = 'Raw Results'!C107, 1, 0)</f>
        <v>1</v>
      </c>
    </row>
    <row r="108" spans="1:6" x14ac:dyDescent="0.3">
      <c r="A108">
        <f>IF('Raw Results'!E108 = 'Raw Results'!A108, 1, 0)</f>
        <v>1</v>
      </c>
      <c r="B108">
        <f>IF('Raw Results'!E108 = 'Raw Results'!C108, 1, 0)</f>
        <v>0</v>
      </c>
      <c r="C108">
        <f>IF('Raw Results'!J108 = 'Raw Results'!A108, 1, 0)</f>
        <v>1</v>
      </c>
      <c r="D108">
        <f>IF('Raw Results'!J108 = 'Raw Results'!C108, 1, 0)</f>
        <v>0</v>
      </c>
      <c r="E108">
        <f>IF('Raw Results'!P108 = 'Raw Results'!A108, 1, 0)</f>
        <v>0</v>
      </c>
      <c r="F108">
        <f>IF('Raw Results'!P108 = 'Raw Results'!C108, 1, 0)</f>
        <v>1</v>
      </c>
    </row>
    <row r="109" spans="1:6" x14ac:dyDescent="0.3">
      <c r="A109">
        <f>IF('Raw Results'!E109 = 'Raw Results'!A109, 1, 0)</f>
        <v>1</v>
      </c>
      <c r="B109">
        <f>IF('Raw Results'!E109 = 'Raw Results'!C109, 1, 0)</f>
        <v>0</v>
      </c>
      <c r="C109">
        <f>IF('Raw Results'!J109 = 'Raw Results'!A109, 1, 0)</f>
        <v>0</v>
      </c>
      <c r="D109">
        <f>IF('Raw Results'!J109 = 'Raw Results'!C109, 1, 0)</f>
        <v>1</v>
      </c>
      <c r="E109">
        <f>IF('Raw Results'!P109 = 'Raw Results'!A109, 1, 0)</f>
        <v>0</v>
      </c>
      <c r="F109">
        <f>IF('Raw Results'!P109 = 'Raw Results'!C109, 1, 0)</f>
        <v>1</v>
      </c>
    </row>
    <row r="110" spans="1:6" x14ac:dyDescent="0.3">
      <c r="A110">
        <f>IF('Raw Results'!E110 = 'Raw Results'!A110, 1, 0)</f>
        <v>1</v>
      </c>
      <c r="B110">
        <f>IF('Raw Results'!E110 = 'Raw Results'!C110, 1, 0)</f>
        <v>0</v>
      </c>
      <c r="C110">
        <f>IF('Raw Results'!J110 = 'Raw Results'!A110, 1, 0)</f>
        <v>1</v>
      </c>
      <c r="D110">
        <f>IF('Raw Results'!J110 = 'Raw Results'!C110, 1, 0)</f>
        <v>0</v>
      </c>
      <c r="E110">
        <f>IF('Raw Results'!P110 = 'Raw Results'!A110, 1, 0)</f>
        <v>0</v>
      </c>
      <c r="F110">
        <f>IF('Raw Results'!P110 = 'Raw Results'!C110, 1, 0)</f>
        <v>1</v>
      </c>
    </row>
    <row r="111" spans="1:6" x14ac:dyDescent="0.3">
      <c r="A111">
        <f>IF('Raw Results'!E111 = 'Raw Results'!A111, 1, 0)</f>
        <v>1</v>
      </c>
      <c r="B111">
        <f>IF('Raw Results'!E111 = 'Raw Results'!C111, 1, 0)</f>
        <v>0</v>
      </c>
      <c r="C111">
        <f>IF('Raw Results'!J111 = 'Raw Results'!A111, 1, 0)</f>
        <v>0</v>
      </c>
      <c r="D111">
        <f>IF('Raw Results'!J111 = 'Raw Results'!C111, 1, 0)</f>
        <v>1</v>
      </c>
      <c r="E111">
        <f>IF('Raw Results'!P111 = 'Raw Results'!A111, 1, 0)</f>
        <v>0</v>
      </c>
      <c r="F111">
        <f>IF('Raw Results'!P111 = 'Raw Results'!C111, 1, 0)</f>
        <v>1</v>
      </c>
    </row>
    <row r="112" spans="1:6" x14ac:dyDescent="0.3">
      <c r="A112">
        <f>IF('Raw Results'!E112 = 'Raw Results'!A112, 1, 0)</f>
        <v>1</v>
      </c>
      <c r="B112">
        <f>IF('Raw Results'!E112 = 'Raw Results'!C112, 1, 0)</f>
        <v>0</v>
      </c>
      <c r="C112">
        <f>IF('Raw Results'!J112 = 'Raw Results'!A112, 1, 0)</f>
        <v>0</v>
      </c>
      <c r="D112">
        <f>IF('Raw Results'!J112 = 'Raw Results'!C112, 1, 0)</f>
        <v>1</v>
      </c>
      <c r="E112">
        <f>IF('Raw Results'!P112 = 'Raw Results'!A112, 1, 0)</f>
        <v>0</v>
      </c>
      <c r="F112">
        <f>IF('Raw Results'!P112 = 'Raw Results'!C112, 1, 0)</f>
        <v>1</v>
      </c>
    </row>
    <row r="113" spans="1:6" x14ac:dyDescent="0.3">
      <c r="A113">
        <f>IF('Raw Results'!E113 = 'Raw Results'!A113, 1, 0)</f>
        <v>1</v>
      </c>
      <c r="B113">
        <f>IF('Raw Results'!E113 = 'Raw Results'!C113, 1, 0)</f>
        <v>0</v>
      </c>
      <c r="C113">
        <f>IF('Raw Results'!J113 = 'Raw Results'!A113, 1, 0)</f>
        <v>0</v>
      </c>
      <c r="D113">
        <f>IF('Raw Results'!J113 = 'Raw Results'!C113, 1, 0)</f>
        <v>1</v>
      </c>
      <c r="E113">
        <f>IF('Raw Results'!P113 = 'Raw Results'!A113, 1, 0)</f>
        <v>0</v>
      </c>
      <c r="F113">
        <f>IF('Raw Results'!P113 = 'Raw Results'!C113, 1, 0)</f>
        <v>1</v>
      </c>
    </row>
    <row r="114" spans="1:6" x14ac:dyDescent="0.3">
      <c r="A114">
        <f>IF('Raw Results'!E114 = 'Raw Results'!A114, 1, 0)</f>
        <v>1</v>
      </c>
      <c r="B114">
        <f>IF('Raw Results'!E114 = 'Raw Results'!C114, 1, 0)</f>
        <v>0</v>
      </c>
      <c r="C114">
        <f>IF('Raw Results'!J114 = 'Raw Results'!A114, 1, 0)</f>
        <v>0</v>
      </c>
      <c r="D114">
        <f>IF('Raw Results'!J114 = 'Raw Results'!C114, 1, 0)</f>
        <v>1</v>
      </c>
      <c r="E114">
        <f>IF('Raw Results'!P114 = 'Raw Results'!A114, 1, 0)</f>
        <v>0</v>
      </c>
      <c r="F114">
        <f>IF('Raw Results'!P114 = 'Raw Results'!C114, 1, 0)</f>
        <v>1</v>
      </c>
    </row>
    <row r="115" spans="1:6" x14ac:dyDescent="0.3">
      <c r="A115">
        <f>IF('Raw Results'!E115 = 'Raw Results'!A115, 1, 0)</f>
        <v>1</v>
      </c>
      <c r="B115">
        <f>IF('Raw Results'!E115 = 'Raw Results'!C115, 1, 0)</f>
        <v>0</v>
      </c>
      <c r="C115">
        <f>IF('Raw Results'!J115 = 'Raw Results'!A115, 1, 0)</f>
        <v>0</v>
      </c>
      <c r="D115">
        <f>IF('Raw Results'!J115 = 'Raw Results'!C115, 1, 0)</f>
        <v>1</v>
      </c>
      <c r="E115">
        <f>IF('Raw Results'!P115 = 'Raw Results'!A115, 1, 0)</f>
        <v>0</v>
      </c>
      <c r="F115">
        <f>IF('Raw Results'!P115 = 'Raw Results'!C115, 1, 0)</f>
        <v>1</v>
      </c>
    </row>
    <row r="116" spans="1:6" x14ac:dyDescent="0.3">
      <c r="A116">
        <f>IF('Raw Results'!E116 = 'Raw Results'!A116, 1, 0)</f>
        <v>1</v>
      </c>
      <c r="B116">
        <f>IF('Raw Results'!E116 = 'Raw Results'!C116, 1, 0)</f>
        <v>0</v>
      </c>
      <c r="C116">
        <f>IF('Raw Results'!J116 = 'Raw Results'!A116, 1, 0)</f>
        <v>0</v>
      </c>
      <c r="D116">
        <f>IF('Raw Results'!J116 = 'Raw Results'!C116, 1, 0)</f>
        <v>1</v>
      </c>
      <c r="E116">
        <f>IF('Raw Results'!P116 = 'Raw Results'!A116, 1, 0)</f>
        <v>0</v>
      </c>
      <c r="F116">
        <f>IF('Raw Results'!P116 = 'Raw Results'!C116, 1, 0)</f>
        <v>1</v>
      </c>
    </row>
    <row r="117" spans="1:6" x14ac:dyDescent="0.3">
      <c r="A117">
        <f>IF('Raw Results'!E117 = 'Raw Results'!A117, 1, 0)</f>
        <v>1</v>
      </c>
      <c r="B117">
        <f>IF('Raw Results'!E117 = 'Raw Results'!C117, 1, 0)</f>
        <v>0</v>
      </c>
      <c r="C117">
        <f>IF('Raw Results'!J117 = 'Raw Results'!A117, 1, 0)</f>
        <v>0</v>
      </c>
      <c r="D117">
        <f>IF('Raw Results'!J117 = 'Raw Results'!C117, 1, 0)</f>
        <v>1</v>
      </c>
      <c r="E117">
        <f>IF('Raw Results'!P117 = 'Raw Results'!A117, 1, 0)</f>
        <v>0</v>
      </c>
      <c r="F117">
        <f>IF('Raw Results'!P117 = 'Raw Results'!C117, 1, 0)</f>
        <v>1</v>
      </c>
    </row>
    <row r="118" spans="1:6" x14ac:dyDescent="0.3">
      <c r="A118">
        <f>IF('Raw Results'!E118 = 'Raw Results'!A118, 1, 0)</f>
        <v>1</v>
      </c>
      <c r="B118">
        <f>IF('Raw Results'!E118 = 'Raw Results'!C118, 1, 0)</f>
        <v>0</v>
      </c>
      <c r="C118">
        <f>IF('Raw Results'!J118 = 'Raw Results'!A118, 1, 0)</f>
        <v>0</v>
      </c>
      <c r="D118">
        <f>IF('Raw Results'!J118 = 'Raw Results'!C118, 1, 0)</f>
        <v>1</v>
      </c>
      <c r="E118">
        <f>IF('Raw Results'!P118 = 'Raw Results'!A118, 1, 0)</f>
        <v>0</v>
      </c>
      <c r="F118">
        <f>IF('Raw Results'!P118 = 'Raw Results'!C118, 1, 0)</f>
        <v>1</v>
      </c>
    </row>
    <row r="119" spans="1:6" x14ac:dyDescent="0.3">
      <c r="A119">
        <f>IF('Raw Results'!E119 = 'Raw Results'!A119, 1, 0)</f>
        <v>0</v>
      </c>
      <c r="B119">
        <f>IF('Raw Results'!E119 = 'Raw Results'!C119, 1, 0)</f>
        <v>1</v>
      </c>
      <c r="C119">
        <f>IF('Raw Results'!J119 = 'Raw Results'!A119, 1, 0)</f>
        <v>0</v>
      </c>
      <c r="D119">
        <f>IF('Raw Results'!J119 = 'Raw Results'!C119, 1, 0)</f>
        <v>1</v>
      </c>
      <c r="E119">
        <f>IF('Raw Results'!P119 = 'Raw Results'!A119, 1, 0)</f>
        <v>0</v>
      </c>
      <c r="F119">
        <f>IF('Raw Results'!P119 = 'Raw Results'!C119, 1, 0)</f>
        <v>1</v>
      </c>
    </row>
    <row r="120" spans="1:6" x14ac:dyDescent="0.3">
      <c r="A120">
        <f>IF('Raw Results'!E120 = 'Raw Results'!A120, 1, 0)</f>
        <v>1</v>
      </c>
      <c r="B120">
        <f>IF('Raw Results'!E120 = 'Raw Results'!C120, 1, 0)</f>
        <v>0</v>
      </c>
      <c r="C120">
        <f>IF('Raw Results'!J120 = 'Raw Results'!A120, 1, 0)</f>
        <v>0</v>
      </c>
      <c r="D120">
        <f>IF('Raw Results'!J120 = 'Raw Results'!C120, 1, 0)</f>
        <v>1</v>
      </c>
      <c r="E120">
        <f>IF('Raw Results'!P120 = 'Raw Results'!A120, 1, 0)</f>
        <v>0</v>
      </c>
      <c r="F120">
        <f>IF('Raw Results'!P120 = 'Raw Results'!C120, 1, 0)</f>
        <v>1</v>
      </c>
    </row>
    <row r="121" spans="1:6" x14ac:dyDescent="0.3">
      <c r="A121">
        <f>IF('Raw Results'!E121 = 'Raw Results'!A121, 1, 0)</f>
        <v>0</v>
      </c>
      <c r="B121">
        <f>IF('Raw Results'!E121 = 'Raw Results'!C121, 1, 0)</f>
        <v>1</v>
      </c>
      <c r="C121">
        <f>IF('Raw Results'!J121 = 'Raw Results'!A121, 1, 0)</f>
        <v>0</v>
      </c>
      <c r="D121">
        <f>IF('Raw Results'!J121 = 'Raw Results'!C121, 1, 0)</f>
        <v>1</v>
      </c>
      <c r="E121">
        <f>IF('Raw Results'!P121 = 'Raw Results'!A121, 1, 0)</f>
        <v>0</v>
      </c>
      <c r="F121">
        <f>IF('Raw Results'!P121 = 'Raw Results'!C121, 1, 0)</f>
        <v>1</v>
      </c>
    </row>
    <row r="122" spans="1:6" x14ac:dyDescent="0.3">
      <c r="A122">
        <f>IF('Raw Results'!E122 = 'Raw Results'!A122, 1, 0)</f>
        <v>1</v>
      </c>
      <c r="B122">
        <f>IF('Raw Results'!E122 = 'Raw Results'!C122, 1, 0)</f>
        <v>0</v>
      </c>
      <c r="C122">
        <f>IF('Raw Results'!J122 = 'Raw Results'!A122, 1, 0)</f>
        <v>1</v>
      </c>
      <c r="D122">
        <f>IF('Raw Results'!J122 = 'Raw Results'!C122, 1, 0)</f>
        <v>0</v>
      </c>
      <c r="E122">
        <f>IF('Raw Results'!P122 = 'Raw Results'!A122, 1, 0)</f>
        <v>0</v>
      </c>
      <c r="F122">
        <f>IF('Raw Results'!P122 = 'Raw Results'!C122, 1, 0)</f>
        <v>1</v>
      </c>
    </row>
    <row r="123" spans="1:6" x14ac:dyDescent="0.3">
      <c r="A123">
        <f>IF('Raw Results'!E123 = 'Raw Results'!A123, 1, 0)</f>
        <v>1</v>
      </c>
      <c r="B123">
        <f>IF('Raw Results'!E123 = 'Raw Results'!C123, 1, 0)</f>
        <v>0</v>
      </c>
      <c r="C123">
        <f>IF('Raw Results'!J123 = 'Raw Results'!A123, 1, 0)</f>
        <v>1</v>
      </c>
      <c r="D123">
        <f>IF('Raw Results'!J123 = 'Raw Results'!C123, 1, 0)</f>
        <v>0</v>
      </c>
      <c r="E123">
        <f>IF('Raw Results'!P123 = 'Raw Results'!A123, 1, 0)</f>
        <v>0</v>
      </c>
      <c r="F123">
        <f>IF('Raw Results'!P123 = 'Raw Results'!C123, 1, 0)</f>
        <v>1</v>
      </c>
    </row>
    <row r="124" spans="1:6" x14ac:dyDescent="0.3">
      <c r="A124">
        <f>IF('Raw Results'!E124 = 'Raw Results'!A124, 1, 0)</f>
        <v>1</v>
      </c>
      <c r="B124">
        <f>IF('Raw Results'!E124 = 'Raw Results'!C124, 1, 0)</f>
        <v>0</v>
      </c>
      <c r="C124">
        <f>IF('Raw Results'!J124 = 'Raw Results'!A124, 1, 0)</f>
        <v>0</v>
      </c>
      <c r="D124">
        <f>IF('Raw Results'!J124 = 'Raw Results'!C124, 1, 0)</f>
        <v>1</v>
      </c>
      <c r="E124">
        <f>IF('Raw Results'!P124 = 'Raw Results'!A124, 1, 0)</f>
        <v>0</v>
      </c>
      <c r="F124">
        <f>IF('Raw Results'!P124 = 'Raw Results'!C124, 1, 0)</f>
        <v>1</v>
      </c>
    </row>
    <row r="125" spans="1:6" x14ac:dyDescent="0.3">
      <c r="A125">
        <f>IF('Raw Results'!E125 = 'Raw Results'!A125, 1, 0)</f>
        <v>1</v>
      </c>
      <c r="B125">
        <f>IF('Raw Results'!E125 = 'Raw Results'!C125, 1, 0)</f>
        <v>0</v>
      </c>
      <c r="C125">
        <f>IF('Raw Results'!J125 = 'Raw Results'!A125, 1, 0)</f>
        <v>0</v>
      </c>
      <c r="D125">
        <f>IF('Raw Results'!J125 = 'Raw Results'!C125, 1, 0)</f>
        <v>1</v>
      </c>
      <c r="E125">
        <f>IF('Raw Results'!P125 = 'Raw Results'!A125, 1, 0)</f>
        <v>0</v>
      </c>
      <c r="F125">
        <f>IF('Raw Results'!P125 = 'Raw Results'!C125, 1, 0)</f>
        <v>1</v>
      </c>
    </row>
    <row r="126" spans="1:6" x14ac:dyDescent="0.3">
      <c r="A126">
        <f>IF('Raw Results'!E126 = 'Raw Results'!A126, 1, 0)</f>
        <v>1</v>
      </c>
      <c r="B126">
        <f>IF('Raw Results'!E126 = 'Raw Results'!C126, 1, 0)</f>
        <v>0</v>
      </c>
      <c r="C126">
        <f>IF('Raw Results'!J126 = 'Raw Results'!A126, 1, 0)</f>
        <v>0</v>
      </c>
      <c r="D126">
        <f>IF('Raw Results'!J126 = 'Raw Results'!C126, 1, 0)</f>
        <v>1</v>
      </c>
      <c r="E126">
        <f>IF('Raw Results'!P126 = 'Raw Results'!A126, 1, 0)</f>
        <v>0</v>
      </c>
      <c r="F126">
        <f>IF('Raw Results'!P126 = 'Raw Results'!C126, 1, 0)</f>
        <v>1</v>
      </c>
    </row>
    <row r="127" spans="1:6" x14ac:dyDescent="0.3">
      <c r="A127">
        <f>IF('Raw Results'!E127 = 'Raw Results'!A127, 1, 0)</f>
        <v>1</v>
      </c>
      <c r="B127">
        <f>IF('Raw Results'!E127 = 'Raw Results'!C127, 1, 0)</f>
        <v>0</v>
      </c>
      <c r="C127">
        <f>IF('Raw Results'!J127 = 'Raw Results'!A127, 1, 0)</f>
        <v>1</v>
      </c>
      <c r="D127">
        <f>IF('Raw Results'!J127 = 'Raw Results'!C127, 1, 0)</f>
        <v>0</v>
      </c>
      <c r="E127">
        <f>IF('Raw Results'!P127 = 'Raw Results'!A127, 1, 0)</f>
        <v>0</v>
      </c>
      <c r="F127">
        <f>IF('Raw Results'!P127 = 'Raw Results'!C127, 1, 0)</f>
        <v>1</v>
      </c>
    </row>
    <row r="128" spans="1:6" x14ac:dyDescent="0.3">
      <c r="A128">
        <f>IF('Raw Results'!E128 = 'Raw Results'!A128, 1, 0)</f>
        <v>1</v>
      </c>
      <c r="B128">
        <f>IF('Raw Results'!E128 = 'Raw Results'!C128, 1, 0)</f>
        <v>0</v>
      </c>
      <c r="C128">
        <f>IF('Raw Results'!J128 = 'Raw Results'!A128, 1, 0)</f>
        <v>0</v>
      </c>
      <c r="D128">
        <f>IF('Raw Results'!J128 = 'Raw Results'!C128, 1, 0)</f>
        <v>1</v>
      </c>
      <c r="E128">
        <f>IF('Raw Results'!P128 = 'Raw Results'!A128, 1, 0)</f>
        <v>0</v>
      </c>
      <c r="F128">
        <f>IF('Raw Results'!P128 = 'Raw Results'!C128, 1, 0)</f>
        <v>1</v>
      </c>
    </row>
    <row r="129" spans="1:6" x14ac:dyDescent="0.3">
      <c r="A129">
        <f>IF('Raw Results'!E129 = 'Raw Results'!A129, 1, 0)</f>
        <v>1</v>
      </c>
      <c r="B129">
        <f>IF('Raw Results'!E129 = 'Raw Results'!C129, 1, 0)</f>
        <v>0</v>
      </c>
      <c r="C129">
        <f>IF('Raw Results'!J129 = 'Raw Results'!A129, 1, 0)</f>
        <v>1</v>
      </c>
      <c r="D129">
        <f>IF('Raw Results'!J129 = 'Raw Results'!C129, 1, 0)</f>
        <v>0</v>
      </c>
      <c r="E129">
        <f>IF('Raw Results'!P129 = 'Raw Results'!A129, 1, 0)</f>
        <v>0</v>
      </c>
      <c r="F129">
        <f>IF('Raw Results'!P129 = 'Raw Results'!C129, 1, 0)</f>
        <v>1</v>
      </c>
    </row>
    <row r="130" spans="1:6" x14ac:dyDescent="0.3">
      <c r="A130">
        <f>IF('Raw Results'!E130 = 'Raw Results'!A130, 1, 0)</f>
        <v>1</v>
      </c>
      <c r="B130">
        <f>IF('Raw Results'!E130 = 'Raw Results'!C130, 1, 0)</f>
        <v>0</v>
      </c>
      <c r="C130">
        <f>IF('Raw Results'!J130 = 'Raw Results'!A130, 1, 0)</f>
        <v>0</v>
      </c>
      <c r="D130">
        <f>IF('Raw Results'!J130 = 'Raw Results'!C130, 1, 0)</f>
        <v>1</v>
      </c>
      <c r="E130">
        <f>IF('Raw Results'!P130 = 'Raw Results'!A130, 1, 0)</f>
        <v>0</v>
      </c>
      <c r="F130">
        <f>IF('Raw Results'!P130 = 'Raw Results'!C130, 1, 0)</f>
        <v>1</v>
      </c>
    </row>
    <row r="131" spans="1:6" x14ac:dyDescent="0.3">
      <c r="A131">
        <f>IF('Raw Results'!E131 = 'Raw Results'!A131, 1, 0)</f>
        <v>1</v>
      </c>
      <c r="B131">
        <f>IF('Raw Results'!E131 = 'Raw Results'!C131, 1, 0)</f>
        <v>0</v>
      </c>
      <c r="C131">
        <f>IF('Raw Results'!J131 = 'Raw Results'!A131, 1, 0)</f>
        <v>0</v>
      </c>
      <c r="D131">
        <f>IF('Raw Results'!J131 = 'Raw Results'!C131, 1, 0)</f>
        <v>1</v>
      </c>
      <c r="E131">
        <f>IF('Raw Results'!P131 = 'Raw Results'!A131, 1, 0)</f>
        <v>0</v>
      </c>
      <c r="F131">
        <f>IF('Raw Results'!P131 = 'Raw Results'!C131, 1, 0)</f>
        <v>1</v>
      </c>
    </row>
    <row r="132" spans="1:6" x14ac:dyDescent="0.3">
      <c r="A132">
        <f>IF('Raw Results'!E132 = 'Raw Results'!A132, 1, 0)</f>
        <v>1</v>
      </c>
      <c r="B132">
        <f>IF('Raw Results'!E132 = 'Raw Results'!C132, 1, 0)</f>
        <v>0</v>
      </c>
      <c r="C132">
        <f>IF('Raw Results'!J132 = 'Raw Results'!A132, 1, 0)</f>
        <v>0</v>
      </c>
      <c r="D132">
        <f>IF('Raw Results'!J132 = 'Raw Results'!C132, 1, 0)</f>
        <v>1</v>
      </c>
      <c r="E132">
        <f>IF('Raw Results'!P132 = 'Raw Results'!A132, 1, 0)</f>
        <v>0</v>
      </c>
      <c r="F132">
        <f>IF('Raw Results'!P132 = 'Raw Results'!C132, 1, 0)</f>
        <v>1</v>
      </c>
    </row>
    <row r="133" spans="1:6" x14ac:dyDescent="0.3">
      <c r="A133">
        <f>IF('Raw Results'!E133 = 'Raw Results'!A133, 1, 0)</f>
        <v>1</v>
      </c>
      <c r="B133">
        <f>IF('Raw Results'!E133 = 'Raw Results'!C133, 1, 0)</f>
        <v>0</v>
      </c>
      <c r="C133">
        <f>IF('Raw Results'!J133 = 'Raw Results'!A133, 1, 0)</f>
        <v>0</v>
      </c>
      <c r="D133">
        <f>IF('Raw Results'!J133 = 'Raw Results'!C133, 1, 0)</f>
        <v>1</v>
      </c>
      <c r="E133">
        <f>IF('Raw Results'!P133 = 'Raw Results'!A133, 1, 0)</f>
        <v>0</v>
      </c>
      <c r="F133">
        <f>IF('Raw Results'!P133 = 'Raw Results'!C133, 1, 0)</f>
        <v>1</v>
      </c>
    </row>
    <row r="134" spans="1:6" x14ac:dyDescent="0.3">
      <c r="A134">
        <f>IF('Raw Results'!E134 = 'Raw Results'!A134, 1, 0)</f>
        <v>1</v>
      </c>
      <c r="B134">
        <f>IF('Raw Results'!E134 = 'Raw Results'!C134, 1, 0)</f>
        <v>0</v>
      </c>
      <c r="C134">
        <f>IF('Raw Results'!J134 = 'Raw Results'!A134, 1, 0)</f>
        <v>0</v>
      </c>
      <c r="D134">
        <f>IF('Raw Results'!J134 = 'Raw Results'!C134, 1, 0)</f>
        <v>1</v>
      </c>
      <c r="E134">
        <f>IF('Raw Results'!P134 = 'Raw Results'!A134, 1, 0)</f>
        <v>0</v>
      </c>
      <c r="F134">
        <f>IF('Raw Results'!P134 = 'Raw Results'!C134, 1, 0)</f>
        <v>1</v>
      </c>
    </row>
    <row r="135" spans="1:6" x14ac:dyDescent="0.3">
      <c r="A135">
        <f>IF('Raw Results'!E135 = 'Raw Results'!A135, 1, 0)</f>
        <v>1</v>
      </c>
      <c r="B135">
        <f>IF('Raw Results'!E135 = 'Raw Results'!C135, 1, 0)</f>
        <v>0</v>
      </c>
      <c r="C135">
        <f>IF('Raw Results'!J135 = 'Raw Results'!A135, 1, 0)</f>
        <v>0</v>
      </c>
      <c r="D135">
        <f>IF('Raw Results'!J135 = 'Raw Results'!C135, 1, 0)</f>
        <v>1</v>
      </c>
      <c r="E135">
        <f>IF('Raw Results'!P135 = 'Raw Results'!A135, 1, 0)</f>
        <v>0</v>
      </c>
      <c r="F135">
        <f>IF('Raw Results'!P135 = 'Raw Results'!C135, 1, 0)</f>
        <v>1</v>
      </c>
    </row>
    <row r="136" spans="1:6" x14ac:dyDescent="0.3">
      <c r="A136">
        <f>IF('Raw Results'!E136 = 'Raw Results'!A136, 1, 0)</f>
        <v>1</v>
      </c>
      <c r="B136">
        <f>IF('Raw Results'!E136 = 'Raw Results'!C136, 1, 0)</f>
        <v>0</v>
      </c>
      <c r="C136">
        <f>IF('Raw Results'!J136 = 'Raw Results'!A136, 1, 0)</f>
        <v>0</v>
      </c>
      <c r="D136">
        <f>IF('Raw Results'!J136 = 'Raw Results'!C136, 1, 0)</f>
        <v>1</v>
      </c>
      <c r="E136">
        <f>IF('Raw Results'!P136 = 'Raw Results'!A136, 1, 0)</f>
        <v>0</v>
      </c>
      <c r="F136">
        <f>IF('Raw Results'!P136 = 'Raw Results'!C136, 1, 0)</f>
        <v>1</v>
      </c>
    </row>
    <row r="137" spans="1:6" x14ac:dyDescent="0.3">
      <c r="A137">
        <f>IF('Raw Results'!E137 = 'Raw Results'!A137, 1, 0)</f>
        <v>1</v>
      </c>
      <c r="B137">
        <f>IF('Raw Results'!E137 = 'Raw Results'!C137, 1, 0)</f>
        <v>0</v>
      </c>
      <c r="C137">
        <f>IF('Raw Results'!J137 = 'Raw Results'!A137, 1, 0)</f>
        <v>0</v>
      </c>
      <c r="D137">
        <f>IF('Raw Results'!J137 = 'Raw Results'!C137, 1, 0)</f>
        <v>1</v>
      </c>
      <c r="E137">
        <f>IF('Raw Results'!P137 = 'Raw Results'!A137, 1, 0)</f>
        <v>0</v>
      </c>
      <c r="F137">
        <f>IF('Raw Results'!P137 = 'Raw Results'!C137, 1, 0)</f>
        <v>1</v>
      </c>
    </row>
    <row r="138" spans="1:6" x14ac:dyDescent="0.3">
      <c r="A138">
        <f>IF('Raw Results'!E138 = 'Raw Results'!A138, 1, 0)</f>
        <v>1</v>
      </c>
      <c r="B138">
        <f>IF('Raw Results'!E138 = 'Raw Results'!C138, 1, 0)</f>
        <v>0</v>
      </c>
      <c r="C138">
        <f>IF('Raw Results'!J138 = 'Raw Results'!A138, 1, 0)</f>
        <v>0</v>
      </c>
      <c r="D138">
        <f>IF('Raw Results'!J138 = 'Raw Results'!C138, 1, 0)</f>
        <v>1</v>
      </c>
      <c r="E138">
        <f>IF('Raw Results'!P138 = 'Raw Results'!A138, 1, 0)</f>
        <v>0</v>
      </c>
      <c r="F138">
        <f>IF('Raw Results'!P138 = 'Raw Results'!C138, 1, 0)</f>
        <v>1</v>
      </c>
    </row>
    <row r="139" spans="1:6" x14ac:dyDescent="0.3">
      <c r="A139">
        <f>IF('Raw Results'!E139 = 'Raw Results'!A139, 1, 0)</f>
        <v>1</v>
      </c>
      <c r="B139">
        <f>IF('Raw Results'!E139 = 'Raw Results'!C139, 1, 0)</f>
        <v>0</v>
      </c>
      <c r="C139">
        <f>IF('Raw Results'!J139 = 'Raw Results'!A139, 1, 0)</f>
        <v>1</v>
      </c>
      <c r="D139">
        <f>IF('Raw Results'!J139 = 'Raw Results'!C139, 1, 0)</f>
        <v>0</v>
      </c>
      <c r="E139">
        <f>IF('Raw Results'!P139 = 'Raw Results'!A139, 1, 0)</f>
        <v>0</v>
      </c>
      <c r="F139">
        <f>IF('Raw Results'!P139 = 'Raw Results'!C139, 1, 0)</f>
        <v>1</v>
      </c>
    </row>
    <row r="140" spans="1:6" x14ac:dyDescent="0.3">
      <c r="A140">
        <f>IF('Raw Results'!E140 = 'Raw Results'!A140, 1, 0)</f>
        <v>1</v>
      </c>
      <c r="B140">
        <f>IF('Raw Results'!E140 = 'Raw Results'!C140, 1, 0)</f>
        <v>0</v>
      </c>
      <c r="C140">
        <f>IF('Raw Results'!J140 = 'Raw Results'!A140, 1, 0)</f>
        <v>0</v>
      </c>
      <c r="D140">
        <f>IF('Raw Results'!J140 = 'Raw Results'!C140, 1, 0)</f>
        <v>1</v>
      </c>
      <c r="E140">
        <f>IF('Raw Results'!P140 = 'Raw Results'!A140, 1, 0)</f>
        <v>0</v>
      </c>
      <c r="F140">
        <f>IF('Raw Results'!P140 = 'Raw Results'!C140, 1, 0)</f>
        <v>1</v>
      </c>
    </row>
    <row r="141" spans="1:6" x14ac:dyDescent="0.3">
      <c r="A141">
        <f>IF('Raw Results'!E141 = 'Raw Results'!A141, 1, 0)</f>
        <v>1</v>
      </c>
      <c r="B141">
        <f>IF('Raw Results'!E141 = 'Raw Results'!C141, 1, 0)</f>
        <v>0</v>
      </c>
      <c r="C141">
        <f>IF('Raw Results'!J141 = 'Raw Results'!A141, 1, 0)</f>
        <v>0</v>
      </c>
      <c r="D141">
        <f>IF('Raw Results'!J141 = 'Raw Results'!C141, 1, 0)</f>
        <v>1</v>
      </c>
      <c r="E141">
        <f>IF('Raw Results'!P141 = 'Raw Results'!A141, 1, 0)</f>
        <v>0</v>
      </c>
      <c r="F141">
        <f>IF('Raw Results'!P141 = 'Raw Results'!C141, 1, 0)</f>
        <v>1</v>
      </c>
    </row>
    <row r="142" spans="1:6" x14ac:dyDescent="0.3">
      <c r="A142">
        <f>IF('Raw Results'!E142 = 'Raw Results'!A142, 1, 0)</f>
        <v>1</v>
      </c>
      <c r="B142">
        <f>IF('Raw Results'!E142 = 'Raw Results'!C142, 1, 0)</f>
        <v>0</v>
      </c>
      <c r="C142">
        <f>IF('Raw Results'!J142 = 'Raw Results'!A142, 1, 0)</f>
        <v>1</v>
      </c>
      <c r="D142">
        <f>IF('Raw Results'!J142 = 'Raw Results'!C142, 1, 0)</f>
        <v>0</v>
      </c>
      <c r="E142">
        <f>IF('Raw Results'!P142 = 'Raw Results'!A142, 1, 0)</f>
        <v>0</v>
      </c>
      <c r="F142">
        <f>IF('Raw Results'!P142 = 'Raw Results'!C142, 1, 0)</f>
        <v>1</v>
      </c>
    </row>
    <row r="143" spans="1:6" x14ac:dyDescent="0.3">
      <c r="A143">
        <f>IF('Raw Results'!E143 = 'Raw Results'!A143, 1, 0)</f>
        <v>1</v>
      </c>
      <c r="B143">
        <f>IF('Raw Results'!E143 = 'Raw Results'!C143, 1, 0)</f>
        <v>0</v>
      </c>
      <c r="C143">
        <f>IF('Raw Results'!J143 = 'Raw Results'!A143, 1, 0)</f>
        <v>1</v>
      </c>
      <c r="D143">
        <f>IF('Raw Results'!J143 = 'Raw Results'!C143, 1, 0)</f>
        <v>0</v>
      </c>
      <c r="E143">
        <f>IF('Raw Results'!P143 = 'Raw Results'!A143, 1, 0)</f>
        <v>0</v>
      </c>
      <c r="F143">
        <f>IF('Raw Results'!P143 = 'Raw Results'!C143, 1, 0)</f>
        <v>1</v>
      </c>
    </row>
    <row r="144" spans="1:6" x14ac:dyDescent="0.3">
      <c r="A144">
        <f>IF('Raw Results'!E144 = 'Raw Results'!A144, 1, 0)</f>
        <v>1</v>
      </c>
      <c r="B144">
        <f>IF('Raw Results'!E144 = 'Raw Results'!C144, 1, 0)</f>
        <v>0</v>
      </c>
      <c r="C144">
        <f>IF('Raw Results'!J144 = 'Raw Results'!A144, 1, 0)</f>
        <v>1</v>
      </c>
      <c r="D144">
        <f>IF('Raw Results'!J144 = 'Raw Results'!C144, 1, 0)</f>
        <v>0</v>
      </c>
      <c r="E144">
        <f>IF('Raw Results'!P144 = 'Raw Results'!A144, 1, 0)</f>
        <v>0</v>
      </c>
      <c r="F144">
        <f>IF('Raw Results'!P144 = 'Raw Results'!C144, 1, 0)</f>
        <v>1</v>
      </c>
    </row>
    <row r="145" spans="1:6" x14ac:dyDescent="0.3">
      <c r="A145">
        <f>IF('Raw Results'!E145 = 'Raw Results'!A145, 1, 0)</f>
        <v>1</v>
      </c>
      <c r="B145">
        <f>IF('Raw Results'!E145 = 'Raw Results'!C145, 1, 0)</f>
        <v>0</v>
      </c>
      <c r="C145">
        <f>IF('Raw Results'!J145 = 'Raw Results'!A145, 1, 0)</f>
        <v>0</v>
      </c>
      <c r="D145">
        <f>IF('Raw Results'!J145 = 'Raw Results'!C145, 1, 0)</f>
        <v>1</v>
      </c>
      <c r="E145">
        <f>IF('Raw Results'!P145 = 'Raw Results'!A145, 1, 0)</f>
        <v>0</v>
      </c>
      <c r="F145">
        <f>IF('Raw Results'!P145 = 'Raw Results'!C145, 1, 0)</f>
        <v>1</v>
      </c>
    </row>
    <row r="146" spans="1:6" x14ac:dyDescent="0.3">
      <c r="A146">
        <f>IF('Raw Results'!E146 = 'Raw Results'!A146, 1, 0)</f>
        <v>1</v>
      </c>
      <c r="B146">
        <f>IF('Raw Results'!E146 = 'Raw Results'!C146, 1, 0)</f>
        <v>0</v>
      </c>
      <c r="C146">
        <f>IF('Raw Results'!J146 = 'Raw Results'!A146, 1, 0)</f>
        <v>1</v>
      </c>
      <c r="D146">
        <f>IF('Raw Results'!J146 = 'Raw Results'!C146, 1, 0)</f>
        <v>0</v>
      </c>
      <c r="E146">
        <f>IF('Raw Results'!P146 = 'Raw Results'!A146, 1, 0)</f>
        <v>0</v>
      </c>
      <c r="F146">
        <f>IF('Raw Results'!P146 = 'Raw Results'!C146, 1, 0)</f>
        <v>1</v>
      </c>
    </row>
    <row r="147" spans="1:6" x14ac:dyDescent="0.3">
      <c r="A147">
        <f>IF('Raw Results'!E147 = 'Raw Results'!A147, 1, 0)</f>
        <v>1</v>
      </c>
      <c r="B147">
        <f>IF('Raw Results'!E147 = 'Raw Results'!C147, 1, 0)</f>
        <v>0</v>
      </c>
      <c r="C147">
        <f>IF('Raw Results'!J147 = 'Raw Results'!A147, 1, 0)</f>
        <v>1</v>
      </c>
      <c r="D147">
        <f>IF('Raw Results'!J147 = 'Raw Results'!C147, 1, 0)</f>
        <v>0</v>
      </c>
      <c r="E147">
        <f>IF('Raw Results'!P147 = 'Raw Results'!A147, 1, 0)</f>
        <v>0</v>
      </c>
      <c r="F147">
        <f>IF('Raw Results'!P147 = 'Raw Results'!C147, 1, 0)</f>
        <v>1</v>
      </c>
    </row>
    <row r="148" spans="1:6" x14ac:dyDescent="0.3">
      <c r="A148">
        <f>IF('Raw Results'!E148 = 'Raw Results'!A148, 1, 0)</f>
        <v>1</v>
      </c>
      <c r="B148">
        <f>IF('Raw Results'!E148 = 'Raw Results'!C148, 1, 0)</f>
        <v>0</v>
      </c>
      <c r="C148">
        <f>IF('Raw Results'!J148 = 'Raw Results'!A148, 1, 0)</f>
        <v>0</v>
      </c>
      <c r="D148">
        <f>IF('Raw Results'!J148 = 'Raw Results'!C148, 1, 0)</f>
        <v>1</v>
      </c>
      <c r="E148">
        <f>IF('Raw Results'!P148 = 'Raw Results'!A148, 1, 0)</f>
        <v>0</v>
      </c>
      <c r="F148">
        <f>IF('Raw Results'!P148 = 'Raw Results'!C148, 1, 0)</f>
        <v>1</v>
      </c>
    </row>
    <row r="149" spans="1:6" x14ac:dyDescent="0.3">
      <c r="A149">
        <f>IF('Raw Results'!E149 = 'Raw Results'!A149, 1, 0)</f>
        <v>1</v>
      </c>
      <c r="B149">
        <f>IF('Raw Results'!E149 = 'Raw Results'!C149, 1, 0)</f>
        <v>0</v>
      </c>
      <c r="C149">
        <f>IF('Raw Results'!J149 = 'Raw Results'!A149, 1, 0)</f>
        <v>0</v>
      </c>
      <c r="D149">
        <f>IF('Raw Results'!J149 = 'Raw Results'!C149, 1, 0)</f>
        <v>1</v>
      </c>
      <c r="E149">
        <f>IF('Raw Results'!P149 = 'Raw Results'!A149, 1, 0)</f>
        <v>0</v>
      </c>
      <c r="F149">
        <f>IF('Raw Results'!P149 = 'Raw Results'!C149, 1, 0)</f>
        <v>1</v>
      </c>
    </row>
    <row r="150" spans="1:6" x14ac:dyDescent="0.3">
      <c r="A150">
        <f>IF('Raw Results'!E150 = 'Raw Results'!A150, 1, 0)</f>
        <v>1</v>
      </c>
      <c r="B150">
        <f>IF('Raw Results'!E150 = 'Raw Results'!C150, 1, 0)</f>
        <v>0</v>
      </c>
      <c r="C150">
        <f>IF('Raw Results'!J150 = 'Raw Results'!A150, 1, 0)</f>
        <v>1</v>
      </c>
      <c r="D150">
        <f>IF('Raw Results'!J150 = 'Raw Results'!C150, 1, 0)</f>
        <v>0</v>
      </c>
      <c r="E150">
        <f>IF('Raw Results'!P150 = 'Raw Results'!A150, 1, 0)</f>
        <v>0</v>
      </c>
      <c r="F150">
        <f>IF('Raw Results'!P150 = 'Raw Results'!C150, 1, 0)</f>
        <v>1</v>
      </c>
    </row>
    <row r="151" spans="1:6" x14ac:dyDescent="0.3">
      <c r="A151">
        <f>IF('Raw Results'!E151 = 'Raw Results'!A151, 1, 0)</f>
        <v>0</v>
      </c>
      <c r="B151">
        <f>IF('Raw Results'!E151 = 'Raw Results'!C151, 1, 0)</f>
        <v>1</v>
      </c>
      <c r="C151">
        <f>IF('Raw Results'!J151 = 'Raw Results'!A151, 1, 0)</f>
        <v>0</v>
      </c>
      <c r="D151">
        <f>IF('Raw Results'!J151 = 'Raw Results'!C151, 1, 0)</f>
        <v>1</v>
      </c>
      <c r="E151">
        <f>IF('Raw Results'!P151 = 'Raw Results'!A151, 1, 0)</f>
        <v>0</v>
      </c>
      <c r="F151">
        <f>IF('Raw Results'!P151 = 'Raw Results'!C151, 1, 0)</f>
        <v>1</v>
      </c>
    </row>
    <row r="152" spans="1:6" x14ac:dyDescent="0.3">
      <c r="A152">
        <f>IF('Raw Results'!E152 = 'Raw Results'!A152, 1, 0)</f>
        <v>1</v>
      </c>
      <c r="B152">
        <f>IF('Raw Results'!E152 = 'Raw Results'!C152, 1, 0)</f>
        <v>0</v>
      </c>
      <c r="C152">
        <f>IF('Raw Results'!J152 = 'Raw Results'!A152, 1, 0)</f>
        <v>0</v>
      </c>
      <c r="D152">
        <f>IF('Raw Results'!J152 = 'Raw Results'!C152, 1, 0)</f>
        <v>1</v>
      </c>
      <c r="E152">
        <f>IF('Raw Results'!P152 = 'Raw Results'!A152, 1, 0)</f>
        <v>0</v>
      </c>
      <c r="F152">
        <f>IF('Raw Results'!P152 = 'Raw Results'!C152, 1, 0)</f>
        <v>1</v>
      </c>
    </row>
    <row r="153" spans="1:6" x14ac:dyDescent="0.3">
      <c r="A153">
        <f>IF('Raw Results'!E153 = 'Raw Results'!A153, 1, 0)</f>
        <v>1</v>
      </c>
      <c r="B153">
        <f>IF('Raw Results'!E153 = 'Raw Results'!C153, 1, 0)</f>
        <v>0</v>
      </c>
      <c r="C153">
        <f>IF('Raw Results'!J153 = 'Raw Results'!A153, 1, 0)</f>
        <v>1</v>
      </c>
      <c r="D153">
        <f>IF('Raw Results'!J153 = 'Raw Results'!C153, 1, 0)</f>
        <v>0</v>
      </c>
      <c r="E153">
        <f>IF('Raw Results'!P153 = 'Raw Results'!A153, 1, 0)</f>
        <v>0</v>
      </c>
      <c r="F153">
        <f>IF('Raw Results'!P153 = 'Raw Results'!C153, 1, 0)</f>
        <v>1</v>
      </c>
    </row>
    <row r="154" spans="1:6" x14ac:dyDescent="0.3">
      <c r="A154">
        <f>IF('Raw Results'!E154 = 'Raw Results'!A154, 1, 0)</f>
        <v>1</v>
      </c>
      <c r="B154">
        <f>IF('Raw Results'!E154 = 'Raw Results'!C154, 1, 0)</f>
        <v>0</v>
      </c>
      <c r="C154">
        <f>IF('Raw Results'!J154 = 'Raw Results'!A154, 1, 0)</f>
        <v>0</v>
      </c>
      <c r="D154">
        <f>IF('Raw Results'!J154 = 'Raw Results'!C154, 1, 0)</f>
        <v>1</v>
      </c>
      <c r="E154">
        <f>IF('Raw Results'!P154 = 'Raw Results'!A154, 1, 0)</f>
        <v>0</v>
      </c>
      <c r="F154">
        <f>IF('Raw Results'!P154 = 'Raw Results'!C154, 1, 0)</f>
        <v>1</v>
      </c>
    </row>
    <row r="155" spans="1:6" x14ac:dyDescent="0.3">
      <c r="A155">
        <f>IF('Raw Results'!E155 = 'Raw Results'!A155, 1, 0)</f>
        <v>1</v>
      </c>
      <c r="B155">
        <f>IF('Raw Results'!E155 = 'Raw Results'!C155, 1, 0)</f>
        <v>0</v>
      </c>
      <c r="C155">
        <f>IF('Raw Results'!J155 = 'Raw Results'!A155, 1, 0)</f>
        <v>0</v>
      </c>
      <c r="D155">
        <f>IF('Raw Results'!J155 = 'Raw Results'!C155, 1, 0)</f>
        <v>1</v>
      </c>
      <c r="E155">
        <f>IF('Raw Results'!P155 = 'Raw Results'!A155, 1, 0)</f>
        <v>0</v>
      </c>
      <c r="F155">
        <f>IF('Raw Results'!P155 = 'Raw Results'!C155, 1, 0)</f>
        <v>1</v>
      </c>
    </row>
    <row r="156" spans="1:6" x14ac:dyDescent="0.3">
      <c r="A156">
        <f>IF('Raw Results'!E156 = 'Raw Results'!A156, 1, 0)</f>
        <v>1</v>
      </c>
      <c r="B156">
        <f>IF('Raw Results'!E156 = 'Raw Results'!C156, 1, 0)</f>
        <v>0</v>
      </c>
      <c r="C156">
        <f>IF('Raw Results'!J156 = 'Raw Results'!A156, 1, 0)</f>
        <v>1</v>
      </c>
      <c r="D156">
        <f>IF('Raw Results'!J156 = 'Raw Results'!C156, 1, 0)</f>
        <v>0</v>
      </c>
      <c r="E156">
        <f>IF('Raw Results'!P156 = 'Raw Results'!A156, 1, 0)</f>
        <v>0</v>
      </c>
      <c r="F156">
        <f>IF('Raw Results'!P156 = 'Raw Results'!C156, 1, 0)</f>
        <v>1</v>
      </c>
    </row>
    <row r="157" spans="1:6" x14ac:dyDescent="0.3">
      <c r="A157">
        <f>IF('Raw Results'!E157 = 'Raw Results'!A157, 1, 0)</f>
        <v>1</v>
      </c>
      <c r="B157">
        <f>IF('Raw Results'!E157 = 'Raw Results'!C157, 1, 0)</f>
        <v>0</v>
      </c>
      <c r="C157">
        <f>IF('Raw Results'!J157 = 'Raw Results'!A157, 1, 0)</f>
        <v>0</v>
      </c>
      <c r="D157">
        <f>IF('Raw Results'!J157 = 'Raw Results'!C157, 1, 0)</f>
        <v>1</v>
      </c>
      <c r="E157">
        <f>IF('Raw Results'!P157 = 'Raw Results'!A157, 1, 0)</f>
        <v>0</v>
      </c>
      <c r="F157">
        <f>IF('Raw Results'!P157 = 'Raw Results'!C157, 1, 0)</f>
        <v>1</v>
      </c>
    </row>
    <row r="158" spans="1:6" x14ac:dyDescent="0.3">
      <c r="A158">
        <f>IF('Raw Results'!E158 = 'Raw Results'!A158, 1, 0)</f>
        <v>1</v>
      </c>
      <c r="B158">
        <f>IF('Raw Results'!E158 = 'Raw Results'!C158, 1, 0)</f>
        <v>0</v>
      </c>
      <c r="C158">
        <f>IF('Raw Results'!J158 = 'Raw Results'!A158, 1, 0)</f>
        <v>0</v>
      </c>
      <c r="D158">
        <f>IF('Raw Results'!J158 = 'Raw Results'!C158, 1, 0)</f>
        <v>1</v>
      </c>
      <c r="E158">
        <f>IF('Raw Results'!P158 = 'Raw Results'!A158, 1, 0)</f>
        <v>0</v>
      </c>
      <c r="F158">
        <f>IF('Raw Results'!P158 = 'Raw Results'!C158, 1, 0)</f>
        <v>1</v>
      </c>
    </row>
    <row r="159" spans="1:6" x14ac:dyDescent="0.3">
      <c r="A159">
        <f>IF('Raw Results'!E159 = 'Raw Results'!A159, 1, 0)</f>
        <v>1</v>
      </c>
      <c r="B159">
        <f>IF('Raw Results'!E159 = 'Raw Results'!C159, 1, 0)</f>
        <v>0</v>
      </c>
      <c r="C159">
        <f>IF('Raw Results'!J159 = 'Raw Results'!A159, 1, 0)</f>
        <v>0</v>
      </c>
      <c r="D159">
        <f>IF('Raw Results'!J159 = 'Raw Results'!C159, 1, 0)</f>
        <v>1</v>
      </c>
      <c r="E159">
        <f>IF('Raw Results'!P159 = 'Raw Results'!A159, 1, 0)</f>
        <v>0</v>
      </c>
      <c r="F159">
        <f>IF('Raw Results'!P159 = 'Raw Results'!C159, 1, 0)</f>
        <v>1</v>
      </c>
    </row>
    <row r="160" spans="1:6" x14ac:dyDescent="0.3">
      <c r="A160">
        <f>IF('Raw Results'!E160 = 'Raw Results'!A160, 1, 0)</f>
        <v>1</v>
      </c>
      <c r="B160">
        <f>IF('Raw Results'!E160 = 'Raw Results'!C160, 1, 0)</f>
        <v>0</v>
      </c>
      <c r="C160">
        <f>IF('Raw Results'!J160 = 'Raw Results'!A160, 1, 0)</f>
        <v>0</v>
      </c>
      <c r="D160">
        <f>IF('Raw Results'!J160 = 'Raw Results'!C160, 1, 0)</f>
        <v>1</v>
      </c>
      <c r="E160">
        <f>IF('Raw Results'!P160 = 'Raw Results'!A160, 1, 0)</f>
        <v>0</v>
      </c>
      <c r="F160">
        <f>IF('Raw Results'!P160 = 'Raw Results'!C160, 1, 0)</f>
        <v>1</v>
      </c>
    </row>
    <row r="161" spans="1:6" x14ac:dyDescent="0.3">
      <c r="A161">
        <f>IF('Raw Results'!E161 = 'Raw Results'!A161, 1, 0)</f>
        <v>1</v>
      </c>
      <c r="B161">
        <f>IF('Raw Results'!E161 = 'Raw Results'!C161, 1, 0)</f>
        <v>0</v>
      </c>
      <c r="C161">
        <f>IF('Raw Results'!J161 = 'Raw Results'!A161, 1, 0)</f>
        <v>1</v>
      </c>
      <c r="D161">
        <f>IF('Raw Results'!J161 = 'Raw Results'!C161, 1, 0)</f>
        <v>0</v>
      </c>
      <c r="E161">
        <f>IF('Raw Results'!P161 = 'Raw Results'!A161, 1, 0)</f>
        <v>0</v>
      </c>
      <c r="F161">
        <f>IF('Raw Results'!P161 = 'Raw Results'!C161, 1, 0)</f>
        <v>1</v>
      </c>
    </row>
    <row r="162" spans="1:6" x14ac:dyDescent="0.3">
      <c r="A162">
        <f>IF('Raw Results'!E162 = 'Raw Results'!A162, 1, 0)</f>
        <v>0</v>
      </c>
      <c r="B162">
        <f>IF('Raw Results'!E162 = 'Raw Results'!C162, 1, 0)</f>
        <v>1</v>
      </c>
      <c r="C162">
        <f>IF('Raw Results'!J162 = 'Raw Results'!A162, 1, 0)</f>
        <v>0</v>
      </c>
      <c r="D162">
        <f>IF('Raw Results'!J162 = 'Raw Results'!C162, 1, 0)</f>
        <v>1</v>
      </c>
      <c r="E162">
        <f>IF('Raw Results'!P162 = 'Raw Results'!A162, 1, 0)</f>
        <v>0</v>
      </c>
      <c r="F162">
        <f>IF('Raw Results'!P162 = 'Raw Results'!C162, 1, 0)</f>
        <v>1</v>
      </c>
    </row>
    <row r="163" spans="1:6" x14ac:dyDescent="0.3">
      <c r="A163">
        <f>IF('Raw Results'!E163 = 'Raw Results'!A163, 1, 0)</f>
        <v>0</v>
      </c>
      <c r="B163">
        <f>IF('Raw Results'!E163 = 'Raw Results'!C163, 1, 0)</f>
        <v>1</v>
      </c>
      <c r="C163">
        <f>IF('Raw Results'!J163 = 'Raw Results'!A163, 1, 0)</f>
        <v>0</v>
      </c>
      <c r="D163">
        <f>IF('Raw Results'!J163 = 'Raw Results'!C163, 1, 0)</f>
        <v>1</v>
      </c>
      <c r="E163">
        <f>IF('Raw Results'!P163 = 'Raw Results'!A163, 1, 0)</f>
        <v>0</v>
      </c>
      <c r="F163">
        <f>IF('Raw Results'!P163 = 'Raw Results'!C163, 1, 0)</f>
        <v>1</v>
      </c>
    </row>
    <row r="164" spans="1:6" x14ac:dyDescent="0.3">
      <c r="A164">
        <f>IF('Raw Results'!E164 = 'Raw Results'!A164, 1, 0)</f>
        <v>1</v>
      </c>
      <c r="B164">
        <f>IF('Raw Results'!E164 = 'Raw Results'!C164, 1, 0)</f>
        <v>0</v>
      </c>
      <c r="C164">
        <f>IF('Raw Results'!J164 = 'Raw Results'!A164, 1, 0)</f>
        <v>0</v>
      </c>
      <c r="D164">
        <f>IF('Raw Results'!J164 = 'Raw Results'!C164, 1, 0)</f>
        <v>1</v>
      </c>
      <c r="E164">
        <f>IF('Raw Results'!P164 = 'Raw Results'!A164, 1, 0)</f>
        <v>0</v>
      </c>
      <c r="F164">
        <f>IF('Raw Results'!P164 = 'Raw Results'!C164, 1, 0)</f>
        <v>1</v>
      </c>
    </row>
    <row r="165" spans="1:6" x14ac:dyDescent="0.3">
      <c r="A165">
        <f>IF('Raw Results'!E165 = 'Raw Results'!A165, 1, 0)</f>
        <v>1</v>
      </c>
      <c r="B165">
        <f>IF('Raw Results'!E165 = 'Raw Results'!C165, 1, 0)</f>
        <v>0</v>
      </c>
      <c r="C165">
        <f>IF('Raw Results'!J165 = 'Raw Results'!A165, 1, 0)</f>
        <v>0</v>
      </c>
      <c r="D165">
        <f>IF('Raw Results'!J165 = 'Raw Results'!C165, 1, 0)</f>
        <v>1</v>
      </c>
      <c r="E165">
        <f>IF('Raw Results'!P165 = 'Raw Results'!A165, 1, 0)</f>
        <v>0</v>
      </c>
      <c r="F165">
        <f>IF('Raw Results'!P165 = 'Raw Results'!C165, 1, 0)</f>
        <v>1</v>
      </c>
    </row>
    <row r="166" spans="1:6" x14ac:dyDescent="0.3">
      <c r="A166">
        <f>IF('Raw Results'!E166 = 'Raw Results'!A166, 1, 0)</f>
        <v>1</v>
      </c>
      <c r="B166">
        <f>IF('Raw Results'!E166 = 'Raw Results'!C166, 1, 0)</f>
        <v>0</v>
      </c>
      <c r="C166">
        <f>IF('Raw Results'!J166 = 'Raw Results'!A166, 1, 0)</f>
        <v>1</v>
      </c>
      <c r="D166">
        <f>IF('Raw Results'!J166 = 'Raw Results'!C166, 1, 0)</f>
        <v>0</v>
      </c>
      <c r="E166">
        <f>IF('Raw Results'!P166 = 'Raw Results'!A166, 1, 0)</f>
        <v>0</v>
      </c>
      <c r="F166">
        <f>IF('Raw Results'!P166 = 'Raw Results'!C166, 1, 0)</f>
        <v>1</v>
      </c>
    </row>
    <row r="167" spans="1:6" x14ac:dyDescent="0.3">
      <c r="A167">
        <f>IF('Raw Results'!E167 = 'Raw Results'!A167, 1, 0)</f>
        <v>1</v>
      </c>
      <c r="B167">
        <f>IF('Raw Results'!E167 = 'Raw Results'!C167, 1, 0)</f>
        <v>0</v>
      </c>
      <c r="C167">
        <f>IF('Raw Results'!J167 = 'Raw Results'!A167, 1, 0)</f>
        <v>0</v>
      </c>
      <c r="D167">
        <f>IF('Raw Results'!J167 = 'Raw Results'!C167, 1, 0)</f>
        <v>1</v>
      </c>
      <c r="E167">
        <f>IF('Raw Results'!P167 = 'Raw Results'!A167, 1, 0)</f>
        <v>0</v>
      </c>
      <c r="F167">
        <f>IF('Raw Results'!P167 = 'Raw Results'!C167, 1, 0)</f>
        <v>1</v>
      </c>
    </row>
    <row r="168" spans="1:6" x14ac:dyDescent="0.3">
      <c r="A168">
        <f>IF('Raw Results'!E168 = 'Raw Results'!A168, 1, 0)</f>
        <v>1</v>
      </c>
      <c r="B168">
        <f>IF('Raw Results'!E168 = 'Raw Results'!C168, 1, 0)</f>
        <v>0</v>
      </c>
      <c r="C168">
        <f>IF('Raw Results'!J168 = 'Raw Results'!A168, 1, 0)</f>
        <v>0</v>
      </c>
      <c r="D168">
        <f>IF('Raw Results'!J168 = 'Raw Results'!C168, 1, 0)</f>
        <v>1</v>
      </c>
      <c r="E168">
        <f>IF('Raw Results'!P168 = 'Raw Results'!A168, 1, 0)</f>
        <v>0</v>
      </c>
      <c r="F168">
        <f>IF('Raw Results'!P168 = 'Raw Results'!C168, 1, 0)</f>
        <v>1</v>
      </c>
    </row>
    <row r="169" spans="1:6" x14ac:dyDescent="0.3">
      <c r="A169">
        <f>IF('Raw Results'!E169 = 'Raw Results'!A169, 1, 0)</f>
        <v>1</v>
      </c>
      <c r="B169">
        <f>IF('Raw Results'!E169 = 'Raw Results'!C169, 1, 0)</f>
        <v>0</v>
      </c>
      <c r="C169">
        <f>IF('Raw Results'!J169 = 'Raw Results'!A169, 1, 0)</f>
        <v>1</v>
      </c>
      <c r="D169">
        <f>IF('Raw Results'!J169 = 'Raw Results'!C169, 1, 0)</f>
        <v>0</v>
      </c>
      <c r="E169">
        <f>IF('Raw Results'!P169 = 'Raw Results'!A169, 1, 0)</f>
        <v>0</v>
      </c>
      <c r="F169">
        <f>IF('Raw Results'!P169 = 'Raw Results'!C169, 1, 0)</f>
        <v>1</v>
      </c>
    </row>
    <row r="170" spans="1:6" x14ac:dyDescent="0.3">
      <c r="A170">
        <f>IF('Raw Results'!E170 = 'Raw Results'!A170, 1, 0)</f>
        <v>1</v>
      </c>
      <c r="B170">
        <f>IF('Raw Results'!E170 = 'Raw Results'!C170, 1, 0)</f>
        <v>0</v>
      </c>
      <c r="C170">
        <f>IF('Raw Results'!J170 = 'Raw Results'!A170, 1, 0)</f>
        <v>0</v>
      </c>
      <c r="D170">
        <f>IF('Raw Results'!J170 = 'Raw Results'!C170, 1, 0)</f>
        <v>1</v>
      </c>
      <c r="E170">
        <f>IF('Raw Results'!P170 = 'Raw Results'!A170, 1, 0)</f>
        <v>0</v>
      </c>
      <c r="F170">
        <f>IF('Raw Results'!P170 = 'Raw Results'!C170, 1, 0)</f>
        <v>1</v>
      </c>
    </row>
    <row r="171" spans="1:6" x14ac:dyDescent="0.3">
      <c r="A171">
        <f>IF('Raw Results'!E171 = 'Raw Results'!A171, 1, 0)</f>
        <v>1</v>
      </c>
      <c r="B171">
        <f>IF('Raw Results'!E171 = 'Raw Results'!C171, 1, 0)</f>
        <v>0</v>
      </c>
      <c r="C171">
        <f>IF('Raw Results'!J171 = 'Raw Results'!A171, 1, 0)</f>
        <v>0</v>
      </c>
      <c r="D171">
        <f>IF('Raw Results'!J171 = 'Raw Results'!C171, 1, 0)</f>
        <v>1</v>
      </c>
      <c r="E171">
        <f>IF('Raw Results'!P171 = 'Raw Results'!A171, 1, 0)</f>
        <v>0</v>
      </c>
      <c r="F171">
        <f>IF('Raw Results'!P171 = 'Raw Results'!C171, 1, 0)</f>
        <v>1</v>
      </c>
    </row>
    <row r="172" spans="1:6" x14ac:dyDescent="0.3">
      <c r="A172">
        <f>IF('Raw Results'!E172 = 'Raw Results'!A172, 1, 0)</f>
        <v>1</v>
      </c>
      <c r="B172">
        <f>IF('Raw Results'!E172 = 'Raw Results'!C172, 1, 0)</f>
        <v>0</v>
      </c>
      <c r="C172">
        <f>IF('Raw Results'!J172 = 'Raw Results'!A172, 1, 0)</f>
        <v>0</v>
      </c>
      <c r="D172">
        <f>IF('Raw Results'!J172 = 'Raw Results'!C172, 1, 0)</f>
        <v>1</v>
      </c>
      <c r="E172">
        <f>IF('Raw Results'!P172 = 'Raw Results'!A172, 1, 0)</f>
        <v>0</v>
      </c>
      <c r="F172">
        <f>IF('Raw Results'!P172 = 'Raw Results'!C172, 1, 0)</f>
        <v>1</v>
      </c>
    </row>
    <row r="173" spans="1:6" x14ac:dyDescent="0.3">
      <c r="A173">
        <f>IF('Raw Results'!E173 = 'Raw Results'!A173, 1, 0)</f>
        <v>0</v>
      </c>
      <c r="B173">
        <f>IF('Raw Results'!E173 = 'Raw Results'!C173, 1, 0)</f>
        <v>1</v>
      </c>
      <c r="C173">
        <f>IF('Raw Results'!J173 = 'Raw Results'!A173, 1, 0)</f>
        <v>0</v>
      </c>
      <c r="D173">
        <f>IF('Raw Results'!J173 = 'Raw Results'!C173, 1, 0)</f>
        <v>1</v>
      </c>
      <c r="E173">
        <f>IF('Raw Results'!P173 = 'Raw Results'!A173, 1, 0)</f>
        <v>0</v>
      </c>
      <c r="F173">
        <f>IF('Raw Results'!P173 = 'Raw Results'!C173, 1, 0)</f>
        <v>1</v>
      </c>
    </row>
    <row r="174" spans="1:6" x14ac:dyDescent="0.3">
      <c r="A174">
        <f>IF('Raw Results'!E174 = 'Raw Results'!A174, 1, 0)</f>
        <v>1</v>
      </c>
      <c r="B174">
        <f>IF('Raw Results'!E174 = 'Raw Results'!C174, 1, 0)</f>
        <v>0</v>
      </c>
      <c r="C174">
        <f>IF('Raw Results'!J174 = 'Raw Results'!A174, 1, 0)</f>
        <v>1</v>
      </c>
      <c r="D174">
        <f>IF('Raw Results'!J174 = 'Raw Results'!C174, 1, 0)</f>
        <v>0</v>
      </c>
      <c r="E174">
        <f>IF('Raw Results'!P174 = 'Raw Results'!A174, 1, 0)</f>
        <v>0</v>
      </c>
      <c r="F174">
        <f>IF('Raw Results'!P174 = 'Raw Results'!C174, 1, 0)</f>
        <v>1</v>
      </c>
    </row>
    <row r="175" spans="1:6" x14ac:dyDescent="0.3">
      <c r="A175">
        <f>IF('Raw Results'!E175 = 'Raw Results'!A175, 1, 0)</f>
        <v>1</v>
      </c>
      <c r="B175">
        <f>IF('Raw Results'!E175 = 'Raw Results'!C175, 1, 0)</f>
        <v>0</v>
      </c>
      <c r="C175">
        <f>IF('Raw Results'!J175 = 'Raw Results'!A175, 1, 0)</f>
        <v>1</v>
      </c>
      <c r="D175">
        <f>IF('Raw Results'!J175 = 'Raw Results'!C175, 1, 0)</f>
        <v>0</v>
      </c>
      <c r="E175">
        <f>IF('Raw Results'!P175 = 'Raw Results'!A175, 1, 0)</f>
        <v>0</v>
      </c>
      <c r="F175">
        <f>IF('Raw Results'!P175 = 'Raw Results'!C175, 1, 0)</f>
        <v>1</v>
      </c>
    </row>
    <row r="176" spans="1:6" x14ac:dyDescent="0.3">
      <c r="A176">
        <f>IF('Raw Results'!E176 = 'Raw Results'!A176, 1, 0)</f>
        <v>1</v>
      </c>
      <c r="B176">
        <f>IF('Raw Results'!E176 = 'Raw Results'!C176, 1, 0)</f>
        <v>0</v>
      </c>
      <c r="C176">
        <f>IF('Raw Results'!J176 = 'Raw Results'!A176, 1, 0)</f>
        <v>0</v>
      </c>
      <c r="D176">
        <f>IF('Raw Results'!J176 = 'Raw Results'!C176, 1, 0)</f>
        <v>1</v>
      </c>
      <c r="E176">
        <f>IF('Raw Results'!P176 = 'Raw Results'!A176, 1, 0)</f>
        <v>0</v>
      </c>
      <c r="F176">
        <f>IF('Raw Results'!P176 = 'Raw Results'!C176, 1, 0)</f>
        <v>1</v>
      </c>
    </row>
    <row r="177" spans="1:6" x14ac:dyDescent="0.3">
      <c r="A177">
        <f>IF('Raw Results'!E177 = 'Raw Results'!A177, 1, 0)</f>
        <v>1</v>
      </c>
      <c r="B177">
        <f>IF('Raw Results'!E177 = 'Raw Results'!C177, 1, 0)</f>
        <v>0</v>
      </c>
      <c r="C177">
        <f>IF('Raw Results'!J177 = 'Raw Results'!A177, 1, 0)</f>
        <v>0</v>
      </c>
      <c r="D177">
        <f>IF('Raw Results'!J177 = 'Raw Results'!C177, 1, 0)</f>
        <v>1</v>
      </c>
      <c r="E177">
        <f>IF('Raw Results'!P177 = 'Raw Results'!A177, 1, 0)</f>
        <v>0</v>
      </c>
      <c r="F177">
        <f>IF('Raw Results'!P177 = 'Raw Results'!C177, 1, 0)</f>
        <v>1</v>
      </c>
    </row>
    <row r="178" spans="1:6" x14ac:dyDescent="0.3">
      <c r="A178">
        <f>IF('Raw Results'!E178 = 'Raw Results'!A178, 1, 0)</f>
        <v>1</v>
      </c>
      <c r="B178">
        <f>IF('Raw Results'!E178 = 'Raw Results'!C178, 1, 0)</f>
        <v>0</v>
      </c>
      <c r="C178">
        <f>IF('Raw Results'!J178 = 'Raw Results'!A178, 1, 0)</f>
        <v>0</v>
      </c>
      <c r="D178">
        <f>IF('Raw Results'!J178 = 'Raw Results'!C178, 1, 0)</f>
        <v>1</v>
      </c>
      <c r="E178">
        <f>IF('Raw Results'!P178 = 'Raw Results'!A178, 1, 0)</f>
        <v>0</v>
      </c>
      <c r="F178">
        <f>IF('Raw Results'!P178 = 'Raw Results'!C178, 1, 0)</f>
        <v>1</v>
      </c>
    </row>
    <row r="179" spans="1:6" x14ac:dyDescent="0.3">
      <c r="A179">
        <f>IF('Raw Results'!E179 = 'Raw Results'!A179, 1, 0)</f>
        <v>1</v>
      </c>
      <c r="B179">
        <f>IF('Raw Results'!E179 = 'Raw Results'!C179, 1, 0)</f>
        <v>0</v>
      </c>
      <c r="C179">
        <f>IF('Raw Results'!J179 = 'Raw Results'!A179, 1, 0)</f>
        <v>0</v>
      </c>
      <c r="D179">
        <f>IF('Raw Results'!J179 = 'Raw Results'!C179, 1, 0)</f>
        <v>1</v>
      </c>
      <c r="E179">
        <f>IF('Raw Results'!P179 = 'Raw Results'!A179, 1, 0)</f>
        <v>0</v>
      </c>
      <c r="F179">
        <f>IF('Raw Results'!P179 = 'Raw Results'!C179, 1, 0)</f>
        <v>1</v>
      </c>
    </row>
    <row r="180" spans="1:6" x14ac:dyDescent="0.3">
      <c r="A180">
        <f>IF('Raw Results'!E180 = 'Raw Results'!A180, 1, 0)</f>
        <v>1</v>
      </c>
      <c r="B180">
        <f>IF('Raw Results'!E180 = 'Raw Results'!C180, 1, 0)</f>
        <v>0</v>
      </c>
      <c r="C180">
        <f>IF('Raw Results'!J180 = 'Raw Results'!A180, 1, 0)</f>
        <v>0</v>
      </c>
      <c r="D180">
        <f>IF('Raw Results'!J180 = 'Raw Results'!C180, 1, 0)</f>
        <v>1</v>
      </c>
      <c r="E180">
        <f>IF('Raw Results'!P180 = 'Raw Results'!A180, 1, 0)</f>
        <v>0</v>
      </c>
      <c r="F180">
        <f>IF('Raw Results'!P180 = 'Raw Results'!C180, 1, 0)</f>
        <v>1</v>
      </c>
    </row>
    <row r="181" spans="1:6" x14ac:dyDescent="0.3">
      <c r="A181">
        <f>IF('Raw Results'!E181 = 'Raw Results'!A181, 1, 0)</f>
        <v>1</v>
      </c>
      <c r="B181">
        <f>IF('Raw Results'!E181 = 'Raw Results'!C181, 1, 0)</f>
        <v>0</v>
      </c>
      <c r="C181">
        <f>IF('Raw Results'!J181 = 'Raw Results'!A181, 1, 0)</f>
        <v>0</v>
      </c>
      <c r="D181">
        <f>IF('Raw Results'!J181 = 'Raw Results'!C181, 1, 0)</f>
        <v>1</v>
      </c>
      <c r="E181">
        <f>IF('Raw Results'!P181 = 'Raw Results'!A181, 1, 0)</f>
        <v>0</v>
      </c>
      <c r="F181">
        <f>IF('Raw Results'!P181 = 'Raw Results'!C181, 1, 0)</f>
        <v>1</v>
      </c>
    </row>
    <row r="182" spans="1:6" x14ac:dyDescent="0.3">
      <c r="A182">
        <f>IF('Raw Results'!E182 = 'Raw Results'!A182, 1, 0)</f>
        <v>1</v>
      </c>
      <c r="B182">
        <f>IF('Raw Results'!E182 = 'Raw Results'!C182, 1, 0)</f>
        <v>0</v>
      </c>
      <c r="C182">
        <f>IF('Raw Results'!J182 = 'Raw Results'!A182, 1, 0)</f>
        <v>1</v>
      </c>
      <c r="D182">
        <f>IF('Raw Results'!J182 = 'Raw Results'!C182, 1, 0)</f>
        <v>0</v>
      </c>
      <c r="E182">
        <f>IF('Raw Results'!P182 = 'Raw Results'!A182, 1, 0)</f>
        <v>0</v>
      </c>
      <c r="F182">
        <f>IF('Raw Results'!P182 = 'Raw Results'!C182, 1, 0)</f>
        <v>1</v>
      </c>
    </row>
    <row r="183" spans="1:6" x14ac:dyDescent="0.3">
      <c r="A183">
        <f>IF('Raw Results'!E183 = 'Raw Results'!A183, 1, 0)</f>
        <v>1</v>
      </c>
      <c r="B183">
        <f>IF('Raw Results'!E183 = 'Raw Results'!C183, 1, 0)</f>
        <v>0</v>
      </c>
      <c r="C183">
        <f>IF('Raw Results'!J183 = 'Raw Results'!A183, 1, 0)</f>
        <v>0</v>
      </c>
      <c r="D183">
        <f>IF('Raw Results'!J183 = 'Raw Results'!C183, 1, 0)</f>
        <v>1</v>
      </c>
      <c r="E183">
        <f>IF('Raw Results'!P183 = 'Raw Results'!A183, 1, 0)</f>
        <v>0</v>
      </c>
      <c r="F183">
        <f>IF('Raw Results'!P183 = 'Raw Results'!C183, 1, 0)</f>
        <v>1</v>
      </c>
    </row>
    <row r="184" spans="1:6" x14ac:dyDescent="0.3">
      <c r="A184">
        <f>IF('Raw Results'!E184 = 'Raw Results'!A184, 1, 0)</f>
        <v>1</v>
      </c>
      <c r="B184">
        <f>IF('Raw Results'!E184 = 'Raw Results'!C184, 1, 0)</f>
        <v>0</v>
      </c>
      <c r="C184">
        <f>IF('Raw Results'!J184 = 'Raw Results'!A184, 1, 0)</f>
        <v>1</v>
      </c>
      <c r="D184">
        <f>IF('Raw Results'!J184 = 'Raw Results'!C184, 1, 0)</f>
        <v>0</v>
      </c>
      <c r="E184">
        <f>IF('Raw Results'!P184 = 'Raw Results'!A184, 1, 0)</f>
        <v>0</v>
      </c>
      <c r="F184">
        <f>IF('Raw Results'!P184 = 'Raw Results'!C184, 1, 0)</f>
        <v>1</v>
      </c>
    </row>
    <row r="185" spans="1:6" x14ac:dyDescent="0.3">
      <c r="A185">
        <f>IF('Raw Results'!E185 = 'Raw Results'!A185, 1, 0)</f>
        <v>1</v>
      </c>
      <c r="B185">
        <f>IF('Raw Results'!E185 = 'Raw Results'!C185, 1, 0)</f>
        <v>0</v>
      </c>
      <c r="C185">
        <f>IF('Raw Results'!J185 = 'Raw Results'!A185, 1, 0)</f>
        <v>0</v>
      </c>
      <c r="D185">
        <f>IF('Raw Results'!J185 = 'Raw Results'!C185, 1, 0)</f>
        <v>1</v>
      </c>
      <c r="E185">
        <f>IF('Raw Results'!P185 = 'Raw Results'!A185, 1, 0)</f>
        <v>0</v>
      </c>
      <c r="F185">
        <f>IF('Raw Results'!P185 = 'Raw Results'!C185, 1, 0)</f>
        <v>1</v>
      </c>
    </row>
    <row r="186" spans="1:6" x14ac:dyDescent="0.3">
      <c r="A186">
        <f>IF('Raw Results'!E186 = 'Raw Results'!A186, 1, 0)</f>
        <v>1</v>
      </c>
      <c r="B186">
        <f>IF('Raw Results'!E186 = 'Raw Results'!C186, 1, 0)</f>
        <v>0</v>
      </c>
      <c r="C186">
        <f>IF('Raw Results'!J186 = 'Raw Results'!A186, 1, 0)</f>
        <v>1</v>
      </c>
      <c r="D186">
        <f>IF('Raw Results'!J186 = 'Raw Results'!C186, 1, 0)</f>
        <v>0</v>
      </c>
      <c r="E186">
        <f>IF('Raw Results'!P186 = 'Raw Results'!A186, 1, 0)</f>
        <v>0</v>
      </c>
      <c r="F186">
        <f>IF('Raw Results'!P186 = 'Raw Results'!C186, 1, 0)</f>
        <v>1</v>
      </c>
    </row>
    <row r="187" spans="1:6" x14ac:dyDescent="0.3">
      <c r="A187">
        <f>IF('Raw Results'!E187 = 'Raw Results'!A187, 1, 0)</f>
        <v>1</v>
      </c>
      <c r="B187">
        <f>IF('Raw Results'!E187 = 'Raw Results'!C187, 1, 0)</f>
        <v>0</v>
      </c>
      <c r="C187">
        <f>IF('Raw Results'!J187 = 'Raw Results'!A187, 1, 0)</f>
        <v>0</v>
      </c>
      <c r="D187">
        <f>IF('Raw Results'!J187 = 'Raw Results'!C187, 1, 0)</f>
        <v>1</v>
      </c>
      <c r="E187">
        <f>IF('Raw Results'!P187 = 'Raw Results'!A187, 1, 0)</f>
        <v>0</v>
      </c>
      <c r="F187">
        <f>IF('Raw Results'!P187 = 'Raw Results'!C187, 1, 0)</f>
        <v>1</v>
      </c>
    </row>
    <row r="188" spans="1:6" x14ac:dyDescent="0.3">
      <c r="A188">
        <f>IF('Raw Results'!E188 = 'Raw Results'!A188, 1, 0)</f>
        <v>1</v>
      </c>
      <c r="B188">
        <f>IF('Raw Results'!E188 = 'Raw Results'!C188, 1, 0)</f>
        <v>0</v>
      </c>
      <c r="C188">
        <f>IF('Raw Results'!J188 = 'Raw Results'!A188, 1, 0)</f>
        <v>0</v>
      </c>
      <c r="D188">
        <f>IF('Raw Results'!J188 = 'Raw Results'!C188, 1, 0)</f>
        <v>1</v>
      </c>
      <c r="E188">
        <f>IF('Raw Results'!P188 = 'Raw Results'!A188, 1, 0)</f>
        <v>0</v>
      </c>
      <c r="F188">
        <f>IF('Raw Results'!P188 = 'Raw Results'!C188, 1, 0)</f>
        <v>1</v>
      </c>
    </row>
    <row r="189" spans="1:6" x14ac:dyDescent="0.3">
      <c r="A189">
        <f>IF('Raw Results'!E189 = 'Raw Results'!A189, 1, 0)</f>
        <v>1</v>
      </c>
      <c r="B189">
        <f>IF('Raw Results'!E189 = 'Raw Results'!C189, 1, 0)</f>
        <v>0</v>
      </c>
      <c r="C189">
        <f>IF('Raw Results'!J189 = 'Raw Results'!A189, 1, 0)</f>
        <v>0</v>
      </c>
      <c r="D189">
        <f>IF('Raw Results'!J189 = 'Raw Results'!C189, 1, 0)</f>
        <v>1</v>
      </c>
      <c r="E189">
        <f>IF('Raw Results'!P189 = 'Raw Results'!A189, 1, 0)</f>
        <v>0</v>
      </c>
      <c r="F189">
        <f>IF('Raw Results'!P189 = 'Raw Results'!C189, 1, 0)</f>
        <v>1</v>
      </c>
    </row>
    <row r="190" spans="1:6" x14ac:dyDescent="0.3">
      <c r="A190">
        <f>IF('Raw Results'!E190 = 'Raw Results'!A190, 1, 0)</f>
        <v>1</v>
      </c>
      <c r="B190">
        <f>IF('Raw Results'!E190 = 'Raw Results'!C190, 1, 0)</f>
        <v>0</v>
      </c>
      <c r="C190">
        <f>IF('Raw Results'!J190 = 'Raw Results'!A190, 1, 0)</f>
        <v>0</v>
      </c>
      <c r="D190">
        <f>IF('Raw Results'!J190 = 'Raw Results'!C190, 1, 0)</f>
        <v>1</v>
      </c>
      <c r="E190">
        <f>IF('Raw Results'!P190 = 'Raw Results'!A190, 1, 0)</f>
        <v>0</v>
      </c>
      <c r="F190">
        <f>IF('Raw Results'!P190 = 'Raw Results'!C190, 1, 0)</f>
        <v>1</v>
      </c>
    </row>
    <row r="191" spans="1:6" x14ac:dyDescent="0.3">
      <c r="A191">
        <f>IF('Raw Results'!E191 = 'Raw Results'!A191, 1, 0)</f>
        <v>1</v>
      </c>
      <c r="B191">
        <f>IF('Raw Results'!E191 = 'Raw Results'!C191, 1, 0)</f>
        <v>0</v>
      </c>
      <c r="C191">
        <f>IF('Raw Results'!J191 = 'Raw Results'!A191, 1, 0)</f>
        <v>1</v>
      </c>
      <c r="D191">
        <f>IF('Raw Results'!J191 = 'Raw Results'!C191, 1, 0)</f>
        <v>0</v>
      </c>
      <c r="E191">
        <f>IF('Raw Results'!P191 = 'Raw Results'!A191, 1, 0)</f>
        <v>0</v>
      </c>
      <c r="F191">
        <f>IF('Raw Results'!P191 = 'Raw Results'!C191, 1, 0)</f>
        <v>1</v>
      </c>
    </row>
    <row r="192" spans="1:6" x14ac:dyDescent="0.3">
      <c r="A192">
        <f>IF('Raw Results'!E192 = 'Raw Results'!A192, 1, 0)</f>
        <v>1</v>
      </c>
      <c r="B192">
        <f>IF('Raw Results'!E192 = 'Raw Results'!C192, 1, 0)</f>
        <v>0</v>
      </c>
      <c r="C192">
        <f>IF('Raw Results'!J192 = 'Raw Results'!A192, 1, 0)</f>
        <v>0</v>
      </c>
      <c r="D192">
        <f>IF('Raw Results'!J192 = 'Raw Results'!C192, 1, 0)</f>
        <v>1</v>
      </c>
      <c r="E192">
        <f>IF('Raw Results'!P192 = 'Raw Results'!A192, 1, 0)</f>
        <v>0</v>
      </c>
      <c r="F192">
        <f>IF('Raw Results'!P192 = 'Raw Results'!C192, 1, 0)</f>
        <v>1</v>
      </c>
    </row>
    <row r="193" spans="1:6" x14ac:dyDescent="0.3">
      <c r="A193">
        <f>IF('Raw Results'!E193 = 'Raw Results'!A193, 1, 0)</f>
        <v>1</v>
      </c>
      <c r="B193">
        <f>IF('Raw Results'!E193 = 'Raw Results'!C193, 1, 0)</f>
        <v>0</v>
      </c>
      <c r="C193">
        <f>IF('Raw Results'!J193 = 'Raw Results'!A193, 1, 0)</f>
        <v>0</v>
      </c>
      <c r="D193">
        <f>IF('Raw Results'!J193 = 'Raw Results'!C193, 1, 0)</f>
        <v>1</v>
      </c>
      <c r="E193">
        <f>IF('Raw Results'!P193 = 'Raw Results'!A193, 1, 0)</f>
        <v>0</v>
      </c>
      <c r="F193">
        <f>IF('Raw Results'!P193 = 'Raw Results'!C193, 1, 0)</f>
        <v>1</v>
      </c>
    </row>
    <row r="194" spans="1:6" x14ac:dyDescent="0.3">
      <c r="A194">
        <f>IF('Raw Results'!E194 = 'Raw Results'!A194, 1, 0)</f>
        <v>1</v>
      </c>
      <c r="B194">
        <f>IF('Raw Results'!E194 = 'Raw Results'!C194, 1, 0)</f>
        <v>0</v>
      </c>
      <c r="C194">
        <f>IF('Raw Results'!J194 = 'Raw Results'!A194, 1, 0)</f>
        <v>1</v>
      </c>
      <c r="D194">
        <f>IF('Raw Results'!J194 = 'Raw Results'!C194, 1, 0)</f>
        <v>0</v>
      </c>
      <c r="E194">
        <f>IF('Raw Results'!P194 = 'Raw Results'!A194, 1, 0)</f>
        <v>0</v>
      </c>
      <c r="F194">
        <f>IF('Raw Results'!P194 = 'Raw Results'!C194, 1, 0)</f>
        <v>1</v>
      </c>
    </row>
    <row r="195" spans="1:6" x14ac:dyDescent="0.3">
      <c r="A195">
        <f>IF('Raw Results'!E195 = 'Raw Results'!A195, 1, 0)</f>
        <v>1</v>
      </c>
      <c r="B195">
        <f>IF('Raw Results'!E195 = 'Raw Results'!C195, 1, 0)</f>
        <v>0</v>
      </c>
      <c r="C195">
        <f>IF('Raw Results'!J195 = 'Raw Results'!A195, 1, 0)</f>
        <v>0</v>
      </c>
      <c r="D195">
        <f>IF('Raw Results'!J195 = 'Raw Results'!C195, 1, 0)</f>
        <v>1</v>
      </c>
      <c r="E195">
        <f>IF('Raw Results'!P195 = 'Raw Results'!A195, 1, 0)</f>
        <v>0</v>
      </c>
      <c r="F195">
        <f>IF('Raw Results'!P195 = 'Raw Results'!C195, 1, 0)</f>
        <v>1</v>
      </c>
    </row>
    <row r="196" spans="1:6" x14ac:dyDescent="0.3">
      <c r="A196">
        <f>IF('Raw Results'!E196 = 'Raw Results'!A196, 1, 0)</f>
        <v>1</v>
      </c>
      <c r="B196">
        <f>IF('Raw Results'!E196 = 'Raw Results'!C196, 1, 0)</f>
        <v>0</v>
      </c>
      <c r="C196">
        <f>IF('Raw Results'!J196 = 'Raw Results'!A196, 1, 0)</f>
        <v>1</v>
      </c>
      <c r="D196">
        <f>IF('Raw Results'!J196 = 'Raw Results'!C196, 1, 0)</f>
        <v>0</v>
      </c>
      <c r="E196">
        <f>IF('Raw Results'!P196 = 'Raw Results'!A196, 1, 0)</f>
        <v>0</v>
      </c>
      <c r="F196">
        <f>IF('Raw Results'!P196 = 'Raw Results'!C196, 1, 0)</f>
        <v>1</v>
      </c>
    </row>
    <row r="197" spans="1:6" x14ac:dyDescent="0.3">
      <c r="A197">
        <f>IF('Raw Results'!E197 = 'Raw Results'!A197, 1, 0)</f>
        <v>1</v>
      </c>
      <c r="B197">
        <f>IF('Raw Results'!E197 = 'Raw Results'!C197, 1, 0)</f>
        <v>0</v>
      </c>
      <c r="C197">
        <f>IF('Raw Results'!J197 = 'Raw Results'!A197, 1, 0)</f>
        <v>0</v>
      </c>
      <c r="D197">
        <f>IF('Raw Results'!J197 = 'Raw Results'!C197, 1, 0)</f>
        <v>1</v>
      </c>
      <c r="E197">
        <f>IF('Raw Results'!P197 = 'Raw Results'!A197, 1, 0)</f>
        <v>0</v>
      </c>
      <c r="F197">
        <f>IF('Raw Results'!P197 = 'Raw Results'!C197, 1, 0)</f>
        <v>1</v>
      </c>
    </row>
    <row r="198" spans="1:6" x14ac:dyDescent="0.3">
      <c r="A198">
        <f>IF('Raw Results'!E198 = 'Raw Results'!A198, 1, 0)</f>
        <v>1</v>
      </c>
      <c r="B198">
        <f>IF('Raw Results'!E198 = 'Raw Results'!C198, 1, 0)</f>
        <v>0</v>
      </c>
      <c r="C198">
        <f>IF('Raw Results'!J198 = 'Raw Results'!A198, 1, 0)</f>
        <v>1</v>
      </c>
      <c r="D198">
        <f>IF('Raw Results'!J198 = 'Raw Results'!C198, 1, 0)</f>
        <v>0</v>
      </c>
      <c r="E198">
        <f>IF('Raw Results'!P198 = 'Raw Results'!A198, 1, 0)</f>
        <v>0</v>
      </c>
      <c r="F198">
        <f>IF('Raw Results'!P198 = 'Raw Results'!C198, 1, 0)</f>
        <v>1</v>
      </c>
    </row>
    <row r="199" spans="1:6" x14ac:dyDescent="0.3">
      <c r="A199">
        <f>IF('Raw Results'!E199 = 'Raw Results'!A199, 1, 0)</f>
        <v>1</v>
      </c>
      <c r="B199">
        <f>IF('Raw Results'!E199 = 'Raw Results'!C199, 1, 0)</f>
        <v>0</v>
      </c>
      <c r="C199">
        <f>IF('Raw Results'!J199 = 'Raw Results'!A199, 1, 0)</f>
        <v>1</v>
      </c>
      <c r="D199">
        <f>IF('Raw Results'!J199 = 'Raw Results'!C199, 1, 0)</f>
        <v>0</v>
      </c>
      <c r="E199">
        <f>IF('Raw Results'!P199 = 'Raw Results'!A199, 1, 0)</f>
        <v>0</v>
      </c>
      <c r="F199">
        <f>IF('Raw Results'!P199 = 'Raw Results'!C199, 1, 0)</f>
        <v>1</v>
      </c>
    </row>
    <row r="200" spans="1:6" x14ac:dyDescent="0.3">
      <c r="A200">
        <f>IF('Raw Results'!E200 = 'Raw Results'!A200, 1, 0)</f>
        <v>0</v>
      </c>
      <c r="B200">
        <f>IF('Raw Results'!E200 = 'Raw Results'!C200, 1, 0)</f>
        <v>1</v>
      </c>
      <c r="C200">
        <f>IF('Raw Results'!J200 = 'Raw Results'!A200, 1, 0)</f>
        <v>0</v>
      </c>
      <c r="D200">
        <f>IF('Raw Results'!J200 = 'Raw Results'!C200, 1, 0)</f>
        <v>1</v>
      </c>
      <c r="E200">
        <f>IF('Raw Results'!P200 = 'Raw Results'!A200, 1, 0)</f>
        <v>0</v>
      </c>
      <c r="F200">
        <f>IF('Raw Results'!P200 = 'Raw Results'!C200, 1, 0)</f>
        <v>1</v>
      </c>
    </row>
    <row r="201" spans="1:6" x14ac:dyDescent="0.3">
      <c r="A201">
        <f>IF('Raw Results'!E201 = 'Raw Results'!A201, 1, 0)</f>
        <v>1</v>
      </c>
      <c r="B201">
        <f>IF('Raw Results'!E201 = 'Raw Results'!C201, 1, 0)</f>
        <v>0</v>
      </c>
      <c r="C201">
        <f>IF('Raw Results'!J201 = 'Raw Results'!A201, 1, 0)</f>
        <v>0</v>
      </c>
      <c r="D201">
        <f>IF('Raw Results'!J201 = 'Raw Results'!C201, 1, 0)</f>
        <v>1</v>
      </c>
      <c r="E201">
        <f>IF('Raw Results'!P201 = 'Raw Results'!A201, 1, 0)</f>
        <v>0</v>
      </c>
      <c r="F201">
        <f>IF('Raw Results'!P201 = 'Raw Results'!C201, 1, 0)</f>
        <v>1</v>
      </c>
    </row>
    <row r="202" spans="1:6" x14ac:dyDescent="0.3">
      <c r="A202">
        <f>IF('Raw Results'!E202 = 'Raw Results'!A202, 1, 0)</f>
        <v>1</v>
      </c>
      <c r="B202">
        <f>IF('Raw Results'!E202 = 'Raw Results'!C202, 1, 0)</f>
        <v>0</v>
      </c>
      <c r="C202">
        <f>IF('Raw Results'!J202 = 'Raw Results'!A202, 1, 0)</f>
        <v>0</v>
      </c>
      <c r="D202">
        <f>IF('Raw Results'!J202 = 'Raw Results'!C202, 1, 0)</f>
        <v>1</v>
      </c>
      <c r="E202">
        <f>IF('Raw Results'!P202 = 'Raw Results'!A202, 1, 0)</f>
        <v>0</v>
      </c>
      <c r="F202">
        <f>IF('Raw Results'!P202 = 'Raw Results'!C202, 1, 0)</f>
        <v>1</v>
      </c>
    </row>
    <row r="203" spans="1:6" x14ac:dyDescent="0.3">
      <c r="A203">
        <f>IF('Raw Results'!E203 = 'Raw Results'!A203, 1, 0)</f>
        <v>1</v>
      </c>
      <c r="B203">
        <f>IF('Raw Results'!E203 = 'Raw Results'!C203, 1, 0)</f>
        <v>0</v>
      </c>
      <c r="C203">
        <f>IF('Raw Results'!J203 = 'Raw Results'!A203, 1, 0)</f>
        <v>0</v>
      </c>
      <c r="D203">
        <f>IF('Raw Results'!J203 = 'Raw Results'!C203, 1, 0)</f>
        <v>1</v>
      </c>
      <c r="E203">
        <f>IF('Raw Results'!P203 = 'Raw Results'!A203, 1, 0)</f>
        <v>0</v>
      </c>
      <c r="F203">
        <f>IF('Raw Results'!P203 = 'Raw Results'!C203, 1, 0)</f>
        <v>1</v>
      </c>
    </row>
    <row r="204" spans="1:6" x14ac:dyDescent="0.3">
      <c r="A204">
        <f>IF('Raw Results'!E204 = 'Raw Results'!A204, 1, 0)</f>
        <v>1</v>
      </c>
      <c r="B204">
        <f>IF('Raw Results'!E204 = 'Raw Results'!C204, 1, 0)</f>
        <v>0</v>
      </c>
      <c r="C204">
        <f>IF('Raw Results'!J204 = 'Raw Results'!A204, 1, 0)</f>
        <v>1</v>
      </c>
      <c r="D204">
        <f>IF('Raw Results'!J204 = 'Raw Results'!C204, 1, 0)</f>
        <v>0</v>
      </c>
      <c r="E204">
        <f>IF('Raw Results'!P204 = 'Raw Results'!A204, 1, 0)</f>
        <v>0</v>
      </c>
      <c r="F204">
        <f>IF('Raw Results'!P204 = 'Raw Results'!C204, 1, 0)</f>
        <v>1</v>
      </c>
    </row>
    <row r="205" spans="1:6" x14ac:dyDescent="0.3">
      <c r="A205">
        <f>IF('Raw Results'!E205 = 'Raw Results'!A205, 1, 0)</f>
        <v>1</v>
      </c>
      <c r="B205">
        <f>IF('Raw Results'!E205 = 'Raw Results'!C205, 1, 0)</f>
        <v>0</v>
      </c>
      <c r="C205">
        <f>IF('Raw Results'!J205 = 'Raw Results'!A205, 1, 0)</f>
        <v>0</v>
      </c>
      <c r="D205">
        <f>IF('Raw Results'!J205 = 'Raw Results'!C205, 1, 0)</f>
        <v>1</v>
      </c>
      <c r="E205">
        <f>IF('Raw Results'!P205 = 'Raw Results'!A205, 1, 0)</f>
        <v>0</v>
      </c>
      <c r="F205">
        <f>IF('Raw Results'!P205 = 'Raw Results'!C205, 1, 0)</f>
        <v>1</v>
      </c>
    </row>
    <row r="206" spans="1:6" x14ac:dyDescent="0.3">
      <c r="A206">
        <f>IF('Raw Results'!E206 = 'Raw Results'!A206, 1, 0)</f>
        <v>1</v>
      </c>
      <c r="B206">
        <f>IF('Raw Results'!E206 = 'Raw Results'!C206, 1, 0)</f>
        <v>0</v>
      </c>
      <c r="C206">
        <f>IF('Raw Results'!J206 = 'Raw Results'!A206, 1, 0)</f>
        <v>1</v>
      </c>
      <c r="D206">
        <f>IF('Raw Results'!J206 = 'Raw Results'!C206, 1, 0)</f>
        <v>0</v>
      </c>
      <c r="E206">
        <f>IF('Raw Results'!P206 = 'Raw Results'!A206, 1, 0)</f>
        <v>0</v>
      </c>
      <c r="F206">
        <f>IF('Raw Results'!P206 = 'Raw Results'!C206, 1, 0)</f>
        <v>1</v>
      </c>
    </row>
    <row r="207" spans="1:6" x14ac:dyDescent="0.3">
      <c r="A207">
        <f>IF('Raw Results'!E207 = 'Raw Results'!A207, 1, 0)</f>
        <v>1</v>
      </c>
      <c r="B207">
        <f>IF('Raw Results'!E207 = 'Raw Results'!C207, 1, 0)</f>
        <v>0</v>
      </c>
      <c r="C207">
        <f>IF('Raw Results'!J207 = 'Raw Results'!A207, 1, 0)</f>
        <v>1</v>
      </c>
      <c r="D207">
        <f>IF('Raw Results'!J207 = 'Raw Results'!C207, 1, 0)</f>
        <v>0</v>
      </c>
      <c r="E207">
        <f>IF('Raw Results'!P207 = 'Raw Results'!A207, 1, 0)</f>
        <v>0</v>
      </c>
      <c r="F207">
        <f>IF('Raw Results'!P207 = 'Raw Results'!C207, 1, 0)</f>
        <v>1</v>
      </c>
    </row>
    <row r="208" spans="1:6" x14ac:dyDescent="0.3">
      <c r="A208">
        <f>IF('Raw Results'!E208 = 'Raw Results'!A208, 1, 0)</f>
        <v>1</v>
      </c>
      <c r="B208">
        <f>IF('Raw Results'!E208 = 'Raw Results'!C208, 1, 0)</f>
        <v>0</v>
      </c>
      <c r="C208">
        <f>IF('Raw Results'!J208 = 'Raw Results'!A208, 1, 0)</f>
        <v>0</v>
      </c>
      <c r="D208">
        <f>IF('Raw Results'!J208 = 'Raw Results'!C208, 1, 0)</f>
        <v>1</v>
      </c>
      <c r="E208">
        <f>IF('Raw Results'!P208 = 'Raw Results'!A208, 1, 0)</f>
        <v>0</v>
      </c>
      <c r="F208">
        <f>IF('Raw Results'!P208 = 'Raw Results'!C208, 1, 0)</f>
        <v>1</v>
      </c>
    </row>
    <row r="209" spans="1:6" x14ac:dyDescent="0.3">
      <c r="A209">
        <f>IF('Raw Results'!E209 = 'Raw Results'!A209, 1, 0)</f>
        <v>0</v>
      </c>
      <c r="B209">
        <f>IF('Raw Results'!E209 = 'Raw Results'!C209, 1, 0)</f>
        <v>1</v>
      </c>
      <c r="C209">
        <f>IF('Raw Results'!J209 = 'Raw Results'!A209, 1, 0)</f>
        <v>0</v>
      </c>
      <c r="D209">
        <f>IF('Raw Results'!J209 = 'Raw Results'!C209, 1, 0)</f>
        <v>1</v>
      </c>
      <c r="E209">
        <f>IF('Raw Results'!P209 = 'Raw Results'!A209, 1, 0)</f>
        <v>0</v>
      </c>
      <c r="F209">
        <f>IF('Raw Results'!P209 = 'Raw Results'!C209, 1, 0)</f>
        <v>1</v>
      </c>
    </row>
    <row r="210" spans="1:6" x14ac:dyDescent="0.3">
      <c r="A210">
        <f>IF('Raw Results'!E210 = 'Raw Results'!A210, 1, 0)</f>
        <v>1</v>
      </c>
      <c r="B210">
        <f>IF('Raw Results'!E210 = 'Raw Results'!C210, 1, 0)</f>
        <v>0</v>
      </c>
      <c r="C210">
        <f>IF('Raw Results'!J210 = 'Raw Results'!A210, 1, 0)</f>
        <v>1</v>
      </c>
      <c r="D210">
        <f>IF('Raw Results'!J210 = 'Raw Results'!C210, 1, 0)</f>
        <v>0</v>
      </c>
      <c r="E210">
        <f>IF('Raw Results'!P210 = 'Raw Results'!A210, 1, 0)</f>
        <v>0</v>
      </c>
      <c r="F210">
        <f>IF('Raw Results'!P210 = 'Raw Results'!C210, 1, 0)</f>
        <v>1</v>
      </c>
    </row>
    <row r="211" spans="1:6" x14ac:dyDescent="0.3">
      <c r="A211">
        <f>IF('Raw Results'!E211 = 'Raw Results'!A211, 1, 0)</f>
        <v>1</v>
      </c>
      <c r="B211">
        <f>IF('Raw Results'!E211 = 'Raw Results'!C211, 1, 0)</f>
        <v>0</v>
      </c>
      <c r="C211">
        <f>IF('Raw Results'!J211 = 'Raw Results'!A211, 1, 0)</f>
        <v>1</v>
      </c>
      <c r="D211">
        <f>IF('Raw Results'!J211 = 'Raw Results'!C211, 1, 0)</f>
        <v>0</v>
      </c>
      <c r="E211">
        <f>IF('Raw Results'!P211 = 'Raw Results'!A211, 1, 0)</f>
        <v>0</v>
      </c>
      <c r="F211">
        <f>IF('Raw Results'!P211 = 'Raw Results'!C211, 1, 0)</f>
        <v>1</v>
      </c>
    </row>
    <row r="212" spans="1:6" x14ac:dyDescent="0.3">
      <c r="A212">
        <f>IF('Raw Results'!E212 = 'Raw Results'!A212, 1, 0)</f>
        <v>1</v>
      </c>
      <c r="B212">
        <f>IF('Raw Results'!E212 = 'Raw Results'!C212, 1, 0)</f>
        <v>0</v>
      </c>
      <c r="C212">
        <f>IF('Raw Results'!J212 = 'Raw Results'!A212, 1, 0)</f>
        <v>0</v>
      </c>
      <c r="D212">
        <f>IF('Raw Results'!J212 = 'Raw Results'!C212, 1, 0)</f>
        <v>1</v>
      </c>
      <c r="E212">
        <f>IF('Raw Results'!P212 = 'Raw Results'!A212, 1, 0)</f>
        <v>0</v>
      </c>
      <c r="F212">
        <f>IF('Raw Results'!P212 = 'Raw Results'!C212, 1, 0)</f>
        <v>1</v>
      </c>
    </row>
    <row r="213" spans="1:6" x14ac:dyDescent="0.3">
      <c r="A213">
        <f>IF('Raw Results'!E213 = 'Raw Results'!A213, 1, 0)</f>
        <v>1</v>
      </c>
      <c r="B213">
        <f>IF('Raw Results'!E213 = 'Raw Results'!C213, 1, 0)</f>
        <v>0</v>
      </c>
      <c r="C213">
        <f>IF('Raw Results'!J213 = 'Raw Results'!A213, 1, 0)</f>
        <v>0</v>
      </c>
      <c r="D213">
        <f>IF('Raw Results'!J213 = 'Raw Results'!C213, 1, 0)</f>
        <v>1</v>
      </c>
      <c r="E213">
        <f>IF('Raw Results'!P213 = 'Raw Results'!A213, 1, 0)</f>
        <v>0</v>
      </c>
      <c r="F213">
        <f>IF('Raw Results'!P213 = 'Raw Results'!C213, 1, 0)</f>
        <v>1</v>
      </c>
    </row>
    <row r="214" spans="1:6" x14ac:dyDescent="0.3">
      <c r="A214">
        <f>IF('Raw Results'!E214 = 'Raw Results'!A214, 1, 0)</f>
        <v>1</v>
      </c>
      <c r="B214">
        <f>IF('Raw Results'!E214 = 'Raw Results'!C214, 1, 0)</f>
        <v>0</v>
      </c>
      <c r="C214">
        <f>IF('Raw Results'!J214 = 'Raw Results'!A214, 1, 0)</f>
        <v>0</v>
      </c>
      <c r="D214">
        <f>IF('Raw Results'!J214 = 'Raw Results'!C214, 1, 0)</f>
        <v>1</v>
      </c>
      <c r="E214">
        <f>IF('Raw Results'!P214 = 'Raw Results'!A214, 1, 0)</f>
        <v>0</v>
      </c>
      <c r="F214">
        <f>IF('Raw Results'!P214 = 'Raw Results'!C214, 1, 0)</f>
        <v>1</v>
      </c>
    </row>
    <row r="215" spans="1:6" x14ac:dyDescent="0.3">
      <c r="A215">
        <f>IF('Raw Results'!E215 = 'Raw Results'!A215, 1, 0)</f>
        <v>1</v>
      </c>
      <c r="B215">
        <f>IF('Raw Results'!E215 = 'Raw Results'!C215, 1, 0)</f>
        <v>0</v>
      </c>
      <c r="C215">
        <f>IF('Raw Results'!J215 = 'Raw Results'!A215, 1, 0)</f>
        <v>1</v>
      </c>
      <c r="D215">
        <f>IF('Raw Results'!J215 = 'Raw Results'!C215, 1, 0)</f>
        <v>0</v>
      </c>
      <c r="E215">
        <f>IF('Raw Results'!P215 = 'Raw Results'!A215, 1, 0)</f>
        <v>0</v>
      </c>
      <c r="F215">
        <f>IF('Raw Results'!P215 = 'Raw Results'!C215, 1, 0)</f>
        <v>1</v>
      </c>
    </row>
    <row r="216" spans="1:6" x14ac:dyDescent="0.3">
      <c r="A216">
        <f>IF('Raw Results'!E216 = 'Raw Results'!A216, 1, 0)</f>
        <v>1</v>
      </c>
      <c r="B216">
        <f>IF('Raw Results'!E216 = 'Raw Results'!C216, 1, 0)</f>
        <v>0</v>
      </c>
      <c r="C216">
        <f>IF('Raw Results'!J216 = 'Raw Results'!A216, 1, 0)</f>
        <v>1</v>
      </c>
      <c r="D216">
        <f>IF('Raw Results'!J216 = 'Raw Results'!C216, 1, 0)</f>
        <v>0</v>
      </c>
      <c r="E216">
        <f>IF('Raw Results'!P216 = 'Raw Results'!A216, 1, 0)</f>
        <v>0</v>
      </c>
      <c r="F216">
        <f>IF('Raw Results'!P216 = 'Raw Results'!C216, 1, 0)</f>
        <v>1</v>
      </c>
    </row>
    <row r="217" spans="1:6" x14ac:dyDescent="0.3">
      <c r="A217">
        <f>IF('Raw Results'!E217 = 'Raw Results'!A217, 1, 0)</f>
        <v>1</v>
      </c>
      <c r="B217">
        <f>IF('Raw Results'!E217 = 'Raw Results'!C217, 1, 0)</f>
        <v>0</v>
      </c>
      <c r="C217">
        <f>IF('Raw Results'!J217 = 'Raw Results'!A217, 1, 0)</f>
        <v>0</v>
      </c>
      <c r="D217">
        <f>IF('Raw Results'!J217 = 'Raw Results'!C217, 1, 0)</f>
        <v>1</v>
      </c>
      <c r="E217">
        <f>IF('Raw Results'!P217 = 'Raw Results'!A217, 1, 0)</f>
        <v>0</v>
      </c>
      <c r="F217">
        <f>IF('Raw Results'!P217 = 'Raw Results'!C217, 1, 0)</f>
        <v>1</v>
      </c>
    </row>
    <row r="218" spans="1:6" x14ac:dyDescent="0.3">
      <c r="A218">
        <f>IF('Raw Results'!E218 = 'Raw Results'!A218, 1, 0)</f>
        <v>1</v>
      </c>
      <c r="B218">
        <f>IF('Raw Results'!E218 = 'Raw Results'!C218, 1, 0)</f>
        <v>0</v>
      </c>
      <c r="C218">
        <f>IF('Raw Results'!J218 = 'Raw Results'!A218, 1, 0)</f>
        <v>0</v>
      </c>
      <c r="D218">
        <f>IF('Raw Results'!J218 = 'Raw Results'!C218, 1, 0)</f>
        <v>1</v>
      </c>
      <c r="E218">
        <f>IF('Raw Results'!P218 = 'Raw Results'!A218, 1, 0)</f>
        <v>0</v>
      </c>
      <c r="F218">
        <f>IF('Raw Results'!P218 = 'Raw Results'!C218, 1, 0)</f>
        <v>1</v>
      </c>
    </row>
    <row r="219" spans="1:6" x14ac:dyDescent="0.3">
      <c r="A219">
        <f>IF('Raw Results'!E219 = 'Raw Results'!A219, 1, 0)</f>
        <v>1</v>
      </c>
      <c r="B219">
        <f>IF('Raw Results'!E219 = 'Raw Results'!C219, 1, 0)</f>
        <v>0</v>
      </c>
      <c r="C219">
        <f>IF('Raw Results'!J219 = 'Raw Results'!A219, 1, 0)</f>
        <v>0</v>
      </c>
      <c r="D219">
        <f>IF('Raw Results'!J219 = 'Raw Results'!C219, 1, 0)</f>
        <v>1</v>
      </c>
      <c r="E219">
        <f>IF('Raw Results'!P219 = 'Raw Results'!A219, 1, 0)</f>
        <v>0</v>
      </c>
      <c r="F219">
        <f>IF('Raw Results'!P219 = 'Raw Results'!C219, 1, 0)</f>
        <v>1</v>
      </c>
    </row>
    <row r="220" spans="1:6" x14ac:dyDescent="0.3">
      <c r="A220">
        <f>IF('Raw Results'!E220 = 'Raw Results'!A220, 1, 0)</f>
        <v>1</v>
      </c>
      <c r="B220">
        <f>IF('Raw Results'!E220 = 'Raw Results'!C220, 1, 0)</f>
        <v>0</v>
      </c>
      <c r="C220">
        <f>IF('Raw Results'!J220 = 'Raw Results'!A220, 1, 0)</f>
        <v>0</v>
      </c>
      <c r="D220">
        <f>IF('Raw Results'!J220 = 'Raw Results'!C220, 1, 0)</f>
        <v>1</v>
      </c>
      <c r="E220">
        <f>IF('Raw Results'!P220 = 'Raw Results'!A220, 1, 0)</f>
        <v>0</v>
      </c>
      <c r="F220">
        <f>IF('Raw Results'!P220 = 'Raw Results'!C220, 1, 0)</f>
        <v>1</v>
      </c>
    </row>
    <row r="221" spans="1:6" x14ac:dyDescent="0.3">
      <c r="A221">
        <f>IF('Raw Results'!E221 = 'Raw Results'!A221, 1, 0)</f>
        <v>0</v>
      </c>
      <c r="B221">
        <f>IF('Raw Results'!E221 = 'Raw Results'!C221, 1, 0)</f>
        <v>1</v>
      </c>
      <c r="C221">
        <f>IF('Raw Results'!J221 = 'Raw Results'!A221, 1, 0)</f>
        <v>0</v>
      </c>
      <c r="D221">
        <f>IF('Raw Results'!J221 = 'Raw Results'!C221, 1, 0)</f>
        <v>1</v>
      </c>
      <c r="E221">
        <f>IF('Raw Results'!P221 = 'Raw Results'!A221, 1, 0)</f>
        <v>0</v>
      </c>
      <c r="F221">
        <f>IF('Raw Results'!P221 = 'Raw Results'!C221, 1, 0)</f>
        <v>1</v>
      </c>
    </row>
    <row r="222" spans="1:6" x14ac:dyDescent="0.3">
      <c r="A222">
        <f>IF('Raw Results'!E222 = 'Raw Results'!A222, 1, 0)</f>
        <v>1</v>
      </c>
      <c r="B222">
        <f>IF('Raw Results'!E222 = 'Raw Results'!C222, 1, 0)</f>
        <v>0</v>
      </c>
      <c r="C222">
        <f>IF('Raw Results'!J222 = 'Raw Results'!A222, 1, 0)</f>
        <v>0</v>
      </c>
      <c r="D222">
        <f>IF('Raw Results'!J222 = 'Raw Results'!C222, 1, 0)</f>
        <v>1</v>
      </c>
      <c r="E222">
        <f>IF('Raw Results'!P222 = 'Raw Results'!A222, 1, 0)</f>
        <v>0</v>
      </c>
      <c r="F222">
        <f>IF('Raw Results'!P222 = 'Raw Results'!C222, 1, 0)</f>
        <v>1</v>
      </c>
    </row>
    <row r="223" spans="1:6" x14ac:dyDescent="0.3">
      <c r="A223">
        <f>IF('Raw Results'!E223 = 'Raw Results'!A223, 1, 0)</f>
        <v>1</v>
      </c>
      <c r="B223">
        <f>IF('Raw Results'!E223 = 'Raw Results'!C223, 1, 0)</f>
        <v>0</v>
      </c>
      <c r="C223">
        <f>IF('Raw Results'!J223 = 'Raw Results'!A223, 1, 0)</f>
        <v>0</v>
      </c>
      <c r="D223">
        <f>IF('Raw Results'!J223 = 'Raw Results'!C223, 1, 0)</f>
        <v>1</v>
      </c>
      <c r="E223">
        <f>IF('Raw Results'!P223 = 'Raw Results'!A223, 1, 0)</f>
        <v>0</v>
      </c>
      <c r="F223">
        <f>IF('Raw Results'!P223 = 'Raw Results'!C223, 1, 0)</f>
        <v>1</v>
      </c>
    </row>
    <row r="224" spans="1:6" x14ac:dyDescent="0.3">
      <c r="A224">
        <f>IF('Raw Results'!E224 = 'Raw Results'!A224, 1, 0)</f>
        <v>1</v>
      </c>
      <c r="B224">
        <f>IF('Raw Results'!E224 = 'Raw Results'!C224, 1, 0)</f>
        <v>0</v>
      </c>
      <c r="C224">
        <f>IF('Raw Results'!J224 = 'Raw Results'!A224, 1, 0)</f>
        <v>0</v>
      </c>
      <c r="D224">
        <f>IF('Raw Results'!J224 = 'Raw Results'!C224, 1, 0)</f>
        <v>1</v>
      </c>
      <c r="E224">
        <f>IF('Raw Results'!P224 = 'Raw Results'!A224, 1, 0)</f>
        <v>0</v>
      </c>
      <c r="F224">
        <f>IF('Raw Results'!P224 = 'Raw Results'!C224, 1, 0)</f>
        <v>1</v>
      </c>
    </row>
    <row r="225" spans="1:6" x14ac:dyDescent="0.3">
      <c r="A225">
        <f>IF('Raw Results'!E225 = 'Raw Results'!A225, 1, 0)</f>
        <v>0</v>
      </c>
      <c r="B225">
        <f>IF('Raw Results'!E225 = 'Raw Results'!C225, 1, 0)</f>
        <v>1</v>
      </c>
      <c r="C225">
        <f>IF('Raw Results'!J225 = 'Raw Results'!A225, 1, 0)</f>
        <v>0</v>
      </c>
      <c r="D225">
        <f>IF('Raw Results'!J225 = 'Raw Results'!C225, 1, 0)</f>
        <v>1</v>
      </c>
      <c r="E225">
        <f>IF('Raw Results'!P225 = 'Raw Results'!A225, 1, 0)</f>
        <v>0</v>
      </c>
      <c r="F225">
        <f>IF('Raw Results'!P225 = 'Raw Results'!C225, 1, 0)</f>
        <v>1</v>
      </c>
    </row>
    <row r="226" spans="1:6" x14ac:dyDescent="0.3">
      <c r="A226">
        <f>IF('Raw Results'!E226 = 'Raw Results'!A226, 1, 0)</f>
        <v>1</v>
      </c>
      <c r="B226">
        <f>IF('Raw Results'!E226 = 'Raw Results'!C226, 1, 0)</f>
        <v>0</v>
      </c>
      <c r="C226">
        <f>IF('Raw Results'!J226 = 'Raw Results'!A226, 1, 0)</f>
        <v>1</v>
      </c>
      <c r="D226">
        <f>IF('Raw Results'!J226 = 'Raw Results'!C226, 1, 0)</f>
        <v>0</v>
      </c>
      <c r="E226">
        <f>IF('Raw Results'!P226 = 'Raw Results'!A226, 1, 0)</f>
        <v>0</v>
      </c>
      <c r="F226">
        <f>IF('Raw Results'!P226 = 'Raw Results'!C226, 1, 0)</f>
        <v>1</v>
      </c>
    </row>
    <row r="227" spans="1:6" x14ac:dyDescent="0.3">
      <c r="A227">
        <f>IF('Raw Results'!E227 = 'Raw Results'!A227, 1, 0)</f>
        <v>1</v>
      </c>
      <c r="B227">
        <f>IF('Raw Results'!E227 = 'Raw Results'!C227, 1, 0)</f>
        <v>0</v>
      </c>
      <c r="C227">
        <f>IF('Raw Results'!J227 = 'Raw Results'!A227, 1, 0)</f>
        <v>1</v>
      </c>
      <c r="D227">
        <f>IF('Raw Results'!J227 = 'Raw Results'!C227, 1, 0)</f>
        <v>0</v>
      </c>
      <c r="E227">
        <f>IF('Raw Results'!P227 = 'Raw Results'!A227, 1, 0)</f>
        <v>0</v>
      </c>
      <c r="F227">
        <f>IF('Raw Results'!P227 = 'Raw Results'!C227, 1, 0)</f>
        <v>1</v>
      </c>
    </row>
    <row r="228" spans="1:6" x14ac:dyDescent="0.3">
      <c r="A228">
        <f>IF('Raw Results'!E228 = 'Raw Results'!A228, 1, 0)</f>
        <v>1</v>
      </c>
      <c r="B228">
        <f>IF('Raw Results'!E228 = 'Raw Results'!C228, 1, 0)</f>
        <v>0</v>
      </c>
      <c r="C228">
        <f>IF('Raw Results'!J228 = 'Raw Results'!A228, 1, 0)</f>
        <v>1</v>
      </c>
      <c r="D228">
        <f>IF('Raw Results'!J228 = 'Raw Results'!C228, 1, 0)</f>
        <v>0</v>
      </c>
      <c r="E228">
        <f>IF('Raw Results'!P228 = 'Raw Results'!A228, 1, 0)</f>
        <v>0</v>
      </c>
      <c r="F228">
        <f>IF('Raw Results'!P228 = 'Raw Results'!C228, 1, 0)</f>
        <v>1</v>
      </c>
    </row>
    <row r="229" spans="1:6" x14ac:dyDescent="0.3">
      <c r="A229">
        <f>IF('Raw Results'!E229 = 'Raw Results'!A229, 1, 0)</f>
        <v>1</v>
      </c>
      <c r="B229">
        <f>IF('Raw Results'!E229 = 'Raw Results'!C229, 1, 0)</f>
        <v>0</v>
      </c>
      <c r="C229">
        <f>IF('Raw Results'!J229 = 'Raw Results'!A229, 1, 0)</f>
        <v>1</v>
      </c>
      <c r="D229">
        <f>IF('Raw Results'!J229 = 'Raw Results'!C229, 1, 0)</f>
        <v>0</v>
      </c>
      <c r="E229">
        <f>IF('Raw Results'!P229 = 'Raw Results'!A229, 1, 0)</f>
        <v>0</v>
      </c>
      <c r="F229">
        <f>IF('Raw Results'!P229 = 'Raw Results'!C229, 1, 0)</f>
        <v>1</v>
      </c>
    </row>
    <row r="230" spans="1:6" x14ac:dyDescent="0.3">
      <c r="A230">
        <f>IF('Raw Results'!E230 = 'Raw Results'!A230, 1, 0)</f>
        <v>1</v>
      </c>
      <c r="B230">
        <f>IF('Raw Results'!E230 = 'Raw Results'!C230, 1, 0)</f>
        <v>0</v>
      </c>
      <c r="C230">
        <f>IF('Raw Results'!J230 = 'Raw Results'!A230, 1, 0)</f>
        <v>1</v>
      </c>
      <c r="D230">
        <f>IF('Raw Results'!J230 = 'Raw Results'!C230, 1, 0)</f>
        <v>0</v>
      </c>
      <c r="E230">
        <f>IF('Raw Results'!P230 = 'Raw Results'!A230, 1, 0)</f>
        <v>0</v>
      </c>
      <c r="F230">
        <f>IF('Raw Results'!P230 = 'Raw Results'!C230, 1, 0)</f>
        <v>1</v>
      </c>
    </row>
    <row r="231" spans="1:6" x14ac:dyDescent="0.3">
      <c r="A231">
        <f>IF('Raw Results'!E231 = 'Raw Results'!A231, 1, 0)</f>
        <v>0</v>
      </c>
      <c r="B231">
        <f>IF('Raw Results'!E231 = 'Raw Results'!C231, 1, 0)</f>
        <v>1</v>
      </c>
      <c r="C231">
        <f>IF('Raw Results'!J231 = 'Raw Results'!A231, 1, 0)</f>
        <v>0</v>
      </c>
      <c r="D231">
        <f>IF('Raw Results'!J231 = 'Raw Results'!C231, 1, 0)</f>
        <v>1</v>
      </c>
      <c r="E231">
        <f>IF('Raw Results'!P231 = 'Raw Results'!A231, 1, 0)</f>
        <v>0</v>
      </c>
      <c r="F231">
        <f>IF('Raw Results'!P231 = 'Raw Results'!C231, 1, 0)</f>
        <v>1</v>
      </c>
    </row>
    <row r="232" spans="1:6" x14ac:dyDescent="0.3">
      <c r="A232">
        <f>IF('Raw Results'!E232 = 'Raw Results'!A232, 1, 0)</f>
        <v>1</v>
      </c>
      <c r="B232">
        <f>IF('Raw Results'!E232 = 'Raw Results'!C232, 1, 0)</f>
        <v>0</v>
      </c>
      <c r="C232">
        <f>IF('Raw Results'!J232 = 'Raw Results'!A232, 1, 0)</f>
        <v>0</v>
      </c>
      <c r="D232">
        <f>IF('Raw Results'!J232 = 'Raw Results'!C232, 1, 0)</f>
        <v>1</v>
      </c>
      <c r="E232">
        <f>IF('Raw Results'!P232 = 'Raw Results'!A232, 1, 0)</f>
        <v>0</v>
      </c>
      <c r="F232">
        <f>IF('Raw Results'!P232 = 'Raw Results'!C232, 1, 0)</f>
        <v>1</v>
      </c>
    </row>
    <row r="233" spans="1:6" x14ac:dyDescent="0.3">
      <c r="A233">
        <f>IF('Raw Results'!E233 = 'Raw Results'!A233, 1, 0)</f>
        <v>1</v>
      </c>
      <c r="B233">
        <f>IF('Raw Results'!E233 = 'Raw Results'!C233, 1, 0)</f>
        <v>0</v>
      </c>
      <c r="C233">
        <f>IF('Raw Results'!J233 = 'Raw Results'!A233, 1, 0)</f>
        <v>0</v>
      </c>
      <c r="D233">
        <f>IF('Raw Results'!J233 = 'Raw Results'!C233, 1, 0)</f>
        <v>1</v>
      </c>
      <c r="E233">
        <f>IF('Raw Results'!P233 = 'Raw Results'!A233, 1, 0)</f>
        <v>0</v>
      </c>
      <c r="F233">
        <f>IF('Raw Results'!P233 = 'Raw Results'!C233, 1, 0)</f>
        <v>1</v>
      </c>
    </row>
    <row r="234" spans="1:6" x14ac:dyDescent="0.3">
      <c r="A234">
        <f>IF('Raw Results'!E234 = 'Raw Results'!A234, 1, 0)</f>
        <v>1</v>
      </c>
      <c r="B234">
        <f>IF('Raw Results'!E234 = 'Raw Results'!C234, 1, 0)</f>
        <v>0</v>
      </c>
      <c r="C234">
        <f>IF('Raw Results'!J234 = 'Raw Results'!A234, 1, 0)</f>
        <v>1</v>
      </c>
      <c r="D234">
        <f>IF('Raw Results'!J234 = 'Raw Results'!C234, 1, 0)</f>
        <v>0</v>
      </c>
      <c r="E234">
        <f>IF('Raw Results'!P234 = 'Raw Results'!A234, 1, 0)</f>
        <v>0</v>
      </c>
      <c r="F234">
        <f>IF('Raw Results'!P234 = 'Raw Results'!C234, 1, 0)</f>
        <v>1</v>
      </c>
    </row>
    <row r="235" spans="1:6" x14ac:dyDescent="0.3">
      <c r="A235">
        <f>IF('Raw Results'!E235 = 'Raw Results'!A235, 1, 0)</f>
        <v>1</v>
      </c>
      <c r="B235">
        <f>IF('Raw Results'!E235 = 'Raw Results'!C235, 1, 0)</f>
        <v>0</v>
      </c>
      <c r="C235">
        <f>IF('Raw Results'!J235 = 'Raw Results'!A235, 1, 0)</f>
        <v>0</v>
      </c>
      <c r="D235">
        <f>IF('Raw Results'!J235 = 'Raw Results'!C235, 1, 0)</f>
        <v>1</v>
      </c>
      <c r="E235">
        <f>IF('Raw Results'!P235 = 'Raw Results'!A235, 1, 0)</f>
        <v>0</v>
      </c>
      <c r="F235">
        <f>IF('Raw Results'!P235 = 'Raw Results'!C235, 1, 0)</f>
        <v>1</v>
      </c>
    </row>
    <row r="236" spans="1:6" x14ac:dyDescent="0.3">
      <c r="A236">
        <f>IF('Raw Results'!E236 = 'Raw Results'!A236, 1, 0)</f>
        <v>1</v>
      </c>
      <c r="B236">
        <f>IF('Raw Results'!E236 = 'Raw Results'!C236, 1, 0)</f>
        <v>0</v>
      </c>
      <c r="C236">
        <f>IF('Raw Results'!J236 = 'Raw Results'!A236, 1, 0)</f>
        <v>1</v>
      </c>
      <c r="D236">
        <f>IF('Raw Results'!J236 = 'Raw Results'!C236, 1, 0)</f>
        <v>0</v>
      </c>
      <c r="E236">
        <f>IF('Raw Results'!P236 = 'Raw Results'!A236, 1, 0)</f>
        <v>0</v>
      </c>
      <c r="F236">
        <f>IF('Raw Results'!P236 = 'Raw Results'!C236, 1, 0)</f>
        <v>1</v>
      </c>
    </row>
    <row r="237" spans="1:6" x14ac:dyDescent="0.3">
      <c r="A237">
        <f>IF('Raw Results'!E237 = 'Raw Results'!A237, 1, 0)</f>
        <v>1</v>
      </c>
      <c r="B237">
        <f>IF('Raw Results'!E237 = 'Raw Results'!C237, 1, 0)</f>
        <v>0</v>
      </c>
      <c r="C237">
        <f>IF('Raw Results'!J237 = 'Raw Results'!A237, 1, 0)</f>
        <v>0</v>
      </c>
      <c r="D237">
        <f>IF('Raw Results'!J237 = 'Raw Results'!C237, 1, 0)</f>
        <v>1</v>
      </c>
      <c r="E237">
        <f>IF('Raw Results'!P237 = 'Raw Results'!A237, 1, 0)</f>
        <v>0</v>
      </c>
      <c r="F237">
        <f>IF('Raw Results'!P237 = 'Raw Results'!C237, 1, 0)</f>
        <v>1</v>
      </c>
    </row>
    <row r="238" spans="1:6" x14ac:dyDescent="0.3">
      <c r="A238">
        <f>IF('Raw Results'!E238 = 'Raw Results'!A238, 1, 0)</f>
        <v>1</v>
      </c>
      <c r="B238">
        <f>IF('Raw Results'!E238 = 'Raw Results'!C238, 1, 0)</f>
        <v>0</v>
      </c>
      <c r="C238">
        <f>IF('Raw Results'!J238 = 'Raw Results'!A238, 1, 0)</f>
        <v>1</v>
      </c>
      <c r="D238">
        <f>IF('Raw Results'!J238 = 'Raw Results'!C238, 1, 0)</f>
        <v>0</v>
      </c>
      <c r="E238">
        <f>IF('Raw Results'!P238 = 'Raw Results'!A238, 1, 0)</f>
        <v>0</v>
      </c>
      <c r="F238">
        <f>IF('Raw Results'!P238 = 'Raw Results'!C238, 1, 0)</f>
        <v>1</v>
      </c>
    </row>
    <row r="239" spans="1:6" x14ac:dyDescent="0.3">
      <c r="A239">
        <f>IF('Raw Results'!E239 = 'Raw Results'!A239, 1, 0)</f>
        <v>1</v>
      </c>
      <c r="B239">
        <f>IF('Raw Results'!E239 = 'Raw Results'!C239, 1, 0)</f>
        <v>0</v>
      </c>
      <c r="C239">
        <f>IF('Raw Results'!J239 = 'Raw Results'!A239, 1, 0)</f>
        <v>1</v>
      </c>
      <c r="D239">
        <f>IF('Raw Results'!J239 = 'Raw Results'!C239, 1, 0)</f>
        <v>0</v>
      </c>
      <c r="E239">
        <f>IF('Raw Results'!P239 = 'Raw Results'!A239, 1, 0)</f>
        <v>0</v>
      </c>
      <c r="F239">
        <f>IF('Raw Results'!P239 = 'Raw Results'!C239, 1, 0)</f>
        <v>1</v>
      </c>
    </row>
    <row r="240" spans="1:6" x14ac:dyDescent="0.3">
      <c r="A240">
        <f>IF('Raw Results'!E240 = 'Raw Results'!A240, 1, 0)</f>
        <v>0</v>
      </c>
      <c r="B240">
        <f>IF('Raw Results'!E240 = 'Raw Results'!C240, 1, 0)</f>
        <v>1</v>
      </c>
      <c r="C240">
        <f>IF('Raw Results'!J240 = 'Raw Results'!A240, 1, 0)</f>
        <v>0</v>
      </c>
      <c r="D240">
        <f>IF('Raw Results'!J240 = 'Raw Results'!C240, 1, 0)</f>
        <v>1</v>
      </c>
      <c r="E240">
        <f>IF('Raw Results'!P240 = 'Raw Results'!A240, 1, 0)</f>
        <v>0</v>
      </c>
      <c r="F240">
        <f>IF('Raw Results'!P240 = 'Raw Results'!C240, 1, 0)</f>
        <v>1</v>
      </c>
    </row>
    <row r="241" spans="1:6" x14ac:dyDescent="0.3">
      <c r="A241">
        <f>IF('Raw Results'!E241 = 'Raw Results'!A241, 1, 0)</f>
        <v>1</v>
      </c>
      <c r="B241">
        <f>IF('Raw Results'!E241 = 'Raw Results'!C241, 1, 0)</f>
        <v>0</v>
      </c>
      <c r="C241">
        <f>IF('Raw Results'!J241 = 'Raw Results'!A241, 1, 0)</f>
        <v>1</v>
      </c>
      <c r="D241">
        <f>IF('Raw Results'!J241 = 'Raw Results'!C241, 1, 0)</f>
        <v>0</v>
      </c>
      <c r="E241">
        <f>IF('Raw Results'!P241 = 'Raw Results'!A241, 1, 0)</f>
        <v>0</v>
      </c>
      <c r="F241">
        <f>IF('Raw Results'!P241 = 'Raw Results'!C241, 1, 0)</f>
        <v>1</v>
      </c>
    </row>
    <row r="242" spans="1:6" x14ac:dyDescent="0.3">
      <c r="A242">
        <f>IF('Raw Results'!E242 = 'Raw Results'!A242, 1, 0)</f>
        <v>1</v>
      </c>
      <c r="B242">
        <f>IF('Raw Results'!E242 = 'Raw Results'!C242, 1, 0)</f>
        <v>0</v>
      </c>
      <c r="C242">
        <f>IF('Raw Results'!J242 = 'Raw Results'!A242, 1, 0)</f>
        <v>0</v>
      </c>
      <c r="D242">
        <f>IF('Raw Results'!J242 = 'Raw Results'!C242, 1, 0)</f>
        <v>1</v>
      </c>
      <c r="E242">
        <f>IF('Raw Results'!P242 = 'Raw Results'!A242, 1, 0)</f>
        <v>0</v>
      </c>
      <c r="F242">
        <f>IF('Raw Results'!P242 = 'Raw Results'!C242, 1, 0)</f>
        <v>1</v>
      </c>
    </row>
    <row r="243" spans="1:6" x14ac:dyDescent="0.3">
      <c r="A243">
        <f>IF('Raw Results'!E243 = 'Raw Results'!A243, 1, 0)</f>
        <v>1</v>
      </c>
      <c r="B243">
        <f>IF('Raw Results'!E243 = 'Raw Results'!C243, 1, 0)</f>
        <v>0</v>
      </c>
      <c r="C243">
        <f>IF('Raw Results'!J243 = 'Raw Results'!A243, 1, 0)</f>
        <v>0</v>
      </c>
      <c r="D243">
        <f>IF('Raw Results'!J243 = 'Raw Results'!C243, 1, 0)</f>
        <v>1</v>
      </c>
      <c r="E243">
        <f>IF('Raw Results'!P243 = 'Raw Results'!A243, 1, 0)</f>
        <v>0</v>
      </c>
      <c r="F243">
        <f>IF('Raw Results'!P243 = 'Raw Results'!C243, 1, 0)</f>
        <v>1</v>
      </c>
    </row>
    <row r="244" spans="1:6" x14ac:dyDescent="0.3">
      <c r="A244">
        <f>IF('Raw Results'!E244 = 'Raw Results'!A244, 1, 0)</f>
        <v>1</v>
      </c>
      <c r="B244">
        <f>IF('Raw Results'!E244 = 'Raw Results'!C244, 1, 0)</f>
        <v>0</v>
      </c>
      <c r="C244">
        <f>IF('Raw Results'!J244 = 'Raw Results'!A244, 1, 0)</f>
        <v>1</v>
      </c>
      <c r="D244">
        <f>IF('Raw Results'!J244 = 'Raw Results'!C244, 1, 0)</f>
        <v>0</v>
      </c>
      <c r="E244">
        <f>IF('Raw Results'!P244 = 'Raw Results'!A244, 1, 0)</f>
        <v>0</v>
      </c>
      <c r="F244">
        <f>IF('Raw Results'!P244 = 'Raw Results'!C244, 1, 0)</f>
        <v>1</v>
      </c>
    </row>
    <row r="245" spans="1:6" x14ac:dyDescent="0.3">
      <c r="A245">
        <f>IF('Raw Results'!E245 = 'Raw Results'!A245, 1, 0)</f>
        <v>1</v>
      </c>
      <c r="B245">
        <f>IF('Raw Results'!E245 = 'Raw Results'!C245, 1, 0)</f>
        <v>0</v>
      </c>
      <c r="C245">
        <f>IF('Raw Results'!J245 = 'Raw Results'!A245, 1, 0)</f>
        <v>0</v>
      </c>
      <c r="D245">
        <f>IF('Raw Results'!J245 = 'Raw Results'!C245, 1, 0)</f>
        <v>1</v>
      </c>
      <c r="E245">
        <f>IF('Raw Results'!P245 = 'Raw Results'!A245, 1, 0)</f>
        <v>0</v>
      </c>
      <c r="F245">
        <f>IF('Raw Results'!P245 = 'Raw Results'!C245, 1, 0)</f>
        <v>1</v>
      </c>
    </row>
    <row r="246" spans="1:6" x14ac:dyDescent="0.3">
      <c r="A246">
        <f>IF('Raw Results'!E246 = 'Raw Results'!A246, 1, 0)</f>
        <v>1</v>
      </c>
      <c r="B246">
        <f>IF('Raw Results'!E246 = 'Raw Results'!C246, 1, 0)</f>
        <v>0</v>
      </c>
      <c r="C246">
        <f>IF('Raw Results'!J246 = 'Raw Results'!A246, 1, 0)</f>
        <v>0</v>
      </c>
      <c r="D246">
        <f>IF('Raw Results'!J246 = 'Raw Results'!C246, 1, 0)</f>
        <v>1</v>
      </c>
      <c r="E246">
        <f>IF('Raw Results'!P246 = 'Raw Results'!A246, 1, 0)</f>
        <v>0</v>
      </c>
      <c r="F246">
        <f>IF('Raw Results'!P246 = 'Raw Results'!C246, 1, 0)</f>
        <v>1</v>
      </c>
    </row>
    <row r="247" spans="1:6" x14ac:dyDescent="0.3">
      <c r="A247">
        <f>IF('Raw Results'!E247 = 'Raw Results'!A247, 1, 0)</f>
        <v>1</v>
      </c>
      <c r="B247">
        <f>IF('Raw Results'!E247 = 'Raw Results'!C247, 1, 0)</f>
        <v>0</v>
      </c>
      <c r="C247">
        <f>IF('Raw Results'!J247 = 'Raw Results'!A247, 1, 0)</f>
        <v>0</v>
      </c>
      <c r="D247">
        <f>IF('Raw Results'!J247 = 'Raw Results'!C247, 1, 0)</f>
        <v>1</v>
      </c>
      <c r="E247">
        <f>IF('Raw Results'!P247 = 'Raw Results'!A247, 1, 0)</f>
        <v>0</v>
      </c>
      <c r="F247">
        <f>IF('Raw Results'!P247 = 'Raw Results'!C247, 1, 0)</f>
        <v>1</v>
      </c>
    </row>
    <row r="248" spans="1:6" x14ac:dyDescent="0.3">
      <c r="A248">
        <f>IF('Raw Results'!E248 = 'Raw Results'!A248, 1, 0)</f>
        <v>1</v>
      </c>
      <c r="B248">
        <f>IF('Raw Results'!E248 = 'Raw Results'!C248, 1, 0)</f>
        <v>0</v>
      </c>
      <c r="C248">
        <f>IF('Raw Results'!J248 = 'Raw Results'!A248, 1, 0)</f>
        <v>0</v>
      </c>
      <c r="D248">
        <f>IF('Raw Results'!J248 = 'Raw Results'!C248, 1, 0)</f>
        <v>1</v>
      </c>
      <c r="E248">
        <f>IF('Raw Results'!P248 = 'Raw Results'!A248, 1, 0)</f>
        <v>0</v>
      </c>
      <c r="F248">
        <f>IF('Raw Results'!P248 = 'Raw Results'!C248, 1, 0)</f>
        <v>1</v>
      </c>
    </row>
    <row r="249" spans="1:6" x14ac:dyDescent="0.3">
      <c r="A249">
        <f>IF('Raw Results'!E249 = 'Raw Results'!A249, 1, 0)</f>
        <v>1</v>
      </c>
      <c r="B249">
        <f>IF('Raw Results'!E249 = 'Raw Results'!C249, 1, 0)</f>
        <v>0</v>
      </c>
      <c r="C249">
        <f>IF('Raw Results'!J249 = 'Raw Results'!A249, 1, 0)</f>
        <v>1</v>
      </c>
      <c r="D249">
        <f>IF('Raw Results'!J249 = 'Raw Results'!C249, 1, 0)</f>
        <v>0</v>
      </c>
      <c r="E249">
        <f>IF('Raw Results'!P249 = 'Raw Results'!A249, 1, 0)</f>
        <v>0</v>
      </c>
      <c r="F249">
        <f>IF('Raw Results'!P249 = 'Raw Results'!C249, 1, 0)</f>
        <v>1</v>
      </c>
    </row>
    <row r="250" spans="1:6" x14ac:dyDescent="0.3">
      <c r="A250">
        <f>IF('Raw Results'!E250 = 'Raw Results'!A250, 1, 0)</f>
        <v>1</v>
      </c>
      <c r="B250">
        <f>IF('Raw Results'!E250 = 'Raw Results'!C250, 1, 0)</f>
        <v>0</v>
      </c>
      <c r="C250">
        <f>IF('Raw Results'!J250 = 'Raw Results'!A250, 1, 0)</f>
        <v>1</v>
      </c>
      <c r="D250">
        <f>IF('Raw Results'!J250 = 'Raw Results'!C250, 1, 0)</f>
        <v>0</v>
      </c>
      <c r="E250">
        <f>IF('Raw Results'!P250 = 'Raw Results'!A250, 1, 0)</f>
        <v>0</v>
      </c>
      <c r="F250">
        <f>IF('Raw Results'!P250 = 'Raw Results'!C250, 1, 0)</f>
        <v>1</v>
      </c>
    </row>
    <row r="251" spans="1:6" x14ac:dyDescent="0.3">
      <c r="A251">
        <f>IF('Raw Results'!E251 = 'Raw Results'!A251, 1, 0)</f>
        <v>1</v>
      </c>
      <c r="B251">
        <f>IF('Raw Results'!E251 = 'Raw Results'!C251, 1, 0)</f>
        <v>0</v>
      </c>
      <c r="C251">
        <f>IF('Raw Results'!J251 = 'Raw Results'!A251, 1, 0)</f>
        <v>1</v>
      </c>
      <c r="D251">
        <f>IF('Raw Results'!J251 = 'Raw Results'!C251, 1, 0)</f>
        <v>0</v>
      </c>
      <c r="E251">
        <f>IF('Raw Results'!P251 = 'Raw Results'!A251, 1, 0)</f>
        <v>0</v>
      </c>
      <c r="F251">
        <f>IF('Raw Results'!P251 = 'Raw Results'!C251, 1, 0)</f>
        <v>1</v>
      </c>
    </row>
    <row r="252" spans="1:6" x14ac:dyDescent="0.3">
      <c r="A252">
        <f>IF('Raw Results'!E252 = 'Raw Results'!A252, 1, 0)</f>
        <v>1</v>
      </c>
      <c r="B252">
        <f>IF('Raw Results'!E252 = 'Raw Results'!C252, 1, 0)</f>
        <v>0</v>
      </c>
      <c r="C252">
        <f>IF('Raw Results'!J252 = 'Raw Results'!A252, 1, 0)</f>
        <v>0</v>
      </c>
      <c r="D252">
        <f>IF('Raw Results'!J252 = 'Raw Results'!C252, 1, 0)</f>
        <v>1</v>
      </c>
      <c r="E252">
        <f>IF('Raw Results'!P252 = 'Raw Results'!A252, 1, 0)</f>
        <v>0</v>
      </c>
      <c r="F252">
        <f>IF('Raw Results'!P252 = 'Raw Results'!C252, 1, 0)</f>
        <v>1</v>
      </c>
    </row>
    <row r="253" spans="1:6" x14ac:dyDescent="0.3">
      <c r="A253">
        <f>IF('Raw Results'!E253 = 'Raw Results'!A253, 1, 0)</f>
        <v>1</v>
      </c>
      <c r="B253">
        <f>IF('Raw Results'!E253 = 'Raw Results'!C253, 1, 0)</f>
        <v>0</v>
      </c>
      <c r="C253">
        <f>IF('Raw Results'!J253 = 'Raw Results'!A253, 1, 0)</f>
        <v>0</v>
      </c>
      <c r="D253">
        <f>IF('Raw Results'!J253 = 'Raw Results'!C253, 1, 0)</f>
        <v>1</v>
      </c>
      <c r="E253">
        <f>IF('Raw Results'!P253 = 'Raw Results'!A253, 1, 0)</f>
        <v>0</v>
      </c>
      <c r="F253">
        <f>IF('Raw Results'!P253 = 'Raw Results'!C253, 1, 0)</f>
        <v>1</v>
      </c>
    </row>
    <row r="254" spans="1:6" x14ac:dyDescent="0.3">
      <c r="A254">
        <f>IF('Raw Results'!E254 = 'Raw Results'!A254, 1, 0)</f>
        <v>0</v>
      </c>
      <c r="B254">
        <f>IF('Raw Results'!E254 = 'Raw Results'!C254, 1, 0)</f>
        <v>1</v>
      </c>
      <c r="C254">
        <f>IF('Raw Results'!J254 = 'Raw Results'!A254, 1, 0)</f>
        <v>0</v>
      </c>
      <c r="D254">
        <f>IF('Raw Results'!J254 = 'Raw Results'!C254, 1, 0)</f>
        <v>1</v>
      </c>
      <c r="E254">
        <f>IF('Raw Results'!P254 = 'Raw Results'!A254, 1, 0)</f>
        <v>0</v>
      </c>
      <c r="F254">
        <f>IF('Raw Results'!P254 = 'Raw Results'!C254, 1, 0)</f>
        <v>1</v>
      </c>
    </row>
    <row r="255" spans="1:6" x14ac:dyDescent="0.3">
      <c r="A255">
        <f>IF('Raw Results'!E255 = 'Raw Results'!A255, 1, 0)</f>
        <v>1</v>
      </c>
      <c r="B255">
        <f>IF('Raw Results'!E255 = 'Raw Results'!C255, 1, 0)</f>
        <v>0</v>
      </c>
      <c r="C255">
        <f>IF('Raw Results'!J255 = 'Raw Results'!A255, 1, 0)</f>
        <v>1</v>
      </c>
      <c r="D255">
        <f>IF('Raw Results'!J255 = 'Raw Results'!C255, 1, 0)</f>
        <v>0</v>
      </c>
      <c r="E255">
        <f>IF('Raw Results'!P255 = 'Raw Results'!A255, 1, 0)</f>
        <v>0</v>
      </c>
      <c r="F255">
        <f>IF('Raw Results'!P255 = 'Raw Results'!C255, 1, 0)</f>
        <v>1</v>
      </c>
    </row>
    <row r="256" spans="1:6" x14ac:dyDescent="0.3">
      <c r="A256">
        <f>IF('Raw Results'!E256 = 'Raw Results'!A256, 1, 0)</f>
        <v>1</v>
      </c>
      <c r="B256">
        <f>IF('Raw Results'!E256 = 'Raw Results'!C256, 1, 0)</f>
        <v>0</v>
      </c>
      <c r="C256">
        <f>IF('Raw Results'!J256 = 'Raw Results'!A256, 1, 0)</f>
        <v>1</v>
      </c>
      <c r="D256">
        <f>IF('Raw Results'!J256 = 'Raw Results'!C256, 1, 0)</f>
        <v>0</v>
      </c>
      <c r="E256">
        <f>IF('Raw Results'!P256 = 'Raw Results'!A256, 1, 0)</f>
        <v>0</v>
      </c>
      <c r="F256">
        <f>IF('Raw Results'!P256 = 'Raw Results'!C256, 1, 0)</f>
        <v>1</v>
      </c>
    </row>
    <row r="257" spans="1:6" x14ac:dyDescent="0.3">
      <c r="A257">
        <f>IF('Raw Results'!E257 = 'Raw Results'!A257, 1, 0)</f>
        <v>1</v>
      </c>
      <c r="B257">
        <f>IF('Raw Results'!E257 = 'Raw Results'!C257, 1, 0)</f>
        <v>0</v>
      </c>
      <c r="C257">
        <f>IF('Raw Results'!J257 = 'Raw Results'!A257, 1, 0)</f>
        <v>1</v>
      </c>
      <c r="D257">
        <f>IF('Raw Results'!J257 = 'Raw Results'!C257, 1, 0)</f>
        <v>0</v>
      </c>
      <c r="E257">
        <f>IF('Raw Results'!P257 = 'Raw Results'!A257, 1, 0)</f>
        <v>0</v>
      </c>
      <c r="F257">
        <f>IF('Raw Results'!P257 = 'Raw Results'!C257, 1, 0)</f>
        <v>1</v>
      </c>
    </row>
    <row r="258" spans="1:6" x14ac:dyDescent="0.3">
      <c r="A258">
        <f>IF('Raw Results'!E258 = 'Raw Results'!A258, 1, 0)</f>
        <v>1</v>
      </c>
      <c r="B258">
        <f>IF('Raw Results'!E258 = 'Raw Results'!C258, 1, 0)</f>
        <v>0</v>
      </c>
      <c r="C258">
        <f>IF('Raw Results'!J258 = 'Raw Results'!A258, 1, 0)</f>
        <v>1</v>
      </c>
      <c r="D258">
        <f>IF('Raw Results'!J258 = 'Raw Results'!C258, 1, 0)</f>
        <v>0</v>
      </c>
      <c r="E258">
        <f>IF('Raw Results'!P258 = 'Raw Results'!A258, 1, 0)</f>
        <v>0</v>
      </c>
      <c r="F258">
        <f>IF('Raw Results'!P258 = 'Raw Results'!C258, 1, 0)</f>
        <v>1</v>
      </c>
    </row>
    <row r="259" spans="1:6" x14ac:dyDescent="0.3">
      <c r="A259">
        <f>IF('Raw Results'!E259 = 'Raw Results'!A259, 1, 0)</f>
        <v>1</v>
      </c>
      <c r="B259">
        <f>IF('Raw Results'!E259 = 'Raw Results'!C259, 1, 0)</f>
        <v>0</v>
      </c>
      <c r="C259">
        <f>IF('Raw Results'!J259 = 'Raw Results'!A259, 1, 0)</f>
        <v>1</v>
      </c>
      <c r="D259">
        <f>IF('Raw Results'!J259 = 'Raw Results'!C259, 1, 0)</f>
        <v>0</v>
      </c>
      <c r="E259">
        <f>IF('Raw Results'!P259 = 'Raw Results'!A259, 1, 0)</f>
        <v>0</v>
      </c>
      <c r="F259">
        <f>IF('Raw Results'!P259 = 'Raw Results'!C259, 1, 0)</f>
        <v>1</v>
      </c>
    </row>
    <row r="260" spans="1:6" x14ac:dyDescent="0.3">
      <c r="A260">
        <f>IF('Raw Results'!E260 = 'Raw Results'!A260, 1, 0)</f>
        <v>1</v>
      </c>
      <c r="B260">
        <f>IF('Raw Results'!E260 = 'Raw Results'!C260, 1, 0)</f>
        <v>0</v>
      </c>
      <c r="C260">
        <f>IF('Raw Results'!J260 = 'Raw Results'!A260, 1, 0)</f>
        <v>0</v>
      </c>
      <c r="D260">
        <f>IF('Raw Results'!J260 = 'Raw Results'!C260, 1, 0)</f>
        <v>1</v>
      </c>
      <c r="E260">
        <f>IF('Raw Results'!P260 = 'Raw Results'!A260, 1, 0)</f>
        <v>0</v>
      </c>
      <c r="F260">
        <f>IF('Raw Results'!P260 = 'Raw Results'!C260, 1, 0)</f>
        <v>1</v>
      </c>
    </row>
    <row r="261" spans="1:6" x14ac:dyDescent="0.3">
      <c r="A261">
        <f>IF('Raw Results'!E261 = 'Raw Results'!A261, 1, 0)</f>
        <v>1</v>
      </c>
      <c r="B261">
        <f>IF('Raw Results'!E261 = 'Raw Results'!C261, 1, 0)</f>
        <v>0</v>
      </c>
      <c r="C261">
        <f>IF('Raw Results'!J261 = 'Raw Results'!A261, 1, 0)</f>
        <v>1</v>
      </c>
      <c r="D261">
        <f>IF('Raw Results'!J261 = 'Raw Results'!C261, 1, 0)</f>
        <v>0</v>
      </c>
      <c r="E261">
        <f>IF('Raw Results'!P261 = 'Raw Results'!A261, 1, 0)</f>
        <v>0</v>
      </c>
      <c r="F261">
        <f>IF('Raw Results'!P261 = 'Raw Results'!C261, 1, 0)</f>
        <v>1</v>
      </c>
    </row>
    <row r="262" spans="1:6" x14ac:dyDescent="0.3">
      <c r="A262">
        <f>IF('Raw Results'!E262 = 'Raw Results'!A262, 1, 0)</f>
        <v>1</v>
      </c>
      <c r="B262">
        <f>IF('Raw Results'!E262 = 'Raw Results'!C262, 1, 0)</f>
        <v>0</v>
      </c>
      <c r="C262">
        <f>IF('Raw Results'!J262 = 'Raw Results'!A262, 1, 0)</f>
        <v>0</v>
      </c>
      <c r="D262">
        <f>IF('Raw Results'!J262 = 'Raw Results'!C262, 1, 0)</f>
        <v>1</v>
      </c>
      <c r="E262">
        <f>IF('Raw Results'!P262 = 'Raw Results'!A262, 1, 0)</f>
        <v>0</v>
      </c>
      <c r="F262">
        <f>IF('Raw Results'!P262 = 'Raw Results'!C262, 1, 0)</f>
        <v>1</v>
      </c>
    </row>
    <row r="263" spans="1:6" x14ac:dyDescent="0.3">
      <c r="A263">
        <f>IF('Raw Results'!E263 = 'Raw Results'!A263, 1, 0)</f>
        <v>1</v>
      </c>
      <c r="B263">
        <f>IF('Raw Results'!E263 = 'Raw Results'!C263, 1, 0)</f>
        <v>0</v>
      </c>
      <c r="C263">
        <f>IF('Raw Results'!J263 = 'Raw Results'!A263, 1, 0)</f>
        <v>1</v>
      </c>
      <c r="D263">
        <f>IF('Raw Results'!J263 = 'Raw Results'!C263, 1, 0)</f>
        <v>0</v>
      </c>
      <c r="E263">
        <f>IF('Raw Results'!P263 = 'Raw Results'!A263, 1, 0)</f>
        <v>0</v>
      </c>
      <c r="F263">
        <f>IF('Raw Results'!P263 = 'Raw Results'!C263, 1, 0)</f>
        <v>1</v>
      </c>
    </row>
    <row r="264" spans="1:6" x14ac:dyDescent="0.3">
      <c r="A264">
        <f>IF('Raw Results'!E264 = 'Raw Results'!A264, 1, 0)</f>
        <v>1</v>
      </c>
      <c r="B264">
        <f>IF('Raw Results'!E264 = 'Raw Results'!C264, 1, 0)</f>
        <v>0</v>
      </c>
      <c r="C264">
        <f>IF('Raw Results'!J264 = 'Raw Results'!A264, 1, 0)</f>
        <v>1</v>
      </c>
      <c r="D264">
        <f>IF('Raw Results'!J264 = 'Raw Results'!C264, 1, 0)</f>
        <v>0</v>
      </c>
      <c r="E264">
        <f>IF('Raw Results'!P264 = 'Raw Results'!A264, 1, 0)</f>
        <v>0</v>
      </c>
      <c r="F264">
        <f>IF('Raw Results'!P264 = 'Raw Results'!C264, 1, 0)</f>
        <v>1</v>
      </c>
    </row>
    <row r="265" spans="1:6" x14ac:dyDescent="0.3">
      <c r="A265">
        <f>IF('Raw Results'!E265 = 'Raw Results'!A265, 1, 0)</f>
        <v>1</v>
      </c>
      <c r="B265">
        <f>IF('Raw Results'!E265 = 'Raw Results'!C265, 1, 0)</f>
        <v>0</v>
      </c>
      <c r="C265">
        <f>IF('Raw Results'!J265 = 'Raw Results'!A265, 1, 0)</f>
        <v>0</v>
      </c>
      <c r="D265">
        <f>IF('Raw Results'!J265 = 'Raw Results'!C265, 1, 0)</f>
        <v>1</v>
      </c>
      <c r="E265">
        <f>IF('Raw Results'!P265 = 'Raw Results'!A265, 1, 0)</f>
        <v>0</v>
      </c>
      <c r="F265">
        <f>IF('Raw Results'!P265 = 'Raw Results'!C265, 1, 0)</f>
        <v>1</v>
      </c>
    </row>
    <row r="266" spans="1:6" x14ac:dyDescent="0.3">
      <c r="A266">
        <f>IF('Raw Results'!E266 = 'Raw Results'!A266, 1, 0)</f>
        <v>1</v>
      </c>
      <c r="B266">
        <f>IF('Raw Results'!E266 = 'Raw Results'!C266, 1, 0)</f>
        <v>0</v>
      </c>
      <c r="C266">
        <f>IF('Raw Results'!J266 = 'Raw Results'!A266, 1, 0)</f>
        <v>1</v>
      </c>
      <c r="D266">
        <f>IF('Raw Results'!J266 = 'Raw Results'!C266, 1, 0)</f>
        <v>0</v>
      </c>
      <c r="E266">
        <f>IF('Raw Results'!P266 = 'Raw Results'!A266, 1, 0)</f>
        <v>0</v>
      </c>
      <c r="F266">
        <f>IF('Raw Results'!P266 = 'Raw Results'!C266, 1, 0)</f>
        <v>1</v>
      </c>
    </row>
    <row r="267" spans="1:6" x14ac:dyDescent="0.3">
      <c r="A267">
        <f>IF('Raw Results'!E267 = 'Raw Results'!A267, 1, 0)</f>
        <v>1</v>
      </c>
      <c r="B267">
        <f>IF('Raw Results'!E267 = 'Raw Results'!C267, 1, 0)</f>
        <v>0</v>
      </c>
      <c r="C267">
        <f>IF('Raw Results'!J267 = 'Raw Results'!A267, 1, 0)</f>
        <v>0</v>
      </c>
      <c r="D267">
        <f>IF('Raw Results'!J267 = 'Raw Results'!C267, 1, 0)</f>
        <v>1</v>
      </c>
      <c r="E267">
        <f>IF('Raw Results'!P267 = 'Raw Results'!A267, 1, 0)</f>
        <v>0</v>
      </c>
      <c r="F267">
        <f>IF('Raw Results'!P267 = 'Raw Results'!C267, 1, 0)</f>
        <v>1</v>
      </c>
    </row>
    <row r="268" spans="1:6" x14ac:dyDescent="0.3">
      <c r="A268">
        <f>IF('Raw Results'!E268 = 'Raw Results'!A268, 1, 0)</f>
        <v>1</v>
      </c>
      <c r="B268">
        <f>IF('Raw Results'!E268 = 'Raw Results'!C268, 1, 0)</f>
        <v>0</v>
      </c>
      <c r="C268">
        <f>IF('Raw Results'!J268 = 'Raw Results'!A268, 1, 0)</f>
        <v>0</v>
      </c>
      <c r="D268">
        <f>IF('Raw Results'!J268 = 'Raw Results'!C268, 1, 0)</f>
        <v>1</v>
      </c>
      <c r="E268">
        <f>IF('Raw Results'!P268 = 'Raw Results'!A268, 1, 0)</f>
        <v>0</v>
      </c>
      <c r="F268">
        <f>IF('Raw Results'!P268 = 'Raw Results'!C268, 1, 0)</f>
        <v>1</v>
      </c>
    </row>
    <row r="269" spans="1:6" x14ac:dyDescent="0.3">
      <c r="A269">
        <f>IF('Raw Results'!E269 = 'Raw Results'!A269, 1, 0)</f>
        <v>1</v>
      </c>
      <c r="B269">
        <f>IF('Raw Results'!E269 = 'Raw Results'!C269, 1, 0)</f>
        <v>0</v>
      </c>
      <c r="C269">
        <f>IF('Raw Results'!J269 = 'Raw Results'!A269, 1, 0)</f>
        <v>0</v>
      </c>
      <c r="D269">
        <f>IF('Raw Results'!J269 = 'Raw Results'!C269, 1, 0)</f>
        <v>1</v>
      </c>
      <c r="E269">
        <f>IF('Raw Results'!P269 = 'Raw Results'!A269, 1, 0)</f>
        <v>0</v>
      </c>
      <c r="F269">
        <f>IF('Raw Results'!P269 = 'Raw Results'!C269, 1, 0)</f>
        <v>1</v>
      </c>
    </row>
    <row r="270" spans="1:6" x14ac:dyDescent="0.3">
      <c r="A270">
        <f>IF('Raw Results'!E270 = 'Raw Results'!A270, 1, 0)</f>
        <v>1</v>
      </c>
      <c r="B270">
        <f>IF('Raw Results'!E270 = 'Raw Results'!C270, 1, 0)</f>
        <v>0</v>
      </c>
      <c r="C270">
        <f>IF('Raw Results'!J270 = 'Raw Results'!A270, 1, 0)</f>
        <v>0</v>
      </c>
      <c r="D270">
        <f>IF('Raw Results'!J270 = 'Raw Results'!C270, 1, 0)</f>
        <v>1</v>
      </c>
      <c r="E270">
        <f>IF('Raw Results'!P270 = 'Raw Results'!A270, 1, 0)</f>
        <v>0</v>
      </c>
      <c r="F270">
        <f>IF('Raw Results'!P270 = 'Raw Results'!C270, 1, 0)</f>
        <v>1</v>
      </c>
    </row>
    <row r="271" spans="1:6" x14ac:dyDescent="0.3">
      <c r="A271">
        <f>IF('Raw Results'!E271 = 'Raw Results'!A271, 1, 0)</f>
        <v>1</v>
      </c>
      <c r="B271">
        <f>IF('Raw Results'!E271 = 'Raw Results'!C271, 1, 0)</f>
        <v>0</v>
      </c>
      <c r="C271">
        <f>IF('Raw Results'!J271 = 'Raw Results'!A271, 1, 0)</f>
        <v>1</v>
      </c>
      <c r="D271">
        <f>IF('Raw Results'!J271 = 'Raw Results'!C271, 1, 0)</f>
        <v>0</v>
      </c>
      <c r="E271">
        <f>IF('Raw Results'!P271 = 'Raw Results'!A271, 1, 0)</f>
        <v>0</v>
      </c>
      <c r="F271">
        <f>IF('Raw Results'!P271 = 'Raw Results'!C271, 1, 0)</f>
        <v>1</v>
      </c>
    </row>
    <row r="272" spans="1:6" x14ac:dyDescent="0.3">
      <c r="A272">
        <f>IF('Raw Results'!E272 = 'Raw Results'!A272, 1, 0)</f>
        <v>1</v>
      </c>
      <c r="B272">
        <f>IF('Raw Results'!E272 = 'Raw Results'!C272, 1, 0)</f>
        <v>0</v>
      </c>
      <c r="C272">
        <f>IF('Raw Results'!J272 = 'Raw Results'!A272, 1, 0)</f>
        <v>1</v>
      </c>
      <c r="D272">
        <f>IF('Raw Results'!J272 = 'Raw Results'!C272, 1, 0)</f>
        <v>0</v>
      </c>
      <c r="E272">
        <f>IF('Raw Results'!P272 = 'Raw Results'!A272, 1, 0)</f>
        <v>0</v>
      </c>
      <c r="F272">
        <f>IF('Raw Results'!P272 = 'Raw Results'!C272, 1, 0)</f>
        <v>1</v>
      </c>
    </row>
    <row r="273" spans="1:6" x14ac:dyDescent="0.3">
      <c r="A273">
        <f>IF('Raw Results'!E273 = 'Raw Results'!A273, 1, 0)</f>
        <v>1</v>
      </c>
      <c r="B273">
        <f>IF('Raw Results'!E273 = 'Raw Results'!C273, 1, 0)</f>
        <v>0</v>
      </c>
      <c r="C273">
        <f>IF('Raw Results'!J273 = 'Raw Results'!A273, 1, 0)</f>
        <v>0</v>
      </c>
      <c r="D273">
        <f>IF('Raw Results'!J273 = 'Raw Results'!C273, 1, 0)</f>
        <v>1</v>
      </c>
      <c r="E273">
        <f>IF('Raw Results'!P273 = 'Raw Results'!A273, 1, 0)</f>
        <v>0</v>
      </c>
      <c r="F273">
        <f>IF('Raw Results'!P273 = 'Raw Results'!C273, 1, 0)</f>
        <v>1</v>
      </c>
    </row>
    <row r="274" spans="1:6" x14ac:dyDescent="0.3">
      <c r="A274">
        <f>IF('Raw Results'!E274 = 'Raw Results'!A274, 1, 0)</f>
        <v>0</v>
      </c>
      <c r="B274">
        <f>IF('Raw Results'!E274 = 'Raw Results'!C274, 1, 0)</f>
        <v>1</v>
      </c>
      <c r="C274">
        <f>IF('Raw Results'!J274 = 'Raw Results'!A274, 1, 0)</f>
        <v>0</v>
      </c>
      <c r="D274">
        <f>IF('Raw Results'!J274 = 'Raw Results'!C274, 1, 0)</f>
        <v>1</v>
      </c>
      <c r="E274">
        <f>IF('Raw Results'!P274 = 'Raw Results'!A274, 1, 0)</f>
        <v>0</v>
      </c>
      <c r="F274">
        <f>IF('Raw Results'!P274 = 'Raw Results'!C274, 1, 0)</f>
        <v>1</v>
      </c>
    </row>
    <row r="275" spans="1:6" x14ac:dyDescent="0.3">
      <c r="A275">
        <f>IF('Raw Results'!E275 = 'Raw Results'!A275, 1, 0)</f>
        <v>1</v>
      </c>
      <c r="B275">
        <f>IF('Raw Results'!E275 = 'Raw Results'!C275, 1, 0)</f>
        <v>0</v>
      </c>
      <c r="C275">
        <f>IF('Raw Results'!J275 = 'Raw Results'!A275, 1, 0)</f>
        <v>0</v>
      </c>
      <c r="D275">
        <f>IF('Raw Results'!J275 = 'Raw Results'!C275, 1, 0)</f>
        <v>1</v>
      </c>
      <c r="E275">
        <f>IF('Raw Results'!P275 = 'Raw Results'!A275, 1, 0)</f>
        <v>0</v>
      </c>
      <c r="F275">
        <f>IF('Raw Results'!P275 = 'Raw Results'!C275, 1, 0)</f>
        <v>1</v>
      </c>
    </row>
    <row r="276" spans="1:6" x14ac:dyDescent="0.3">
      <c r="A276">
        <f>IF('Raw Results'!E276 = 'Raw Results'!A276, 1, 0)</f>
        <v>1</v>
      </c>
      <c r="B276">
        <f>IF('Raw Results'!E276 = 'Raw Results'!C276, 1, 0)</f>
        <v>0</v>
      </c>
      <c r="C276">
        <f>IF('Raw Results'!J276 = 'Raw Results'!A276, 1, 0)</f>
        <v>0</v>
      </c>
      <c r="D276">
        <f>IF('Raw Results'!J276 = 'Raw Results'!C276, 1, 0)</f>
        <v>1</v>
      </c>
      <c r="E276">
        <f>IF('Raw Results'!P276 = 'Raw Results'!A276, 1, 0)</f>
        <v>0</v>
      </c>
      <c r="F276">
        <f>IF('Raw Results'!P276 = 'Raw Results'!C276, 1, 0)</f>
        <v>1</v>
      </c>
    </row>
    <row r="277" spans="1:6" x14ac:dyDescent="0.3">
      <c r="A277">
        <f>IF('Raw Results'!E277 = 'Raw Results'!A277, 1, 0)</f>
        <v>1</v>
      </c>
      <c r="B277">
        <f>IF('Raw Results'!E277 = 'Raw Results'!C277, 1, 0)</f>
        <v>0</v>
      </c>
      <c r="C277">
        <f>IF('Raw Results'!J277 = 'Raw Results'!A277, 1, 0)</f>
        <v>1</v>
      </c>
      <c r="D277">
        <f>IF('Raw Results'!J277 = 'Raw Results'!C277, 1, 0)</f>
        <v>0</v>
      </c>
      <c r="E277">
        <f>IF('Raw Results'!P277 = 'Raw Results'!A277, 1, 0)</f>
        <v>0</v>
      </c>
      <c r="F277">
        <f>IF('Raw Results'!P277 = 'Raw Results'!C277, 1, 0)</f>
        <v>1</v>
      </c>
    </row>
    <row r="278" spans="1:6" x14ac:dyDescent="0.3">
      <c r="A278">
        <f>IF('Raw Results'!E278 = 'Raw Results'!A278, 1, 0)</f>
        <v>1</v>
      </c>
      <c r="B278">
        <f>IF('Raw Results'!E278 = 'Raw Results'!C278, 1, 0)</f>
        <v>0</v>
      </c>
      <c r="C278">
        <f>IF('Raw Results'!J278 = 'Raw Results'!A278, 1, 0)</f>
        <v>0</v>
      </c>
      <c r="D278">
        <f>IF('Raw Results'!J278 = 'Raw Results'!C278, 1, 0)</f>
        <v>1</v>
      </c>
      <c r="E278">
        <f>IF('Raw Results'!P278 = 'Raw Results'!A278, 1, 0)</f>
        <v>0</v>
      </c>
      <c r="F278">
        <f>IF('Raw Results'!P278 = 'Raw Results'!C278, 1, 0)</f>
        <v>1</v>
      </c>
    </row>
    <row r="279" spans="1:6" x14ac:dyDescent="0.3">
      <c r="A279">
        <f>IF('Raw Results'!E279 = 'Raw Results'!A279, 1, 0)</f>
        <v>1</v>
      </c>
      <c r="B279">
        <f>IF('Raw Results'!E279 = 'Raw Results'!C279, 1, 0)</f>
        <v>0</v>
      </c>
      <c r="C279">
        <f>IF('Raw Results'!J279 = 'Raw Results'!A279, 1, 0)</f>
        <v>0</v>
      </c>
      <c r="D279">
        <f>IF('Raw Results'!J279 = 'Raw Results'!C279, 1, 0)</f>
        <v>1</v>
      </c>
      <c r="E279">
        <f>IF('Raw Results'!P279 = 'Raw Results'!A279, 1, 0)</f>
        <v>0</v>
      </c>
      <c r="F279">
        <f>IF('Raw Results'!P279 = 'Raw Results'!C279, 1, 0)</f>
        <v>1</v>
      </c>
    </row>
    <row r="280" spans="1:6" x14ac:dyDescent="0.3">
      <c r="A280">
        <f>IF('Raw Results'!E280 = 'Raw Results'!A280, 1, 0)</f>
        <v>1</v>
      </c>
      <c r="B280">
        <f>IF('Raw Results'!E280 = 'Raw Results'!C280, 1, 0)</f>
        <v>0</v>
      </c>
      <c r="C280">
        <f>IF('Raw Results'!J280 = 'Raw Results'!A280, 1, 0)</f>
        <v>0</v>
      </c>
      <c r="D280">
        <f>IF('Raw Results'!J280 = 'Raw Results'!C280, 1, 0)</f>
        <v>1</v>
      </c>
      <c r="E280">
        <f>IF('Raw Results'!P280 = 'Raw Results'!A280, 1, 0)</f>
        <v>0</v>
      </c>
      <c r="F280">
        <f>IF('Raw Results'!P280 = 'Raw Results'!C280, 1, 0)</f>
        <v>1</v>
      </c>
    </row>
    <row r="281" spans="1:6" x14ac:dyDescent="0.3">
      <c r="A281">
        <f>IF('Raw Results'!E281 = 'Raw Results'!A281, 1, 0)</f>
        <v>1</v>
      </c>
      <c r="B281">
        <f>IF('Raw Results'!E281 = 'Raw Results'!C281, 1, 0)</f>
        <v>0</v>
      </c>
      <c r="C281">
        <f>IF('Raw Results'!J281 = 'Raw Results'!A281, 1, 0)</f>
        <v>0</v>
      </c>
      <c r="D281">
        <f>IF('Raw Results'!J281 = 'Raw Results'!C281, 1, 0)</f>
        <v>1</v>
      </c>
      <c r="E281">
        <f>IF('Raw Results'!P281 = 'Raw Results'!A281, 1, 0)</f>
        <v>0</v>
      </c>
      <c r="F281">
        <f>IF('Raw Results'!P281 = 'Raw Results'!C281, 1, 0)</f>
        <v>1</v>
      </c>
    </row>
    <row r="282" spans="1:6" x14ac:dyDescent="0.3">
      <c r="A282">
        <f>IF('Raw Results'!E282 = 'Raw Results'!A282, 1, 0)</f>
        <v>1</v>
      </c>
      <c r="B282">
        <f>IF('Raw Results'!E282 = 'Raw Results'!C282, 1, 0)</f>
        <v>0</v>
      </c>
      <c r="C282">
        <f>IF('Raw Results'!J282 = 'Raw Results'!A282, 1, 0)</f>
        <v>1</v>
      </c>
      <c r="D282">
        <f>IF('Raw Results'!J282 = 'Raw Results'!C282, 1, 0)</f>
        <v>0</v>
      </c>
      <c r="E282">
        <f>IF('Raw Results'!P282 = 'Raw Results'!A282, 1, 0)</f>
        <v>0</v>
      </c>
      <c r="F282">
        <f>IF('Raw Results'!P282 = 'Raw Results'!C282, 1, 0)</f>
        <v>1</v>
      </c>
    </row>
    <row r="283" spans="1:6" x14ac:dyDescent="0.3">
      <c r="A283">
        <f>IF('Raw Results'!E283 = 'Raw Results'!A283, 1, 0)</f>
        <v>1</v>
      </c>
      <c r="B283">
        <f>IF('Raw Results'!E283 = 'Raw Results'!C283, 1, 0)</f>
        <v>0</v>
      </c>
      <c r="C283">
        <f>IF('Raw Results'!J283 = 'Raw Results'!A283, 1, 0)</f>
        <v>0</v>
      </c>
      <c r="D283">
        <f>IF('Raw Results'!J283 = 'Raw Results'!C283, 1, 0)</f>
        <v>1</v>
      </c>
      <c r="E283">
        <f>IF('Raw Results'!P283 = 'Raw Results'!A283, 1, 0)</f>
        <v>0</v>
      </c>
      <c r="F283">
        <f>IF('Raw Results'!P283 = 'Raw Results'!C283, 1, 0)</f>
        <v>1</v>
      </c>
    </row>
    <row r="284" spans="1:6" x14ac:dyDescent="0.3">
      <c r="A284">
        <f>IF('Raw Results'!E284 = 'Raw Results'!A284, 1, 0)</f>
        <v>1</v>
      </c>
      <c r="B284">
        <f>IF('Raw Results'!E284 = 'Raw Results'!C284, 1, 0)</f>
        <v>0</v>
      </c>
      <c r="C284">
        <f>IF('Raw Results'!J284 = 'Raw Results'!A284, 1, 0)</f>
        <v>1</v>
      </c>
      <c r="D284">
        <f>IF('Raw Results'!J284 = 'Raw Results'!C284, 1, 0)</f>
        <v>0</v>
      </c>
      <c r="E284">
        <f>IF('Raw Results'!P284 = 'Raw Results'!A284, 1, 0)</f>
        <v>0</v>
      </c>
      <c r="F284">
        <f>IF('Raw Results'!P284 = 'Raw Results'!C284, 1, 0)</f>
        <v>1</v>
      </c>
    </row>
    <row r="285" spans="1:6" x14ac:dyDescent="0.3">
      <c r="A285">
        <f>IF('Raw Results'!E285 = 'Raw Results'!A285, 1, 0)</f>
        <v>1</v>
      </c>
      <c r="B285">
        <f>IF('Raw Results'!E285 = 'Raw Results'!C285, 1, 0)</f>
        <v>0</v>
      </c>
      <c r="C285">
        <f>IF('Raw Results'!J285 = 'Raw Results'!A285, 1, 0)</f>
        <v>1</v>
      </c>
      <c r="D285">
        <f>IF('Raw Results'!J285 = 'Raw Results'!C285, 1, 0)</f>
        <v>0</v>
      </c>
      <c r="E285">
        <f>IF('Raw Results'!P285 = 'Raw Results'!A285, 1, 0)</f>
        <v>0</v>
      </c>
      <c r="F285">
        <f>IF('Raw Results'!P285 = 'Raw Results'!C285, 1, 0)</f>
        <v>1</v>
      </c>
    </row>
    <row r="286" spans="1:6" x14ac:dyDescent="0.3">
      <c r="A286">
        <f>IF('Raw Results'!E286 = 'Raw Results'!A286, 1, 0)</f>
        <v>1</v>
      </c>
      <c r="B286">
        <f>IF('Raw Results'!E286 = 'Raw Results'!C286, 1, 0)</f>
        <v>0</v>
      </c>
      <c r="C286">
        <f>IF('Raw Results'!J286 = 'Raw Results'!A286, 1, 0)</f>
        <v>0</v>
      </c>
      <c r="D286">
        <f>IF('Raw Results'!J286 = 'Raw Results'!C286, 1, 0)</f>
        <v>1</v>
      </c>
      <c r="E286">
        <f>IF('Raw Results'!P286 = 'Raw Results'!A286, 1, 0)</f>
        <v>0</v>
      </c>
      <c r="F286">
        <f>IF('Raw Results'!P286 = 'Raw Results'!C286, 1, 0)</f>
        <v>1</v>
      </c>
    </row>
    <row r="287" spans="1:6" x14ac:dyDescent="0.3">
      <c r="A287">
        <f>IF('Raw Results'!E287 = 'Raw Results'!A287, 1, 0)</f>
        <v>1</v>
      </c>
      <c r="B287">
        <f>IF('Raw Results'!E287 = 'Raw Results'!C287, 1, 0)</f>
        <v>0</v>
      </c>
      <c r="C287">
        <f>IF('Raw Results'!J287 = 'Raw Results'!A287, 1, 0)</f>
        <v>1</v>
      </c>
      <c r="D287">
        <f>IF('Raw Results'!J287 = 'Raw Results'!C287, 1, 0)</f>
        <v>0</v>
      </c>
      <c r="E287">
        <f>IF('Raw Results'!P287 = 'Raw Results'!A287, 1, 0)</f>
        <v>0</v>
      </c>
      <c r="F287">
        <f>IF('Raw Results'!P287 = 'Raw Results'!C287, 1, 0)</f>
        <v>1</v>
      </c>
    </row>
    <row r="288" spans="1:6" x14ac:dyDescent="0.3">
      <c r="A288">
        <f>IF('Raw Results'!E288 = 'Raw Results'!A288, 1, 0)</f>
        <v>1</v>
      </c>
      <c r="B288">
        <f>IF('Raw Results'!E288 = 'Raw Results'!C288, 1, 0)</f>
        <v>0</v>
      </c>
      <c r="C288">
        <f>IF('Raw Results'!J288 = 'Raw Results'!A288, 1, 0)</f>
        <v>1</v>
      </c>
      <c r="D288">
        <f>IF('Raw Results'!J288 = 'Raw Results'!C288, 1, 0)</f>
        <v>0</v>
      </c>
      <c r="E288">
        <f>IF('Raw Results'!P288 = 'Raw Results'!A288, 1, 0)</f>
        <v>0</v>
      </c>
      <c r="F288">
        <f>IF('Raw Results'!P288 = 'Raw Results'!C288, 1, 0)</f>
        <v>1</v>
      </c>
    </row>
    <row r="289" spans="1:6" x14ac:dyDescent="0.3">
      <c r="A289">
        <f>IF('Raw Results'!E289 = 'Raw Results'!A289, 1, 0)</f>
        <v>1</v>
      </c>
      <c r="B289">
        <f>IF('Raw Results'!E289 = 'Raw Results'!C289, 1, 0)</f>
        <v>0</v>
      </c>
      <c r="C289">
        <f>IF('Raw Results'!J289 = 'Raw Results'!A289, 1, 0)</f>
        <v>1</v>
      </c>
      <c r="D289">
        <f>IF('Raw Results'!J289 = 'Raw Results'!C289, 1, 0)</f>
        <v>0</v>
      </c>
      <c r="E289">
        <f>IF('Raw Results'!P289 = 'Raw Results'!A289, 1, 0)</f>
        <v>0</v>
      </c>
      <c r="F289">
        <f>IF('Raw Results'!P289 = 'Raw Results'!C289, 1, 0)</f>
        <v>1</v>
      </c>
    </row>
    <row r="290" spans="1:6" x14ac:dyDescent="0.3">
      <c r="A290">
        <f>IF('Raw Results'!E290 = 'Raw Results'!A290, 1, 0)</f>
        <v>1</v>
      </c>
      <c r="B290">
        <f>IF('Raw Results'!E290 = 'Raw Results'!C290, 1, 0)</f>
        <v>0</v>
      </c>
      <c r="C290">
        <f>IF('Raw Results'!J290 = 'Raw Results'!A290, 1, 0)</f>
        <v>0</v>
      </c>
      <c r="D290">
        <f>IF('Raw Results'!J290 = 'Raw Results'!C290, 1, 0)</f>
        <v>1</v>
      </c>
      <c r="E290">
        <f>IF('Raw Results'!P290 = 'Raw Results'!A290, 1, 0)</f>
        <v>0</v>
      </c>
      <c r="F290">
        <f>IF('Raw Results'!P290 = 'Raw Results'!C290, 1, 0)</f>
        <v>1</v>
      </c>
    </row>
    <row r="291" spans="1:6" x14ac:dyDescent="0.3">
      <c r="A291">
        <f>IF('Raw Results'!E291 = 'Raw Results'!A291, 1, 0)</f>
        <v>1</v>
      </c>
      <c r="B291">
        <f>IF('Raw Results'!E291 = 'Raw Results'!C291, 1, 0)</f>
        <v>0</v>
      </c>
      <c r="C291">
        <f>IF('Raw Results'!J291 = 'Raw Results'!A291, 1, 0)</f>
        <v>0</v>
      </c>
      <c r="D291">
        <f>IF('Raw Results'!J291 = 'Raw Results'!C291, 1, 0)</f>
        <v>1</v>
      </c>
      <c r="E291">
        <f>IF('Raw Results'!P291 = 'Raw Results'!A291, 1, 0)</f>
        <v>0</v>
      </c>
      <c r="F291">
        <f>IF('Raw Results'!P291 = 'Raw Results'!C291, 1, 0)</f>
        <v>1</v>
      </c>
    </row>
    <row r="292" spans="1:6" x14ac:dyDescent="0.3">
      <c r="A292">
        <f>IF('Raw Results'!E292 = 'Raw Results'!A292, 1, 0)</f>
        <v>1</v>
      </c>
      <c r="B292">
        <f>IF('Raw Results'!E292 = 'Raw Results'!C292, 1, 0)</f>
        <v>0</v>
      </c>
      <c r="C292">
        <f>IF('Raw Results'!J292 = 'Raw Results'!A292, 1, 0)</f>
        <v>1</v>
      </c>
      <c r="D292">
        <f>IF('Raw Results'!J292 = 'Raw Results'!C292, 1, 0)</f>
        <v>0</v>
      </c>
      <c r="E292">
        <f>IF('Raw Results'!P292 = 'Raw Results'!A292, 1, 0)</f>
        <v>0</v>
      </c>
      <c r="F292">
        <f>IF('Raw Results'!P292 = 'Raw Results'!C292, 1, 0)</f>
        <v>1</v>
      </c>
    </row>
    <row r="293" spans="1:6" x14ac:dyDescent="0.3">
      <c r="A293">
        <f>IF('Raw Results'!E293 = 'Raw Results'!A293, 1, 0)</f>
        <v>0</v>
      </c>
      <c r="B293">
        <f>IF('Raw Results'!E293 = 'Raw Results'!C293, 1, 0)</f>
        <v>1</v>
      </c>
      <c r="C293">
        <f>IF('Raw Results'!J293 = 'Raw Results'!A293, 1, 0)</f>
        <v>0</v>
      </c>
      <c r="D293">
        <f>IF('Raw Results'!J293 = 'Raw Results'!C293, 1, 0)</f>
        <v>1</v>
      </c>
      <c r="E293">
        <f>IF('Raw Results'!P293 = 'Raw Results'!A293, 1, 0)</f>
        <v>0</v>
      </c>
      <c r="F293">
        <f>IF('Raw Results'!P293 = 'Raw Results'!C293, 1, 0)</f>
        <v>1</v>
      </c>
    </row>
    <row r="294" spans="1:6" x14ac:dyDescent="0.3">
      <c r="A294">
        <f>IF('Raw Results'!E294 = 'Raw Results'!A294, 1, 0)</f>
        <v>1</v>
      </c>
      <c r="B294">
        <f>IF('Raw Results'!E294 = 'Raw Results'!C294, 1, 0)</f>
        <v>0</v>
      </c>
      <c r="C294">
        <f>IF('Raw Results'!J294 = 'Raw Results'!A294, 1, 0)</f>
        <v>0</v>
      </c>
      <c r="D294">
        <f>IF('Raw Results'!J294 = 'Raw Results'!C294, 1, 0)</f>
        <v>1</v>
      </c>
      <c r="E294">
        <f>IF('Raw Results'!P294 = 'Raw Results'!A294, 1, 0)</f>
        <v>0</v>
      </c>
      <c r="F294">
        <f>IF('Raw Results'!P294 = 'Raw Results'!C294, 1, 0)</f>
        <v>1</v>
      </c>
    </row>
    <row r="295" spans="1:6" x14ac:dyDescent="0.3">
      <c r="A295">
        <f>IF('Raw Results'!E295 = 'Raw Results'!A295, 1, 0)</f>
        <v>1</v>
      </c>
      <c r="B295">
        <f>IF('Raw Results'!E295 = 'Raw Results'!C295, 1, 0)</f>
        <v>0</v>
      </c>
      <c r="C295">
        <f>IF('Raw Results'!J295 = 'Raw Results'!A295, 1, 0)</f>
        <v>1</v>
      </c>
      <c r="D295">
        <f>IF('Raw Results'!J295 = 'Raw Results'!C295, 1, 0)</f>
        <v>0</v>
      </c>
      <c r="E295">
        <f>IF('Raw Results'!P295 = 'Raw Results'!A295, 1, 0)</f>
        <v>0</v>
      </c>
      <c r="F295">
        <f>IF('Raw Results'!P295 = 'Raw Results'!C295, 1, 0)</f>
        <v>1</v>
      </c>
    </row>
    <row r="296" spans="1:6" x14ac:dyDescent="0.3">
      <c r="A296">
        <f>IF('Raw Results'!E296 = 'Raw Results'!A296, 1, 0)</f>
        <v>1</v>
      </c>
      <c r="B296">
        <f>IF('Raw Results'!E296 = 'Raw Results'!C296, 1, 0)</f>
        <v>0</v>
      </c>
      <c r="C296">
        <f>IF('Raw Results'!J296 = 'Raw Results'!A296, 1, 0)</f>
        <v>1</v>
      </c>
      <c r="D296">
        <f>IF('Raw Results'!J296 = 'Raw Results'!C296, 1, 0)</f>
        <v>0</v>
      </c>
      <c r="E296">
        <f>IF('Raw Results'!P296 = 'Raw Results'!A296, 1, 0)</f>
        <v>0</v>
      </c>
      <c r="F296">
        <f>IF('Raw Results'!P296 = 'Raw Results'!C296, 1, 0)</f>
        <v>1</v>
      </c>
    </row>
    <row r="297" spans="1:6" x14ac:dyDescent="0.3">
      <c r="A297">
        <f>IF('Raw Results'!E297 = 'Raw Results'!A297, 1, 0)</f>
        <v>1</v>
      </c>
      <c r="B297">
        <f>IF('Raw Results'!E297 = 'Raw Results'!C297, 1, 0)</f>
        <v>0</v>
      </c>
      <c r="C297">
        <f>IF('Raw Results'!J297 = 'Raw Results'!A297, 1, 0)</f>
        <v>0</v>
      </c>
      <c r="D297">
        <f>IF('Raw Results'!J297 = 'Raw Results'!C297, 1, 0)</f>
        <v>1</v>
      </c>
      <c r="E297">
        <f>IF('Raw Results'!P297 = 'Raw Results'!A297, 1, 0)</f>
        <v>0</v>
      </c>
      <c r="F297">
        <f>IF('Raw Results'!P297 = 'Raw Results'!C297, 1, 0)</f>
        <v>1</v>
      </c>
    </row>
    <row r="298" spans="1:6" x14ac:dyDescent="0.3">
      <c r="A298">
        <f>IF('Raw Results'!E298 = 'Raw Results'!A298, 1, 0)</f>
        <v>1</v>
      </c>
      <c r="B298">
        <f>IF('Raw Results'!E298 = 'Raw Results'!C298, 1, 0)</f>
        <v>0</v>
      </c>
      <c r="C298">
        <f>IF('Raw Results'!J298 = 'Raw Results'!A298, 1, 0)</f>
        <v>1</v>
      </c>
      <c r="D298">
        <f>IF('Raw Results'!J298 = 'Raw Results'!C298, 1, 0)</f>
        <v>0</v>
      </c>
      <c r="E298">
        <f>IF('Raw Results'!P298 = 'Raw Results'!A298, 1, 0)</f>
        <v>0</v>
      </c>
      <c r="F298">
        <f>IF('Raw Results'!P298 = 'Raw Results'!C298, 1, 0)</f>
        <v>1</v>
      </c>
    </row>
    <row r="299" spans="1:6" x14ac:dyDescent="0.3">
      <c r="A299">
        <f>IF('Raw Results'!E299 = 'Raw Results'!A299, 1, 0)</f>
        <v>1</v>
      </c>
      <c r="B299">
        <f>IF('Raw Results'!E299 = 'Raw Results'!C299, 1, 0)</f>
        <v>0</v>
      </c>
      <c r="C299">
        <f>IF('Raw Results'!J299 = 'Raw Results'!A299, 1, 0)</f>
        <v>0</v>
      </c>
      <c r="D299">
        <f>IF('Raw Results'!J299 = 'Raw Results'!C299, 1, 0)</f>
        <v>1</v>
      </c>
      <c r="E299">
        <f>IF('Raw Results'!P299 = 'Raw Results'!A299, 1, 0)</f>
        <v>0</v>
      </c>
      <c r="F299">
        <f>IF('Raw Results'!P299 = 'Raw Results'!C299, 1, 0)</f>
        <v>1</v>
      </c>
    </row>
    <row r="300" spans="1:6" x14ac:dyDescent="0.3">
      <c r="A300">
        <f>IF('Raw Results'!E300 = 'Raw Results'!A300, 1, 0)</f>
        <v>1</v>
      </c>
      <c r="B300">
        <f>IF('Raw Results'!E300 = 'Raw Results'!C300, 1, 0)</f>
        <v>0</v>
      </c>
      <c r="C300">
        <f>IF('Raw Results'!J300 = 'Raw Results'!A300, 1, 0)</f>
        <v>0</v>
      </c>
      <c r="D300">
        <f>IF('Raw Results'!J300 = 'Raw Results'!C300, 1, 0)</f>
        <v>1</v>
      </c>
      <c r="E300">
        <f>IF('Raw Results'!P300 = 'Raw Results'!A300, 1, 0)</f>
        <v>0</v>
      </c>
      <c r="F300">
        <f>IF('Raw Results'!P300 = 'Raw Results'!C300, 1, 0)</f>
        <v>1</v>
      </c>
    </row>
    <row r="301" spans="1:6" x14ac:dyDescent="0.3">
      <c r="A301">
        <f>IF('Raw Results'!E301 = 'Raw Results'!A301, 1, 0)</f>
        <v>1</v>
      </c>
      <c r="B301">
        <f>IF('Raw Results'!E301 = 'Raw Results'!C301, 1, 0)</f>
        <v>0</v>
      </c>
      <c r="C301">
        <f>IF('Raw Results'!J301 = 'Raw Results'!A301, 1, 0)</f>
        <v>0</v>
      </c>
      <c r="D301">
        <f>IF('Raw Results'!J301 = 'Raw Results'!C301, 1, 0)</f>
        <v>1</v>
      </c>
      <c r="E301">
        <f>IF('Raw Results'!P301 = 'Raw Results'!A301, 1, 0)</f>
        <v>0</v>
      </c>
      <c r="F301">
        <f>IF('Raw Results'!P301 = 'Raw Results'!C301, 1, 0)</f>
        <v>1</v>
      </c>
    </row>
    <row r="302" spans="1:6" x14ac:dyDescent="0.3">
      <c r="A302">
        <f>IF('Raw Results'!E302 = 'Raw Results'!A302, 1, 0)</f>
        <v>1</v>
      </c>
      <c r="B302">
        <f>IF('Raw Results'!E302 = 'Raw Results'!C302, 1, 0)</f>
        <v>0</v>
      </c>
      <c r="C302">
        <f>IF('Raw Results'!J302 = 'Raw Results'!A302, 1, 0)</f>
        <v>0</v>
      </c>
      <c r="D302">
        <f>IF('Raw Results'!J302 = 'Raw Results'!C302, 1, 0)</f>
        <v>1</v>
      </c>
      <c r="E302">
        <f>IF('Raw Results'!P302 = 'Raw Results'!A302, 1, 0)</f>
        <v>0</v>
      </c>
      <c r="F302">
        <f>IF('Raw Results'!P302 = 'Raw Results'!C302, 1, 0)</f>
        <v>1</v>
      </c>
    </row>
    <row r="303" spans="1:6" x14ac:dyDescent="0.3">
      <c r="A303">
        <f>IF('Raw Results'!E303 = 'Raw Results'!A303, 1, 0)</f>
        <v>1</v>
      </c>
      <c r="B303">
        <f>IF('Raw Results'!E303 = 'Raw Results'!C303, 1, 0)</f>
        <v>0</v>
      </c>
      <c r="C303">
        <f>IF('Raw Results'!J303 = 'Raw Results'!A303, 1, 0)</f>
        <v>1</v>
      </c>
      <c r="D303">
        <f>IF('Raw Results'!J303 = 'Raw Results'!C303, 1, 0)</f>
        <v>0</v>
      </c>
      <c r="E303">
        <f>IF('Raw Results'!P303 = 'Raw Results'!A303, 1, 0)</f>
        <v>0</v>
      </c>
      <c r="F303">
        <f>IF('Raw Results'!P303 = 'Raw Results'!C303, 1, 0)</f>
        <v>1</v>
      </c>
    </row>
    <row r="304" spans="1:6" x14ac:dyDescent="0.3">
      <c r="A304">
        <f>IF('Raw Results'!E304 = 'Raw Results'!A304, 1, 0)</f>
        <v>1</v>
      </c>
      <c r="B304">
        <f>IF('Raw Results'!E304 = 'Raw Results'!C304, 1, 0)</f>
        <v>0</v>
      </c>
      <c r="C304">
        <f>IF('Raw Results'!J304 = 'Raw Results'!A304, 1, 0)</f>
        <v>0</v>
      </c>
      <c r="D304">
        <f>IF('Raw Results'!J304 = 'Raw Results'!C304, 1, 0)</f>
        <v>1</v>
      </c>
      <c r="E304">
        <f>IF('Raw Results'!P304 = 'Raw Results'!A304, 1, 0)</f>
        <v>0</v>
      </c>
      <c r="F304">
        <f>IF('Raw Results'!P304 = 'Raw Results'!C304, 1, 0)</f>
        <v>1</v>
      </c>
    </row>
    <row r="305" spans="1:6" x14ac:dyDescent="0.3">
      <c r="A305">
        <f>IF('Raw Results'!E305 = 'Raw Results'!A305, 1, 0)</f>
        <v>1</v>
      </c>
      <c r="B305">
        <f>IF('Raw Results'!E305 = 'Raw Results'!C305, 1, 0)</f>
        <v>0</v>
      </c>
      <c r="C305">
        <f>IF('Raw Results'!J305 = 'Raw Results'!A305, 1, 0)</f>
        <v>1</v>
      </c>
      <c r="D305">
        <f>IF('Raw Results'!J305 = 'Raw Results'!C305, 1, 0)</f>
        <v>0</v>
      </c>
      <c r="E305">
        <f>IF('Raw Results'!P305 = 'Raw Results'!A305, 1, 0)</f>
        <v>0</v>
      </c>
      <c r="F305">
        <f>IF('Raw Results'!P305 = 'Raw Results'!C305, 1, 0)</f>
        <v>1</v>
      </c>
    </row>
    <row r="306" spans="1:6" x14ac:dyDescent="0.3">
      <c r="A306">
        <f>IF('Raw Results'!E306 = 'Raw Results'!A306, 1, 0)</f>
        <v>1</v>
      </c>
      <c r="B306">
        <f>IF('Raw Results'!E306 = 'Raw Results'!C306, 1, 0)</f>
        <v>0</v>
      </c>
      <c r="C306">
        <f>IF('Raw Results'!J306 = 'Raw Results'!A306, 1, 0)</f>
        <v>0</v>
      </c>
      <c r="D306">
        <f>IF('Raw Results'!J306 = 'Raw Results'!C306, 1, 0)</f>
        <v>1</v>
      </c>
      <c r="E306">
        <f>IF('Raw Results'!P306 = 'Raw Results'!A306, 1, 0)</f>
        <v>0</v>
      </c>
      <c r="F306">
        <f>IF('Raw Results'!P306 = 'Raw Results'!C306, 1, 0)</f>
        <v>1</v>
      </c>
    </row>
    <row r="307" spans="1:6" x14ac:dyDescent="0.3">
      <c r="A307">
        <f>IF('Raw Results'!E307 = 'Raw Results'!A307, 1, 0)</f>
        <v>1</v>
      </c>
      <c r="B307">
        <f>IF('Raw Results'!E307 = 'Raw Results'!C307, 1, 0)</f>
        <v>0</v>
      </c>
      <c r="C307">
        <f>IF('Raw Results'!J307 = 'Raw Results'!A307, 1, 0)</f>
        <v>0</v>
      </c>
      <c r="D307">
        <f>IF('Raw Results'!J307 = 'Raw Results'!C307, 1, 0)</f>
        <v>1</v>
      </c>
      <c r="E307">
        <f>IF('Raw Results'!P307 = 'Raw Results'!A307, 1, 0)</f>
        <v>0</v>
      </c>
      <c r="F307">
        <f>IF('Raw Results'!P307 = 'Raw Results'!C307, 1, 0)</f>
        <v>1</v>
      </c>
    </row>
    <row r="308" spans="1:6" x14ac:dyDescent="0.3">
      <c r="A308">
        <f>IF('Raw Results'!E308 = 'Raw Results'!A308, 1, 0)</f>
        <v>0</v>
      </c>
      <c r="B308">
        <f>IF('Raw Results'!E308 = 'Raw Results'!C308, 1, 0)</f>
        <v>1</v>
      </c>
      <c r="C308">
        <f>IF('Raw Results'!J308 = 'Raw Results'!A308, 1, 0)</f>
        <v>0</v>
      </c>
      <c r="D308">
        <f>IF('Raw Results'!J308 = 'Raw Results'!C308, 1, 0)</f>
        <v>1</v>
      </c>
      <c r="E308">
        <f>IF('Raw Results'!P308 = 'Raw Results'!A308, 1, 0)</f>
        <v>0</v>
      </c>
      <c r="F308">
        <f>IF('Raw Results'!P308 = 'Raw Results'!C308, 1, 0)</f>
        <v>1</v>
      </c>
    </row>
    <row r="309" spans="1:6" x14ac:dyDescent="0.3">
      <c r="A309">
        <f>IF('Raw Results'!E309 = 'Raw Results'!A309, 1, 0)</f>
        <v>1</v>
      </c>
      <c r="B309">
        <f>IF('Raw Results'!E309 = 'Raw Results'!C309, 1, 0)</f>
        <v>0</v>
      </c>
      <c r="C309">
        <f>IF('Raw Results'!J309 = 'Raw Results'!A309, 1, 0)</f>
        <v>1</v>
      </c>
      <c r="D309">
        <f>IF('Raw Results'!J309 = 'Raw Results'!C309, 1, 0)</f>
        <v>0</v>
      </c>
      <c r="E309">
        <f>IF('Raw Results'!P309 = 'Raw Results'!A309, 1, 0)</f>
        <v>0</v>
      </c>
      <c r="F309">
        <f>IF('Raw Results'!P309 = 'Raw Results'!C309, 1, 0)</f>
        <v>1</v>
      </c>
    </row>
    <row r="310" spans="1:6" x14ac:dyDescent="0.3">
      <c r="A310">
        <f>IF('Raw Results'!E310 = 'Raw Results'!A310, 1, 0)</f>
        <v>1</v>
      </c>
      <c r="B310">
        <f>IF('Raw Results'!E310 = 'Raw Results'!C310, 1, 0)</f>
        <v>0</v>
      </c>
      <c r="C310">
        <f>IF('Raw Results'!J310 = 'Raw Results'!A310, 1, 0)</f>
        <v>0</v>
      </c>
      <c r="D310">
        <f>IF('Raw Results'!J310 = 'Raw Results'!C310, 1, 0)</f>
        <v>1</v>
      </c>
      <c r="E310">
        <f>IF('Raw Results'!P310 = 'Raw Results'!A310, 1, 0)</f>
        <v>0</v>
      </c>
      <c r="F310">
        <f>IF('Raw Results'!P310 = 'Raw Results'!C310, 1, 0)</f>
        <v>1</v>
      </c>
    </row>
    <row r="311" spans="1:6" x14ac:dyDescent="0.3">
      <c r="A311">
        <f>IF('Raw Results'!E311 = 'Raw Results'!A311, 1, 0)</f>
        <v>1</v>
      </c>
      <c r="B311">
        <f>IF('Raw Results'!E311 = 'Raw Results'!C311, 1, 0)</f>
        <v>0</v>
      </c>
      <c r="C311">
        <f>IF('Raw Results'!J311 = 'Raw Results'!A311, 1, 0)</f>
        <v>1</v>
      </c>
      <c r="D311">
        <f>IF('Raw Results'!J311 = 'Raw Results'!C311, 1, 0)</f>
        <v>0</v>
      </c>
      <c r="E311">
        <f>IF('Raw Results'!P311 = 'Raw Results'!A311, 1, 0)</f>
        <v>0</v>
      </c>
      <c r="F311">
        <f>IF('Raw Results'!P311 = 'Raw Results'!C311, 1, 0)</f>
        <v>1</v>
      </c>
    </row>
    <row r="312" spans="1:6" x14ac:dyDescent="0.3">
      <c r="A312">
        <f>IF('Raw Results'!E312 = 'Raw Results'!A312, 1, 0)</f>
        <v>1</v>
      </c>
      <c r="B312">
        <f>IF('Raw Results'!E312 = 'Raw Results'!C312, 1, 0)</f>
        <v>0</v>
      </c>
      <c r="C312">
        <f>IF('Raw Results'!J312 = 'Raw Results'!A312, 1, 0)</f>
        <v>0</v>
      </c>
      <c r="D312">
        <f>IF('Raw Results'!J312 = 'Raw Results'!C312, 1, 0)</f>
        <v>1</v>
      </c>
      <c r="E312">
        <f>IF('Raw Results'!P312 = 'Raw Results'!A312, 1, 0)</f>
        <v>0</v>
      </c>
      <c r="F312">
        <f>IF('Raw Results'!P312 = 'Raw Results'!C312, 1, 0)</f>
        <v>1</v>
      </c>
    </row>
    <row r="313" spans="1:6" x14ac:dyDescent="0.3">
      <c r="A313">
        <f>IF('Raw Results'!E313 = 'Raw Results'!A313, 1, 0)</f>
        <v>1</v>
      </c>
      <c r="B313">
        <f>IF('Raw Results'!E313 = 'Raw Results'!C313, 1, 0)</f>
        <v>0</v>
      </c>
      <c r="C313">
        <f>IF('Raw Results'!J313 = 'Raw Results'!A313, 1, 0)</f>
        <v>0</v>
      </c>
      <c r="D313">
        <f>IF('Raw Results'!J313 = 'Raw Results'!C313, 1, 0)</f>
        <v>1</v>
      </c>
      <c r="E313">
        <f>IF('Raw Results'!P313 = 'Raw Results'!A313, 1, 0)</f>
        <v>0</v>
      </c>
      <c r="F313">
        <f>IF('Raw Results'!P313 = 'Raw Results'!C313, 1, 0)</f>
        <v>1</v>
      </c>
    </row>
    <row r="314" spans="1:6" x14ac:dyDescent="0.3">
      <c r="A314">
        <f>IF('Raw Results'!E314 = 'Raw Results'!A314, 1, 0)</f>
        <v>0</v>
      </c>
      <c r="B314">
        <f>IF('Raw Results'!E314 = 'Raw Results'!C314, 1, 0)</f>
        <v>1</v>
      </c>
      <c r="C314">
        <f>IF('Raw Results'!J314 = 'Raw Results'!A314, 1, 0)</f>
        <v>0</v>
      </c>
      <c r="D314">
        <f>IF('Raw Results'!J314 = 'Raw Results'!C314, 1, 0)</f>
        <v>1</v>
      </c>
      <c r="E314">
        <f>IF('Raw Results'!P314 = 'Raw Results'!A314, 1, 0)</f>
        <v>0</v>
      </c>
      <c r="F314">
        <f>IF('Raw Results'!P314 = 'Raw Results'!C314, 1, 0)</f>
        <v>1</v>
      </c>
    </row>
    <row r="315" spans="1:6" x14ac:dyDescent="0.3">
      <c r="A315">
        <f>IF('Raw Results'!E315 = 'Raw Results'!A315, 1, 0)</f>
        <v>1</v>
      </c>
      <c r="B315">
        <f>IF('Raw Results'!E315 = 'Raw Results'!C315, 1, 0)</f>
        <v>0</v>
      </c>
      <c r="C315">
        <f>IF('Raw Results'!J315 = 'Raw Results'!A315, 1, 0)</f>
        <v>0</v>
      </c>
      <c r="D315">
        <f>IF('Raw Results'!J315 = 'Raw Results'!C315, 1, 0)</f>
        <v>1</v>
      </c>
      <c r="E315">
        <f>IF('Raw Results'!P315 = 'Raw Results'!A315, 1, 0)</f>
        <v>0</v>
      </c>
      <c r="F315">
        <f>IF('Raw Results'!P315 = 'Raw Results'!C315, 1, 0)</f>
        <v>1</v>
      </c>
    </row>
    <row r="316" spans="1:6" x14ac:dyDescent="0.3">
      <c r="A316">
        <f>IF('Raw Results'!E316 = 'Raw Results'!A316, 1, 0)</f>
        <v>1</v>
      </c>
      <c r="B316">
        <f>IF('Raw Results'!E316 = 'Raw Results'!C316, 1, 0)</f>
        <v>0</v>
      </c>
      <c r="C316">
        <f>IF('Raw Results'!J316 = 'Raw Results'!A316, 1, 0)</f>
        <v>0</v>
      </c>
      <c r="D316">
        <f>IF('Raw Results'!J316 = 'Raw Results'!C316, 1, 0)</f>
        <v>1</v>
      </c>
      <c r="E316">
        <f>IF('Raw Results'!P316 = 'Raw Results'!A316, 1, 0)</f>
        <v>0</v>
      </c>
      <c r="F316">
        <f>IF('Raw Results'!P316 = 'Raw Results'!C316, 1, 0)</f>
        <v>1</v>
      </c>
    </row>
    <row r="317" spans="1:6" x14ac:dyDescent="0.3">
      <c r="A317">
        <f>IF('Raw Results'!E317 = 'Raw Results'!A317, 1, 0)</f>
        <v>1</v>
      </c>
      <c r="B317">
        <f>IF('Raw Results'!E317 = 'Raw Results'!C317, 1, 0)</f>
        <v>0</v>
      </c>
      <c r="C317">
        <f>IF('Raw Results'!J317 = 'Raw Results'!A317, 1, 0)</f>
        <v>1</v>
      </c>
      <c r="D317">
        <f>IF('Raw Results'!J317 = 'Raw Results'!C317, 1, 0)</f>
        <v>0</v>
      </c>
      <c r="E317">
        <f>IF('Raw Results'!P317 = 'Raw Results'!A317, 1, 0)</f>
        <v>0</v>
      </c>
      <c r="F317">
        <f>IF('Raw Results'!P317 = 'Raw Results'!C317, 1, 0)</f>
        <v>1</v>
      </c>
    </row>
    <row r="318" spans="1:6" x14ac:dyDescent="0.3">
      <c r="A318">
        <f>IF('Raw Results'!E318 = 'Raw Results'!A318, 1, 0)</f>
        <v>1</v>
      </c>
      <c r="B318">
        <f>IF('Raw Results'!E318 = 'Raw Results'!C318, 1, 0)</f>
        <v>0</v>
      </c>
      <c r="C318">
        <f>IF('Raw Results'!J318 = 'Raw Results'!A318, 1, 0)</f>
        <v>0</v>
      </c>
      <c r="D318">
        <f>IF('Raw Results'!J318 = 'Raw Results'!C318, 1, 0)</f>
        <v>1</v>
      </c>
      <c r="E318">
        <f>IF('Raw Results'!P318 = 'Raw Results'!A318, 1, 0)</f>
        <v>0</v>
      </c>
      <c r="F318">
        <f>IF('Raw Results'!P318 = 'Raw Results'!C318, 1, 0)</f>
        <v>1</v>
      </c>
    </row>
    <row r="319" spans="1:6" x14ac:dyDescent="0.3">
      <c r="A319">
        <f>IF('Raw Results'!E319 = 'Raw Results'!A319, 1, 0)</f>
        <v>1</v>
      </c>
      <c r="B319">
        <f>IF('Raw Results'!E319 = 'Raw Results'!C319, 1, 0)</f>
        <v>0</v>
      </c>
      <c r="C319">
        <f>IF('Raw Results'!J319 = 'Raw Results'!A319, 1, 0)</f>
        <v>0</v>
      </c>
      <c r="D319">
        <f>IF('Raw Results'!J319 = 'Raw Results'!C319, 1, 0)</f>
        <v>1</v>
      </c>
      <c r="E319">
        <f>IF('Raw Results'!P319 = 'Raw Results'!A319, 1, 0)</f>
        <v>0</v>
      </c>
      <c r="F319">
        <f>IF('Raw Results'!P319 = 'Raw Results'!C319, 1, 0)</f>
        <v>1</v>
      </c>
    </row>
    <row r="320" spans="1:6" x14ac:dyDescent="0.3">
      <c r="A320">
        <f>IF('Raw Results'!E320 = 'Raw Results'!A320, 1, 0)</f>
        <v>1</v>
      </c>
      <c r="B320">
        <f>IF('Raw Results'!E320 = 'Raw Results'!C320, 1, 0)</f>
        <v>0</v>
      </c>
      <c r="C320">
        <f>IF('Raw Results'!J320 = 'Raw Results'!A320, 1, 0)</f>
        <v>0</v>
      </c>
      <c r="D320">
        <f>IF('Raw Results'!J320 = 'Raw Results'!C320, 1, 0)</f>
        <v>1</v>
      </c>
      <c r="E320">
        <f>IF('Raw Results'!P320 = 'Raw Results'!A320, 1, 0)</f>
        <v>0</v>
      </c>
      <c r="F320">
        <f>IF('Raw Results'!P320 = 'Raw Results'!C320, 1, 0)</f>
        <v>1</v>
      </c>
    </row>
    <row r="321" spans="1:6" x14ac:dyDescent="0.3">
      <c r="A321">
        <f>IF('Raw Results'!E321 = 'Raw Results'!A321, 1, 0)</f>
        <v>1</v>
      </c>
      <c r="B321">
        <f>IF('Raw Results'!E321 = 'Raw Results'!C321, 1, 0)</f>
        <v>0</v>
      </c>
      <c r="C321">
        <f>IF('Raw Results'!J321 = 'Raw Results'!A321, 1, 0)</f>
        <v>1</v>
      </c>
      <c r="D321">
        <f>IF('Raw Results'!J321 = 'Raw Results'!C321, 1, 0)</f>
        <v>0</v>
      </c>
      <c r="E321">
        <f>IF('Raw Results'!P321 = 'Raw Results'!A321, 1, 0)</f>
        <v>0</v>
      </c>
      <c r="F321">
        <f>IF('Raw Results'!P321 = 'Raw Results'!C321, 1, 0)</f>
        <v>1</v>
      </c>
    </row>
    <row r="322" spans="1:6" x14ac:dyDescent="0.3">
      <c r="A322">
        <f>IF('Raw Results'!E322 = 'Raw Results'!A322, 1, 0)</f>
        <v>1</v>
      </c>
      <c r="B322">
        <f>IF('Raw Results'!E322 = 'Raw Results'!C322, 1, 0)</f>
        <v>0</v>
      </c>
      <c r="C322">
        <f>IF('Raw Results'!J322 = 'Raw Results'!A322, 1, 0)</f>
        <v>0</v>
      </c>
      <c r="D322">
        <f>IF('Raw Results'!J322 = 'Raw Results'!C322, 1, 0)</f>
        <v>1</v>
      </c>
      <c r="E322">
        <f>IF('Raw Results'!P322 = 'Raw Results'!A322, 1, 0)</f>
        <v>0</v>
      </c>
      <c r="F322">
        <f>IF('Raw Results'!P322 = 'Raw Results'!C322, 1, 0)</f>
        <v>1</v>
      </c>
    </row>
    <row r="323" spans="1:6" x14ac:dyDescent="0.3">
      <c r="A323">
        <f>IF('Raw Results'!E323 = 'Raw Results'!A323, 1, 0)</f>
        <v>0</v>
      </c>
      <c r="B323">
        <f>IF('Raw Results'!E323 = 'Raw Results'!C323, 1, 0)</f>
        <v>1</v>
      </c>
      <c r="C323">
        <f>IF('Raw Results'!J323 = 'Raw Results'!A323, 1, 0)</f>
        <v>0</v>
      </c>
      <c r="D323">
        <f>IF('Raw Results'!J323 = 'Raw Results'!C323, 1, 0)</f>
        <v>1</v>
      </c>
      <c r="E323">
        <f>IF('Raw Results'!P323 = 'Raw Results'!A323, 1, 0)</f>
        <v>0</v>
      </c>
      <c r="F323">
        <f>IF('Raw Results'!P323 = 'Raw Results'!C323, 1, 0)</f>
        <v>1</v>
      </c>
    </row>
    <row r="324" spans="1:6" x14ac:dyDescent="0.3">
      <c r="A324">
        <f>IF('Raw Results'!E324 = 'Raw Results'!A324, 1, 0)</f>
        <v>1</v>
      </c>
      <c r="B324">
        <f>IF('Raw Results'!E324 = 'Raw Results'!C324, 1, 0)</f>
        <v>0</v>
      </c>
      <c r="C324">
        <f>IF('Raw Results'!J324 = 'Raw Results'!A324, 1, 0)</f>
        <v>1</v>
      </c>
      <c r="D324">
        <f>IF('Raw Results'!J324 = 'Raw Results'!C324, 1, 0)</f>
        <v>0</v>
      </c>
      <c r="E324">
        <f>IF('Raw Results'!P324 = 'Raw Results'!A324, 1, 0)</f>
        <v>0</v>
      </c>
      <c r="F324">
        <f>IF('Raw Results'!P324 = 'Raw Results'!C324, 1, 0)</f>
        <v>1</v>
      </c>
    </row>
    <row r="325" spans="1:6" x14ac:dyDescent="0.3">
      <c r="A325">
        <f>IF('Raw Results'!E325 = 'Raw Results'!A325, 1, 0)</f>
        <v>1</v>
      </c>
      <c r="B325">
        <f>IF('Raw Results'!E325 = 'Raw Results'!C325, 1, 0)</f>
        <v>0</v>
      </c>
      <c r="C325">
        <f>IF('Raw Results'!J325 = 'Raw Results'!A325, 1, 0)</f>
        <v>1</v>
      </c>
      <c r="D325">
        <f>IF('Raw Results'!J325 = 'Raw Results'!C325, 1, 0)</f>
        <v>0</v>
      </c>
      <c r="E325">
        <f>IF('Raw Results'!P325 = 'Raw Results'!A325, 1, 0)</f>
        <v>0</v>
      </c>
      <c r="F325">
        <f>IF('Raw Results'!P325 = 'Raw Results'!C325, 1, 0)</f>
        <v>1</v>
      </c>
    </row>
    <row r="326" spans="1:6" x14ac:dyDescent="0.3">
      <c r="A326">
        <f>IF('Raw Results'!E326 = 'Raw Results'!A326, 1, 0)</f>
        <v>1</v>
      </c>
      <c r="B326">
        <f>IF('Raw Results'!E326 = 'Raw Results'!C326, 1, 0)</f>
        <v>0</v>
      </c>
      <c r="C326">
        <f>IF('Raw Results'!J326 = 'Raw Results'!A326, 1, 0)</f>
        <v>0</v>
      </c>
      <c r="D326">
        <f>IF('Raw Results'!J326 = 'Raw Results'!C326, 1, 0)</f>
        <v>1</v>
      </c>
      <c r="E326">
        <f>IF('Raw Results'!P326 = 'Raw Results'!A326, 1, 0)</f>
        <v>0</v>
      </c>
      <c r="F326">
        <f>IF('Raw Results'!P326 = 'Raw Results'!C326, 1, 0)</f>
        <v>1</v>
      </c>
    </row>
    <row r="327" spans="1:6" x14ac:dyDescent="0.3">
      <c r="A327">
        <f>IF('Raw Results'!E327 = 'Raw Results'!A327, 1, 0)</f>
        <v>1</v>
      </c>
      <c r="B327">
        <f>IF('Raw Results'!E327 = 'Raw Results'!C327, 1, 0)</f>
        <v>0</v>
      </c>
      <c r="C327">
        <f>IF('Raw Results'!J327 = 'Raw Results'!A327, 1, 0)</f>
        <v>0</v>
      </c>
      <c r="D327">
        <f>IF('Raw Results'!J327 = 'Raw Results'!C327, 1, 0)</f>
        <v>1</v>
      </c>
      <c r="E327">
        <f>IF('Raw Results'!P327 = 'Raw Results'!A327, 1, 0)</f>
        <v>0</v>
      </c>
      <c r="F327">
        <f>IF('Raw Results'!P327 = 'Raw Results'!C327, 1, 0)</f>
        <v>1</v>
      </c>
    </row>
    <row r="328" spans="1:6" x14ac:dyDescent="0.3">
      <c r="A328">
        <f>IF('Raw Results'!E328 = 'Raw Results'!A328, 1, 0)</f>
        <v>1</v>
      </c>
      <c r="B328">
        <f>IF('Raw Results'!E328 = 'Raw Results'!C328, 1, 0)</f>
        <v>0</v>
      </c>
      <c r="C328">
        <f>IF('Raw Results'!J328 = 'Raw Results'!A328, 1, 0)</f>
        <v>0</v>
      </c>
      <c r="D328">
        <f>IF('Raw Results'!J328 = 'Raw Results'!C328, 1, 0)</f>
        <v>1</v>
      </c>
      <c r="E328">
        <f>IF('Raw Results'!P328 = 'Raw Results'!A328, 1, 0)</f>
        <v>0</v>
      </c>
      <c r="F328">
        <f>IF('Raw Results'!P328 = 'Raw Results'!C328, 1, 0)</f>
        <v>1</v>
      </c>
    </row>
    <row r="329" spans="1:6" x14ac:dyDescent="0.3">
      <c r="A329">
        <f>IF('Raw Results'!E329 = 'Raw Results'!A329, 1, 0)</f>
        <v>1</v>
      </c>
      <c r="B329">
        <f>IF('Raw Results'!E329 = 'Raw Results'!C329, 1, 0)</f>
        <v>0</v>
      </c>
      <c r="C329">
        <f>IF('Raw Results'!J329 = 'Raw Results'!A329, 1, 0)</f>
        <v>1</v>
      </c>
      <c r="D329">
        <f>IF('Raw Results'!J329 = 'Raw Results'!C329, 1, 0)</f>
        <v>0</v>
      </c>
      <c r="E329">
        <f>IF('Raw Results'!P329 = 'Raw Results'!A329, 1, 0)</f>
        <v>0</v>
      </c>
      <c r="F329">
        <f>IF('Raw Results'!P329 = 'Raw Results'!C329, 1, 0)</f>
        <v>1</v>
      </c>
    </row>
    <row r="330" spans="1:6" x14ac:dyDescent="0.3">
      <c r="A330">
        <f>IF('Raw Results'!E330 = 'Raw Results'!A330, 1, 0)</f>
        <v>1</v>
      </c>
      <c r="B330">
        <f>IF('Raw Results'!E330 = 'Raw Results'!C330, 1, 0)</f>
        <v>0</v>
      </c>
      <c r="C330">
        <f>IF('Raw Results'!J330 = 'Raw Results'!A330, 1, 0)</f>
        <v>1</v>
      </c>
      <c r="D330">
        <f>IF('Raw Results'!J330 = 'Raw Results'!C330, 1, 0)</f>
        <v>0</v>
      </c>
      <c r="E330">
        <f>IF('Raw Results'!P330 = 'Raw Results'!A330, 1, 0)</f>
        <v>0</v>
      </c>
      <c r="F330">
        <f>IF('Raw Results'!P330 = 'Raw Results'!C330, 1, 0)</f>
        <v>1</v>
      </c>
    </row>
    <row r="331" spans="1:6" x14ac:dyDescent="0.3">
      <c r="A331">
        <f>IF('Raw Results'!E331 = 'Raw Results'!A331, 1, 0)</f>
        <v>1</v>
      </c>
      <c r="B331">
        <f>IF('Raw Results'!E331 = 'Raw Results'!C331, 1, 0)</f>
        <v>0</v>
      </c>
      <c r="C331">
        <f>IF('Raw Results'!J331 = 'Raw Results'!A331, 1, 0)</f>
        <v>1</v>
      </c>
      <c r="D331">
        <f>IF('Raw Results'!J331 = 'Raw Results'!C331, 1, 0)</f>
        <v>0</v>
      </c>
      <c r="E331">
        <f>IF('Raw Results'!P331 = 'Raw Results'!A331, 1, 0)</f>
        <v>0</v>
      </c>
      <c r="F331">
        <f>IF('Raw Results'!P331 = 'Raw Results'!C331, 1, 0)</f>
        <v>1</v>
      </c>
    </row>
    <row r="332" spans="1:6" x14ac:dyDescent="0.3">
      <c r="A332">
        <f>IF('Raw Results'!E332 = 'Raw Results'!A332, 1, 0)</f>
        <v>1</v>
      </c>
      <c r="B332">
        <f>IF('Raw Results'!E332 = 'Raw Results'!C332, 1, 0)</f>
        <v>0</v>
      </c>
      <c r="C332">
        <f>IF('Raw Results'!J332 = 'Raw Results'!A332, 1, 0)</f>
        <v>1</v>
      </c>
      <c r="D332">
        <f>IF('Raw Results'!J332 = 'Raw Results'!C332, 1, 0)</f>
        <v>0</v>
      </c>
      <c r="E332">
        <f>IF('Raw Results'!P332 = 'Raw Results'!A332, 1, 0)</f>
        <v>0</v>
      </c>
      <c r="F332">
        <f>IF('Raw Results'!P332 = 'Raw Results'!C332, 1, 0)</f>
        <v>1</v>
      </c>
    </row>
    <row r="333" spans="1:6" x14ac:dyDescent="0.3">
      <c r="A333">
        <f>IF('Raw Results'!E333 = 'Raw Results'!A333, 1, 0)</f>
        <v>1</v>
      </c>
      <c r="B333">
        <f>IF('Raw Results'!E333 = 'Raw Results'!C333, 1, 0)</f>
        <v>0</v>
      </c>
      <c r="C333">
        <f>IF('Raw Results'!J333 = 'Raw Results'!A333, 1, 0)</f>
        <v>1</v>
      </c>
      <c r="D333">
        <f>IF('Raw Results'!J333 = 'Raw Results'!C333, 1, 0)</f>
        <v>0</v>
      </c>
      <c r="E333">
        <f>IF('Raw Results'!P333 = 'Raw Results'!A333, 1, 0)</f>
        <v>0</v>
      </c>
      <c r="F333">
        <f>IF('Raw Results'!P333 = 'Raw Results'!C333, 1, 0)</f>
        <v>1</v>
      </c>
    </row>
    <row r="334" spans="1:6" x14ac:dyDescent="0.3">
      <c r="A334">
        <f>IF('Raw Results'!E334 = 'Raw Results'!A334, 1, 0)</f>
        <v>1</v>
      </c>
      <c r="B334">
        <f>IF('Raw Results'!E334 = 'Raw Results'!C334, 1, 0)</f>
        <v>0</v>
      </c>
      <c r="C334">
        <f>IF('Raw Results'!J334 = 'Raw Results'!A334, 1, 0)</f>
        <v>0</v>
      </c>
      <c r="D334">
        <f>IF('Raw Results'!J334 = 'Raw Results'!C334, 1, 0)</f>
        <v>1</v>
      </c>
      <c r="E334">
        <f>IF('Raw Results'!P334 = 'Raw Results'!A334, 1, 0)</f>
        <v>0</v>
      </c>
      <c r="F334">
        <f>IF('Raw Results'!P334 = 'Raw Results'!C334, 1, 0)</f>
        <v>1</v>
      </c>
    </row>
    <row r="335" spans="1:6" x14ac:dyDescent="0.3">
      <c r="A335">
        <f>IF('Raw Results'!E335 = 'Raw Results'!A335, 1, 0)</f>
        <v>1</v>
      </c>
      <c r="B335">
        <f>IF('Raw Results'!E335 = 'Raw Results'!C335, 1, 0)</f>
        <v>0</v>
      </c>
      <c r="C335">
        <f>IF('Raw Results'!J335 = 'Raw Results'!A335, 1, 0)</f>
        <v>0</v>
      </c>
      <c r="D335">
        <f>IF('Raw Results'!J335 = 'Raw Results'!C335, 1, 0)</f>
        <v>1</v>
      </c>
      <c r="E335">
        <f>IF('Raw Results'!P335 = 'Raw Results'!A335, 1, 0)</f>
        <v>0</v>
      </c>
      <c r="F335">
        <f>IF('Raw Results'!P335 = 'Raw Results'!C335, 1, 0)</f>
        <v>1</v>
      </c>
    </row>
    <row r="336" spans="1:6" x14ac:dyDescent="0.3">
      <c r="A336">
        <f>IF('Raw Results'!E336 = 'Raw Results'!A336, 1, 0)</f>
        <v>1</v>
      </c>
      <c r="B336">
        <f>IF('Raw Results'!E336 = 'Raw Results'!C336, 1, 0)</f>
        <v>0</v>
      </c>
      <c r="C336">
        <f>IF('Raw Results'!J336 = 'Raw Results'!A336, 1, 0)</f>
        <v>0</v>
      </c>
      <c r="D336">
        <f>IF('Raw Results'!J336 = 'Raw Results'!C336, 1, 0)</f>
        <v>1</v>
      </c>
      <c r="E336">
        <f>IF('Raw Results'!P336 = 'Raw Results'!A336, 1, 0)</f>
        <v>0</v>
      </c>
      <c r="F336">
        <f>IF('Raw Results'!P336 = 'Raw Results'!C336, 1, 0)</f>
        <v>1</v>
      </c>
    </row>
    <row r="337" spans="1:6" x14ac:dyDescent="0.3">
      <c r="A337">
        <f>IF('Raw Results'!E337 = 'Raw Results'!A337, 1, 0)</f>
        <v>0</v>
      </c>
      <c r="B337">
        <f>IF('Raw Results'!E337 = 'Raw Results'!C337, 1, 0)</f>
        <v>1</v>
      </c>
      <c r="C337">
        <f>IF('Raw Results'!J337 = 'Raw Results'!A337, 1, 0)</f>
        <v>0</v>
      </c>
      <c r="D337">
        <f>IF('Raw Results'!J337 = 'Raw Results'!C337, 1, 0)</f>
        <v>1</v>
      </c>
      <c r="E337">
        <f>IF('Raw Results'!P337 = 'Raw Results'!A337, 1, 0)</f>
        <v>0</v>
      </c>
      <c r="F337">
        <f>IF('Raw Results'!P337 = 'Raw Results'!C337, 1, 0)</f>
        <v>1</v>
      </c>
    </row>
    <row r="338" spans="1:6" x14ac:dyDescent="0.3">
      <c r="A338">
        <f>IF('Raw Results'!E338 = 'Raw Results'!A338, 1, 0)</f>
        <v>1</v>
      </c>
      <c r="B338">
        <f>IF('Raw Results'!E338 = 'Raw Results'!C338, 1, 0)</f>
        <v>0</v>
      </c>
      <c r="C338">
        <f>IF('Raw Results'!J338 = 'Raw Results'!A338, 1, 0)</f>
        <v>0</v>
      </c>
      <c r="D338">
        <f>IF('Raw Results'!J338 = 'Raw Results'!C338, 1, 0)</f>
        <v>1</v>
      </c>
      <c r="E338">
        <f>IF('Raw Results'!P338 = 'Raw Results'!A338, 1, 0)</f>
        <v>0</v>
      </c>
      <c r="F338">
        <f>IF('Raw Results'!P338 = 'Raw Results'!C338, 1, 0)</f>
        <v>1</v>
      </c>
    </row>
    <row r="339" spans="1:6" x14ac:dyDescent="0.3">
      <c r="A339">
        <f>IF('Raw Results'!E339 = 'Raw Results'!A339, 1, 0)</f>
        <v>1</v>
      </c>
      <c r="B339">
        <f>IF('Raw Results'!E339 = 'Raw Results'!C339, 1, 0)</f>
        <v>0</v>
      </c>
      <c r="C339">
        <f>IF('Raw Results'!J339 = 'Raw Results'!A339, 1, 0)</f>
        <v>0</v>
      </c>
      <c r="D339">
        <f>IF('Raw Results'!J339 = 'Raw Results'!C339, 1, 0)</f>
        <v>1</v>
      </c>
      <c r="E339">
        <f>IF('Raw Results'!P339 = 'Raw Results'!A339, 1, 0)</f>
        <v>0</v>
      </c>
      <c r="F339">
        <f>IF('Raw Results'!P339 = 'Raw Results'!C339, 1, 0)</f>
        <v>1</v>
      </c>
    </row>
    <row r="340" spans="1:6" x14ac:dyDescent="0.3">
      <c r="A340">
        <f>IF('Raw Results'!E340 = 'Raw Results'!A340, 1, 0)</f>
        <v>1</v>
      </c>
      <c r="B340">
        <f>IF('Raw Results'!E340 = 'Raw Results'!C340, 1, 0)</f>
        <v>0</v>
      </c>
      <c r="C340">
        <f>IF('Raw Results'!J340 = 'Raw Results'!A340, 1, 0)</f>
        <v>0</v>
      </c>
      <c r="D340">
        <f>IF('Raw Results'!J340 = 'Raw Results'!C340, 1, 0)</f>
        <v>1</v>
      </c>
      <c r="E340">
        <f>IF('Raw Results'!P340 = 'Raw Results'!A340, 1, 0)</f>
        <v>0</v>
      </c>
      <c r="F340">
        <f>IF('Raw Results'!P340 = 'Raw Results'!C340, 1, 0)</f>
        <v>1</v>
      </c>
    </row>
    <row r="341" spans="1:6" x14ac:dyDescent="0.3">
      <c r="A341">
        <f>IF('Raw Results'!E341 = 'Raw Results'!A341, 1, 0)</f>
        <v>1</v>
      </c>
      <c r="B341">
        <f>IF('Raw Results'!E341 = 'Raw Results'!C341, 1, 0)</f>
        <v>0</v>
      </c>
      <c r="C341">
        <f>IF('Raw Results'!J341 = 'Raw Results'!A341, 1, 0)</f>
        <v>0</v>
      </c>
      <c r="D341">
        <f>IF('Raw Results'!J341 = 'Raw Results'!C341, 1, 0)</f>
        <v>1</v>
      </c>
      <c r="E341">
        <f>IF('Raw Results'!P341 = 'Raw Results'!A341, 1, 0)</f>
        <v>0</v>
      </c>
      <c r="F341">
        <f>IF('Raw Results'!P341 = 'Raw Results'!C341, 1, 0)</f>
        <v>1</v>
      </c>
    </row>
    <row r="342" spans="1:6" x14ac:dyDescent="0.3">
      <c r="A342">
        <f>IF('Raw Results'!E342 = 'Raw Results'!A342, 1, 0)</f>
        <v>1</v>
      </c>
      <c r="B342">
        <f>IF('Raw Results'!E342 = 'Raw Results'!C342, 1, 0)</f>
        <v>0</v>
      </c>
      <c r="C342">
        <f>IF('Raw Results'!J342 = 'Raw Results'!A342, 1, 0)</f>
        <v>0</v>
      </c>
      <c r="D342">
        <f>IF('Raw Results'!J342 = 'Raw Results'!C342, 1, 0)</f>
        <v>1</v>
      </c>
      <c r="E342">
        <f>IF('Raw Results'!P342 = 'Raw Results'!A342, 1, 0)</f>
        <v>0</v>
      </c>
      <c r="F342">
        <f>IF('Raw Results'!P342 = 'Raw Results'!C342, 1, 0)</f>
        <v>1</v>
      </c>
    </row>
    <row r="343" spans="1:6" x14ac:dyDescent="0.3">
      <c r="A343">
        <f>IF('Raw Results'!E343 = 'Raw Results'!A343, 1, 0)</f>
        <v>1</v>
      </c>
      <c r="B343">
        <f>IF('Raw Results'!E343 = 'Raw Results'!C343, 1, 0)</f>
        <v>0</v>
      </c>
      <c r="C343">
        <f>IF('Raw Results'!J343 = 'Raw Results'!A343, 1, 0)</f>
        <v>0</v>
      </c>
      <c r="D343">
        <f>IF('Raw Results'!J343 = 'Raw Results'!C343, 1, 0)</f>
        <v>1</v>
      </c>
      <c r="E343">
        <f>IF('Raw Results'!P343 = 'Raw Results'!A343, 1, 0)</f>
        <v>0</v>
      </c>
      <c r="F343">
        <f>IF('Raw Results'!P343 = 'Raw Results'!C343, 1, 0)</f>
        <v>1</v>
      </c>
    </row>
    <row r="344" spans="1:6" x14ac:dyDescent="0.3">
      <c r="A344">
        <f>IF('Raw Results'!E344 = 'Raw Results'!A344, 1, 0)</f>
        <v>1</v>
      </c>
      <c r="B344">
        <f>IF('Raw Results'!E344 = 'Raw Results'!C344, 1, 0)</f>
        <v>0</v>
      </c>
      <c r="C344">
        <f>IF('Raw Results'!J344 = 'Raw Results'!A344, 1, 0)</f>
        <v>0</v>
      </c>
      <c r="D344">
        <f>IF('Raw Results'!J344 = 'Raw Results'!C344, 1, 0)</f>
        <v>1</v>
      </c>
      <c r="E344">
        <f>IF('Raw Results'!P344 = 'Raw Results'!A344, 1, 0)</f>
        <v>0</v>
      </c>
      <c r="F344">
        <f>IF('Raw Results'!P344 = 'Raw Results'!C344, 1, 0)</f>
        <v>1</v>
      </c>
    </row>
    <row r="345" spans="1:6" x14ac:dyDescent="0.3">
      <c r="A345">
        <f>IF('Raw Results'!E345 = 'Raw Results'!A345, 1, 0)</f>
        <v>1</v>
      </c>
      <c r="B345">
        <f>IF('Raw Results'!E345 = 'Raw Results'!C345, 1, 0)</f>
        <v>0</v>
      </c>
      <c r="C345">
        <f>IF('Raw Results'!J345 = 'Raw Results'!A345, 1, 0)</f>
        <v>0</v>
      </c>
      <c r="D345">
        <f>IF('Raw Results'!J345 = 'Raw Results'!C345, 1, 0)</f>
        <v>1</v>
      </c>
      <c r="E345">
        <f>IF('Raw Results'!P345 = 'Raw Results'!A345, 1, 0)</f>
        <v>0</v>
      </c>
      <c r="F345">
        <f>IF('Raw Results'!P345 = 'Raw Results'!C345, 1, 0)</f>
        <v>1</v>
      </c>
    </row>
    <row r="346" spans="1:6" x14ac:dyDescent="0.3">
      <c r="A346">
        <f>IF('Raw Results'!E346 = 'Raw Results'!A346, 1, 0)</f>
        <v>1</v>
      </c>
      <c r="B346">
        <f>IF('Raw Results'!E346 = 'Raw Results'!C346, 1, 0)</f>
        <v>0</v>
      </c>
      <c r="C346">
        <f>IF('Raw Results'!J346 = 'Raw Results'!A346, 1, 0)</f>
        <v>0</v>
      </c>
      <c r="D346">
        <f>IF('Raw Results'!J346 = 'Raw Results'!C346, 1, 0)</f>
        <v>1</v>
      </c>
      <c r="E346">
        <f>IF('Raw Results'!P346 = 'Raw Results'!A346, 1, 0)</f>
        <v>0</v>
      </c>
      <c r="F346">
        <f>IF('Raw Results'!P346 = 'Raw Results'!C346, 1, 0)</f>
        <v>1</v>
      </c>
    </row>
    <row r="347" spans="1:6" x14ac:dyDescent="0.3">
      <c r="A347">
        <f>IF('Raw Results'!E347 = 'Raw Results'!A347, 1, 0)</f>
        <v>1</v>
      </c>
      <c r="B347">
        <f>IF('Raw Results'!E347 = 'Raw Results'!C347, 1, 0)</f>
        <v>0</v>
      </c>
      <c r="C347">
        <f>IF('Raw Results'!J347 = 'Raw Results'!A347, 1, 0)</f>
        <v>0</v>
      </c>
      <c r="D347">
        <f>IF('Raw Results'!J347 = 'Raw Results'!C347, 1, 0)</f>
        <v>1</v>
      </c>
      <c r="E347">
        <f>IF('Raw Results'!P347 = 'Raw Results'!A347, 1, 0)</f>
        <v>0</v>
      </c>
      <c r="F347">
        <f>IF('Raw Results'!P347 = 'Raw Results'!C347, 1, 0)</f>
        <v>1</v>
      </c>
    </row>
    <row r="348" spans="1:6" x14ac:dyDescent="0.3">
      <c r="A348">
        <f>IF('Raw Results'!E348 = 'Raw Results'!A348, 1, 0)</f>
        <v>1</v>
      </c>
      <c r="B348">
        <f>IF('Raw Results'!E348 = 'Raw Results'!C348, 1, 0)</f>
        <v>0</v>
      </c>
      <c r="C348">
        <f>IF('Raw Results'!J348 = 'Raw Results'!A348, 1, 0)</f>
        <v>0</v>
      </c>
      <c r="D348">
        <f>IF('Raw Results'!J348 = 'Raw Results'!C348, 1, 0)</f>
        <v>1</v>
      </c>
      <c r="E348">
        <f>IF('Raw Results'!P348 = 'Raw Results'!A348, 1, 0)</f>
        <v>0</v>
      </c>
      <c r="F348">
        <f>IF('Raw Results'!P348 = 'Raw Results'!C348, 1, 0)</f>
        <v>1</v>
      </c>
    </row>
    <row r="349" spans="1:6" x14ac:dyDescent="0.3">
      <c r="A349">
        <f>IF('Raw Results'!E349 = 'Raw Results'!A349, 1, 0)</f>
        <v>1</v>
      </c>
      <c r="B349">
        <f>IF('Raw Results'!E349 = 'Raw Results'!C349, 1, 0)</f>
        <v>0</v>
      </c>
      <c r="C349">
        <f>IF('Raw Results'!J349 = 'Raw Results'!A349, 1, 0)</f>
        <v>0</v>
      </c>
      <c r="D349">
        <f>IF('Raw Results'!J349 = 'Raw Results'!C349, 1, 0)</f>
        <v>1</v>
      </c>
      <c r="E349">
        <f>IF('Raw Results'!P349 = 'Raw Results'!A349, 1, 0)</f>
        <v>0</v>
      </c>
      <c r="F349">
        <f>IF('Raw Results'!P349 = 'Raw Results'!C349, 1, 0)</f>
        <v>1</v>
      </c>
    </row>
    <row r="350" spans="1:6" x14ac:dyDescent="0.3">
      <c r="A350">
        <f>IF('Raw Results'!E350 = 'Raw Results'!A350, 1, 0)</f>
        <v>1</v>
      </c>
      <c r="B350">
        <f>IF('Raw Results'!E350 = 'Raw Results'!C350, 1, 0)</f>
        <v>0</v>
      </c>
      <c r="C350">
        <f>IF('Raw Results'!J350 = 'Raw Results'!A350, 1, 0)</f>
        <v>0</v>
      </c>
      <c r="D350">
        <f>IF('Raw Results'!J350 = 'Raw Results'!C350, 1, 0)</f>
        <v>1</v>
      </c>
      <c r="E350">
        <f>IF('Raw Results'!P350 = 'Raw Results'!A350, 1, 0)</f>
        <v>0</v>
      </c>
      <c r="F350">
        <f>IF('Raw Results'!P350 = 'Raw Results'!C350, 1, 0)</f>
        <v>1</v>
      </c>
    </row>
    <row r="351" spans="1:6" x14ac:dyDescent="0.3">
      <c r="A351">
        <f>IF('Raw Results'!E351 = 'Raw Results'!A351, 1, 0)</f>
        <v>1</v>
      </c>
      <c r="B351">
        <f>IF('Raw Results'!E351 = 'Raw Results'!C351, 1, 0)</f>
        <v>0</v>
      </c>
      <c r="C351">
        <f>IF('Raw Results'!J351 = 'Raw Results'!A351, 1, 0)</f>
        <v>1</v>
      </c>
      <c r="D351">
        <f>IF('Raw Results'!J351 = 'Raw Results'!C351, 1, 0)</f>
        <v>0</v>
      </c>
      <c r="E351">
        <f>IF('Raw Results'!P351 = 'Raw Results'!A351, 1, 0)</f>
        <v>0</v>
      </c>
      <c r="F351">
        <f>IF('Raw Results'!P351 = 'Raw Results'!C351, 1, 0)</f>
        <v>1</v>
      </c>
    </row>
    <row r="352" spans="1:6" x14ac:dyDescent="0.3">
      <c r="A352">
        <f>IF('Raw Results'!E352 = 'Raw Results'!A352, 1, 0)</f>
        <v>1</v>
      </c>
      <c r="B352">
        <f>IF('Raw Results'!E352 = 'Raw Results'!C352, 1, 0)</f>
        <v>0</v>
      </c>
      <c r="C352">
        <f>IF('Raw Results'!J352 = 'Raw Results'!A352, 1, 0)</f>
        <v>0</v>
      </c>
      <c r="D352">
        <f>IF('Raw Results'!J352 = 'Raw Results'!C352, 1, 0)</f>
        <v>1</v>
      </c>
      <c r="E352">
        <f>IF('Raw Results'!P352 = 'Raw Results'!A352, 1, 0)</f>
        <v>0</v>
      </c>
      <c r="F352">
        <f>IF('Raw Results'!P352 = 'Raw Results'!C352, 1, 0)</f>
        <v>1</v>
      </c>
    </row>
    <row r="353" spans="1:6" x14ac:dyDescent="0.3">
      <c r="A353">
        <f>IF('Raw Results'!E353 = 'Raw Results'!A353, 1, 0)</f>
        <v>1</v>
      </c>
      <c r="B353">
        <f>IF('Raw Results'!E353 = 'Raw Results'!C353, 1, 0)</f>
        <v>0</v>
      </c>
      <c r="C353">
        <f>IF('Raw Results'!J353 = 'Raw Results'!A353, 1, 0)</f>
        <v>1</v>
      </c>
      <c r="D353">
        <f>IF('Raw Results'!J353 = 'Raw Results'!C353, 1, 0)</f>
        <v>0</v>
      </c>
      <c r="E353">
        <f>IF('Raw Results'!P353 = 'Raw Results'!A353, 1, 0)</f>
        <v>0</v>
      </c>
      <c r="F353">
        <f>IF('Raw Results'!P353 = 'Raw Results'!C353, 1, 0)</f>
        <v>1</v>
      </c>
    </row>
    <row r="354" spans="1:6" x14ac:dyDescent="0.3">
      <c r="A354">
        <f>IF('Raw Results'!E354 = 'Raw Results'!A354, 1, 0)</f>
        <v>1</v>
      </c>
      <c r="B354">
        <f>IF('Raw Results'!E354 = 'Raw Results'!C354, 1, 0)</f>
        <v>0</v>
      </c>
      <c r="C354">
        <f>IF('Raw Results'!J354 = 'Raw Results'!A354, 1, 0)</f>
        <v>0</v>
      </c>
      <c r="D354">
        <f>IF('Raw Results'!J354 = 'Raw Results'!C354, 1, 0)</f>
        <v>1</v>
      </c>
      <c r="E354">
        <f>IF('Raw Results'!P354 = 'Raw Results'!A354, 1, 0)</f>
        <v>0</v>
      </c>
      <c r="F354">
        <f>IF('Raw Results'!P354 = 'Raw Results'!C354, 1, 0)</f>
        <v>1</v>
      </c>
    </row>
    <row r="355" spans="1:6" x14ac:dyDescent="0.3">
      <c r="A355">
        <f>IF('Raw Results'!E355 = 'Raw Results'!A355, 1, 0)</f>
        <v>1</v>
      </c>
      <c r="B355">
        <f>IF('Raw Results'!E355 = 'Raw Results'!C355, 1, 0)</f>
        <v>0</v>
      </c>
      <c r="C355">
        <f>IF('Raw Results'!J355 = 'Raw Results'!A355, 1, 0)</f>
        <v>0</v>
      </c>
      <c r="D355">
        <f>IF('Raw Results'!J355 = 'Raw Results'!C355, 1, 0)</f>
        <v>1</v>
      </c>
      <c r="E355">
        <f>IF('Raw Results'!P355 = 'Raw Results'!A355, 1, 0)</f>
        <v>0</v>
      </c>
      <c r="F355">
        <f>IF('Raw Results'!P355 = 'Raw Results'!C355, 1, 0)</f>
        <v>1</v>
      </c>
    </row>
    <row r="356" spans="1:6" x14ac:dyDescent="0.3">
      <c r="A356">
        <f>IF('Raw Results'!E356 = 'Raw Results'!A356, 1, 0)</f>
        <v>1</v>
      </c>
      <c r="B356">
        <f>IF('Raw Results'!E356 = 'Raw Results'!C356, 1, 0)</f>
        <v>0</v>
      </c>
      <c r="C356">
        <f>IF('Raw Results'!J356 = 'Raw Results'!A356, 1, 0)</f>
        <v>0</v>
      </c>
      <c r="D356">
        <f>IF('Raw Results'!J356 = 'Raw Results'!C356, 1, 0)</f>
        <v>1</v>
      </c>
      <c r="E356">
        <f>IF('Raw Results'!P356 = 'Raw Results'!A356, 1, 0)</f>
        <v>0</v>
      </c>
      <c r="F356">
        <f>IF('Raw Results'!P356 = 'Raw Results'!C356, 1, 0)</f>
        <v>1</v>
      </c>
    </row>
    <row r="357" spans="1:6" x14ac:dyDescent="0.3">
      <c r="A357">
        <f>IF('Raw Results'!E357 = 'Raw Results'!A357, 1, 0)</f>
        <v>1</v>
      </c>
      <c r="B357">
        <f>IF('Raw Results'!E357 = 'Raw Results'!C357, 1, 0)</f>
        <v>0</v>
      </c>
      <c r="C357">
        <f>IF('Raw Results'!J357 = 'Raw Results'!A357, 1, 0)</f>
        <v>1</v>
      </c>
      <c r="D357">
        <f>IF('Raw Results'!J357 = 'Raw Results'!C357, 1, 0)</f>
        <v>0</v>
      </c>
      <c r="E357">
        <f>IF('Raw Results'!P357 = 'Raw Results'!A357, 1, 0)</f>
        <v>0</v>
      </c>
      <c r="F357">
        <f>IF('Raw Results'!P357 = 'Raw Results'!C357, 1, 0)</f>
        <v>1</v>
      </c>
    </row>
    <row r="358" spans="1:6" x14ac:dyDescent="0.3">
      <c r="A358">
        <f>IF('Raw Results'!E358 = 'Raw Results'!A358, 1, 0)</f>
        <v>1</v>
      </c>
      <c r="B358">
        <f>IF('Raw Results'!E358 = 'Raw Results'!C358, 1, 0)</f>
        <v>0</v>
      </c>
      <c r="C358">
        <f>IF('Raw Results'!J358 = 'Raw Results'!A358, 1, 0)</f>
        <v>1</v>
      </c>
      <c r="D358">
        <f>IF('Raw Results'!J358 = 'Raw Results'!C358, 1, 0)</f>
        <v>0</v>
      </c>
      <c r="E358">
        <f>IF('Raw Results'!P358 = 'Raw Results'!A358, 1, 0)</f>
        <v>0</v>
      </c>
      <c r="F358">
        <f>IF('Raw Results'!P358 = 'Raw Results'!C358, 1, 0)</f>
        <v>1</v>
      </c>
    </row>
    <row r="359" spans="1:6" x14ac:dyDescent="0.3">
      <c r="A359">
        <f>IF('Raw Results'!E359 = 'Raw Results'!A359, 1, 0)</f>
        <v>1</v>
      </c>
      <c r="B359">
        <f>IF('Raw Results'!E359 = 'Raw Results'!C359, 1, 0)</f>
        <v>0</v>
      </c>
      <c r="C359">
        <f>IF('Raw Results'!J359 = 'Raw Results'!A359, 1, 0)</f>
        <v>0</v>
      </c>
      <c r="D359">
        <f>IF('Raw Results'!J359 = 'Raw Results'!C359, 1, 0)</f>
        <v>1</v>
      </c>
      <c r="E359">
        <f>IF('Raw Results'!P359 = 'Raw Results'!A359, 1, 0)</f>
        <v>0</v>
      </c>
      <c r="F359">
        <f>IF('Raw Results'!P359 = 'Raw Results'!C359, 1, 0)</f>
        <v>1</v>
      </c>
    </row>
    <row r="360" spans="1:6" x14ac:dyDescent="0.3">
      <c r="A360">
        <f>IF('Raw Results'!E360 = 'Raw Results'!A360, 1, 0)</f>
        <v>1</v>
      </c>
      <c r="B360">
        <f>IF('Raw Results'!E360 = 'Raw Results'!C360, 1, 0)</f>
        <v>0</v>
      </c>
      <c r="C360">
        <f>IF('Raw Results'!J360 = 'Raw Results'!A360, 1, 0)</f>
        <v>1</v>
      </c>
      <c r="D360">
        <f>IF('Raw Results'!J360 = 'Raw Results'!C360, 1, 0)</f>
        <v>0</v>
      </c>
      <c r="E360">
        <f>IF('Raw Results'!P360 = 'Raw Results'!A360, 1, 0)</f>
        <v>0</v>
      </c>
      <c r="F360">
        <f>IF('Raw Results'!P360 = 'Raw Results'!C360, 1, 0)</f>
        <v>1</v>
      </c>
    </row>
    <row r="361" spans="1:6" x14ac:dyDescent="0.3">
      <c r="A361">
        <f>IF('Raw Results'!E361 = 'Raw Results'!A361, 1, 0)</f>
        <v>1</v>
      </c>
      <c r="B361">
        <f>IF('Raw Results'!E361 = 'Raw Results'!C361, 1, 0)</f>
        <v>0</v>
      </c>
      <c r="C361">
        <f>IF('Raw Results'!J361 = 'Raw Results'!A361, 1, 0)</f>
        <v>0</v>
      </c>
      <c r="D361">
        <f>IF('Raw Results'!J361 = 'Raw Results'!C361, 1, 0)</f>
        <v>1</v>
      </c>
      <c r="E361">
        <f>IF('Raw Results'!P361 = 'Raw Results'!A361, 1, 0)</f>
        <v>0</v>
      </c>
      <c r="F361">
        <f>IF('Raw Results'!P361 = 'Raw Results'!C361, 1, 0)</f>
        <v>1</v>
      </c>
    </row>
    <row r="362" spans="1:6" x14ac:dyDescent="0.3">
      <c r="A362">
        <f>IF('Raw Results'!E362 = 'Raw Results'!A362, 1, 0)</f>
        <v>1</v>
      </c>
      <c r="B362">
        <f>IF('Raw Results'!E362 = 'Raw Results'!C362, 1, 0)</f>
        <v>0</v>
      </c>
      <c r="C362">
        <f>IF('Raw Results'!J362 = 'Raw Results'!A362, 1, 0)</f>
        <v>0</v>
      </c>
      <c r="D362">
        <f>IF('Raw Results'!J362 = 'Raw Results'!C362, 1, 0)</f>
        <v>1</v>
      </c>
      <c r="E362">
        <f>IF('Raw Results'!P362 = 'Raw Results'!A362, 1, 0)</f>
        <v>0</v>
      </c>
      <c r="F362">
        <f>IF('Raw Results'!P362 = 'Raw Results'!C362, 1, 0)</f>
        <v>1</v>
      </c>
    </row>
    <row r="363" spans="1:6" x14ac:dyDescent="0.3">
      <c r="A363">
        <f>IF('Raw Results'!E363 = 'Raw Results'!A363, 1, 0)</f>
        <v>1</v>
      </c>
      <c r="B363">
        <f>IF('Raw Results'!E363 = 'Raw Results'!C363, 1, 0)</f>
        <v>0</v>
      </c>
      <c r="C363">
        <f>IF('Raw Results'!J363 = 'Raw Results'!A363, 1, 0)</f>
        <v>0</v>
      </c>
      <c r="D363">
        <f>IF('Raw Results'!J363 = 'Raw Results'!C363, 1, 0)</f>
        <v>1</v>
      </c>
      <c r="E363">
        <f>IF('Raw Results'!P363 = 'Raw Results'!A363, 1, 0)</f>
        <v>0</v>
      </c>
      <c r="F363">
        <f>IF('Raw Results'!P363 = 'Raw Results'!C363, 1, 0)</f>
        <v>1</v>
      </c>
    </row>
    <row r="364" spans="1:6" x14ac:dyDescent="0.3">
      <c r="A364">
        <f>IF('Raw Results'!E364 = 'Raw Results'!A364, 1, 0)</f>
        <v>1</v>
      </c>
      <c r="B364">
        <f>IF('Raw Results'!E364 = 'Raw Results'!C364, 1, 0)</f>
        <v>0</v>
      </c>
      <c r="C364">
        <f>IF('Raw Results'!J364 = 'Raw Results'!A364, 1, 0)</f>
        <v>0</v>
      </c>
      <c r="D364">
        <f>IF('Raw Results'!J364 = 'Raw Results'!C364, 1, 0)</f>
        <v>1</v>
      </c>
      <c r="E364">
        <f>IF('Raw Results'!P364 = 'Raw Results'!A364, 1, 0)</f>
        <v>0</v>
      </c>
      <c r="F364">
        <f>IF('Raw Results'!P364 = 'Raw Results'!C364, 1, 0)</f>
        <v>1</v>
      </c>
    </row>
    <row r="365" spans="1:6" x14ac:dyDescent="0.3">
      <c r="A365">
        <f>IF('Raw Results'!E365 = 'Raw Results'!A365, 1, 0)</f>
        <v>1</v>
      </c>
      <c r="B365">
        <f>IF('Raw Results'!E365 = 'Raw Results'!C365, 1, 0)</f>
        <v>0</v>
      </c>
      <c r="C365">
        <f>IF('Raw Results'!J365 = 'Raw Results'!A365, 1, 0)</f>
        <v>0</v>
      </c>
      <c r="D365">
        <f>IF('Raw Results'!J365 = 'Raw Results'!C365, 1, 0)</f>
        <v>1</v>
      </c>
      <c r="E365">
        <f>IF('Raw Results'!P365 = 'Raw Results'!A365, 1, 0)</f>
        <v>0</v>
      </c>
      <c r="F365">
        <f>IF('Raw Results'!P365 = 'Raw Results'!C365, 1, 0)</f>
        <v>1</v>
      </c>
    </row>
    <row r="366" spans="1:6" x14ac:dyDescent="0.3">
      <c r="A366">
        <f>IF('Raw Results'!E366 = 'Raw Results'!A366, 1, 0)</f>
        <v>1</v>
      </c>
      <c r="B366">
        <f>IF('Raw Results'!E366 = 'Raw Results'!C366, 1, 0)</f>
        <v>0</v>
      </c>
      <c r="C366">
        <f>IF('Raw Results'!J366 = 'Raw Results'!A366, 1, 0)</f>
        <v>0</v>
      </c>
      <c r="D366">
        <f>IF('Raw Results'!J366 = 'Raw Results'!C366, 1, 0)</f>
        <v>1</v>
      </c>
      <c r="E366">
        <f>IF('Raw Results'!P366 = 'Raw Results'!A366, 1, 0)</f>
        <v>0</v>
      </c>
      <c r="F366">
        <f>IF('Raw Results'!P366 = 'Raw Results'!C366, 1, 0)</f>
        <v>1</v>
      </c>
    </row>
    <row r="367" spans="1:6" x14ac:dyDescent="0.3">
      <c r="A367">
        <f>IF('Raw Results'!E367 = 'Raw Results'!A367, 1, 0)</f>
        <v>1</v>
      </c>
      <c r="B367">
        <f>IF('Raw Results'!E367 = 'Raw Results'!C367, 1, 0)</f>
        <v>0</v>
      </c>
      <c r="C367">
        <f>IF('Raw Results'!J367 = 'Raw Results'!A367, 1, 0)</f>
        <v>1</v>
      </c>
      <c r="D367">
        <f>IF('Raw Results'!J367 = 'Raw Results'!C367, 1, 0)</f>
        <v>0</v>
      </c>
      <c r="E367">
        <f>IF('Raw Results'!P367 = 'Raw Results'!A367, 1, 0)</f>
        <v>0</v>
      </c>
      <c r="F367">
        <f>IF('Raw Results'!P367 = 'Raw Results'!C367, 1, 0)</f>
        <v>1</v>
      </c>
    </row>
    <row r="368" spans="1:6" x14ac:dyDescent="0.3">
      <c r="A368">
        <f>IF('Raw Results'!E368 = 'Raw Results'!A368, 1, 0)</f>
        <v>1</v>
      </c>
      <c r="B368">
        <f>IF('Raw Results'!E368 = 'Raw Results'!C368, 1, 0)</f>
        <v>0</v>
      </c>
      <c r="C368">
        <f>IF('Raw Results'!J368 = 'Raw Results'!A368, 1, 0)</f>
        <v>0</v>
      </c>
      <c r="D368">
        <f>IF('Raw Results'!J368 = 'Raw Results'!C368, 1, 0)</f>
        <v>1</v>
      </c>
      <c r="E368">
        <f>IF('Raw Results'!P368 = 'Raw Results'!A368, 1, 0)</f>
        <v>0</v>
      </c>
      <c r="F368">
        <f>IF('Raw Results'!P368 = 'Raw Results'!C368, 1, 0)</f>
        <v>1</v>
      </c>
    </row>
    <row r="369" spans="1:6" x14ac:dyDescent="0.3">
      <c r="A369">
        <f>IF('Raw Results'!E369 = 'Raw Results'!A369, 1, 0)</f>
        <v>1</v>
      </c>
      <c r="B369">
        <f>IF('Raw Results'!E369 = 'Raw Results'!C369, 1, 0)</f>
        <v>0</v>
      </c>
      <c r="C369">
        <f>IF('Raw Results'!J369 = 'Raw Results'!A369, 1, 0)</f>
        <v>1</v>
      </c>
      <c r="D369">
        <f>IF('Raw Results'!J369 = 'Raw Results'!C369, 1, 0)</f>
        <v>0</v>
      </c>
      <c r="E369">
        <f>IF('Raw Results'!P369 = 'Raw Results'!A369, 1, 0)</f>
        <v>0</v>
      </c>
      <c r="F369">
        <f>IF('Raw Results'!P369 = 'Raw Results'!C369, 1, 0)</f>
        <v>1</v>
      </c>
    </row>
    <row r="370" spans="1:6" x14ac:dyDescent="0.3">
      <c r="A370">
        <f>IF('Raw Results'!E370 = 'Raw Results'!A370, 1, 0)</f>
        <v>1</v>
      </c>
      <c r="B370">
        <f>IF('Raw Results'!E370 = 'Raw Results'!C370, 1, 0)</f>
        <v>0</v>
      </c>
      <c r="C370">
        <f>IF('Raw Results'!J370 = 'Raw Results'!A370, 1, 0)</f>
        <v>0</v>
      </c>
      <c r="D370">
        <f>IF('Raw Results'!J370 = 'Raw Results'!C370, 1, 0)</f>
        <v>1</v>
      </c>
      <c r="E370">
        <f>IF('Raw Results'!P370 = 'Raw Results'!A370, 1, 0)</f>
        <v>0</v>
      </c>
      <c r="F370">
        <f>IF('Raw Results'!P370 = 'Raw Results'!C370, 1, 0)</f>
        <v>1</v>
      </c>
    </row>
    <row r="371" spans="1:6" x14ac:dyDescent="0.3">
      <c r="A371">
        <f>IF('Raw Results'!E371 = 'Raw Results'!A371, 1, 0)</f>
        <v>1</v>
      </c>
      <c r="B371">
        <f>IF('Raw Results'!E371 = 'Raw Results'!C371, 1, 0)</f>
        <v>0</v>
      </c>
      <c r="C371">
        <f>IF('Raw Results'!J371 = 'Raw Results'!A371, 1, 0)</f>
        <v>1</v>
      </c>
      <c r="D371">
        <f>IF('Raw Results'!J371 = 'Raw Results'!C371, 1, 0)</f>
        <v>0</v>
      </c>
      <c r="E371">
        <f>IF('Raw Results'!P371 = 'Raw Results'!A371, 1, 0)</f>
        <v>0</v>
      </c>
      <c r="F371">
        <f>IF('Raw Results'!P371 = 'Raw Results'!C371, 1, 0)</f>
        <v>1</v>
      </c>
    </row>
    <row r="372" spans="1:6" x14ac:dyDescent="0.3">
      <c r="A372">
        <f>IF('Raw Results'!E372 = 'Raw Results'!A372, 1, 0)</f>
        <v>1</v>
      </c>
      <c r="B372">
        <f>IF('Raw Results'!E372 = 'Raw Results'!C372, 1, 0)</f>
        <v>0</v>
      </c>
      <c r="C372">
        <f>IF('Raw Results'!J372 = 'Raw Results'!A372, 1, 0)</f>
        <v>0</v>
      </c>
      <c r="D372">
        <f>IF('Raw Results'!J372 = 'Raw Results'!C372, 1, 0)</f>
        <v>1</v>
      </c>
      <c r="E372">
        <f>IF('Raw Results'!P372 = 'Raw Results'!A372, 1, 0)</f>
        <v>0</v>
      </c>
      <c r="F372">
        <f>IF('Raw Results'!P372 = 'Raw Results'!C372, 1, 0)</f>
        <v>1</v>
      </c>
    </row>
    <row r="373" spans="1:6" x14ac:dyDescent="0.3">
      <c r="A373">
        <f>IF('Raw Results'!E373 = 'Raw Results'!A373, 1, 0)</f>
        <v>0</v>
      </c>
      <c r="B373">
        <f>IF('Raw Results'!E373 = 'Raw Results'!C373, 1, 0)</f>
        <v>1</v>
      </c>
      <c r="C373">
        <f>IF('Raw Results'!J373 = 'Raw Results'!A373, 1, 0)</f>
        <v>0</v>
      </c>
      <c r="D373">
        <f>IF('Raw Results'!J373 = 'Raw Results'!C373, 1, 0)</f>
        <v>1</v>
      </c>
      <c r="E373">
        <f>IF('Raw Results'!P373 = 'Raw Results'!A373, 1, 0)</f>
        <v>0</v>
      </c>
      <c r="F373">
        <f>IF('Raw Results'!P373 = 'Raw Results'!C373, 1, 0)</f>
        <v>1</v>
      </c>
    </row>
    <row r="374" spans="1:6" x14ac:dyDescent="0.3">
      <c r="A374">
        <f>IF('Raw Results'!E374 = 'Raw Results'!A374, 1, 0)</f>
        <v>1</v>
      </c>
      <c r="B374">
        <f>IF('Raw Results'!E374 = 'Raw Results'!C374, 1, 0)</f>
        <v>0</v>
      </c>
      <c r="C374">
        <f>IF('Raw Results'!J374 = 'Raw Results'!A374, 1, 0)</f>
        <v>1</v>
      </c>
      <c r="D374">
        <f>IF('Raw Results'!J374 = 'Raw Results'!C374, 1, 0)</f>
        <v>0</v>
      </c>
      <c r="E374">
        <f>IF('Raw Results'!P374 = 'Raw Results'!A374, 1, 0)</f>
        <v>1</v>
      </c>
      <c r="F374">
        <f>IF('Raw Results'!P374 = 'Raw Results'!C374, 1, 0)</f>
        <v>0</v>
      </c>
    </row>
    <row r="375" spans="1:6" x14ac:dyDescent="0.3">
      <c r="A375">
        <f>IF('Raw Results'!E375 = 'Raw Results'!A375, 1, 0)</f>
        <v>1</v>
      </c>
      <c r="B375">
        <f>IF('Raw Results'!E375 = 'Raw Results'!C375, 1, 0)</f>
        <v>0</v>
      </c>
      <c r="C375">
        <f>IF('Raw Results'!J375 = 'Raw Results'!A375, 1, 0)</f>
        <v>0</v>
      </c>
      <c r="D375">
        <f>IF('Raw Results'!J375 = 'Raw Results'!C375, 1, 0)</f>
        <v>1</v>
      </c>
      <c r="E375">
        <f>IF('Raw Results'!P375 = 'Raw Results'!A375, 1, 0)</f>
        <v>0</v>
      </c>
      <c r="F375">
        <f>IF('Raw Results'!P375 = 'Raw Results'!C375, 1, 0)</f>
        <v>1</v>
      </c>
    </row>
    <row r="376" spans="1:6" x14ac:dyDescent="0.3">
      <c r="A376">
        <f>IF('Raw Results'!E376 = 'Raw Results'!A376, 1, 0)</f>
        <v>1</v>
      </c>
      <c r="B376">
        <f>IF('Raw Results'!E376 = 'Raw Results'!C376, 1, 0)</f>
        <v>0</v>
      </c>
      <c r="C376">
        <f>IF('Raw Results'!J376 = 'Raw Results'!A376, 1, 0)</f>
        <v>1</v>
      </c>
      <c r="D376">
        <f>IF('Raw Results'!J376 = 'Raw Results'!C376, 1, 0)</f>
        <v>0</v>
      </c>
      <c r="E376">
        <f>IF('Raw Results'!P376 = 'Raw Results'!A376, 1, 0)</f>
        <v>0</v>
      </c>
      <c r="F376">
        <f>IF('Raw Results'!P376 = 'Raw Results'!C376, 1, 0)</f>
        <v>1</v>
      </c>
    </row>
    <row r="377" spans="1:6" x14ac:dyDescent="0.3">
      <c r="A377">
        <f>IF('Raw Results'!E377 = 'Raw Results'!A377, 1, 0)</f>
        <v>1</v>
      </c>
      <c r="B377">
        <f>IF('Raw Results'!E377 = 'Raw Results'!C377, 1, 0)</f>
        <v>0</v>
      </c>
      <c r="C377">
        <f>IF('Raw Results'!J377 = 'Raw Results'!A377, 1, 0)</f>
        <v>1</v>
      </c>
      <c r="D377">
        <f>IF('Raw Results'!J377 = 'Raw Results'!C377, 1, 0)</f>
        <v>0</v>
      </c>
      <c r="E377">
        <f>IF('Raw Results'!P377 = 'Raw Results'!A377, 1, 0)</f>
        <v>0</v>
      </c>
      <c r="F377">
        <f>IF('Raw Results'!P377 = 'Raw Results'!C377, 1, 0)</f>
        <v>1</v>
      </c>
    </row>
    <row r="378" spans="1:6" x14ac:dyDescent="0.3">
      <c r="A378">
        <f>IF('Raw Results'!E378 = 'Raw Results'!A378, 1, 0)</f>
        <v>1</v>
      </c>
      <c r="B378">
        <f>IF('Raw Results'!E378 = 'Raw Results'!C378, 1, 0)</f>
        <v>0</v>
      </c>
      <c r="C378">
        <f>IF('Raw Results'!J378 = 'Raw Results'!A378, 1, 0)</f>
        <v>1</v>
      </c>
      <c r="D378">
        <f>IF('Raw Results'!J378 = 'Raw Results'!C378, 1, 0)</f>
        <v>0</v>
      </c>
      <c r="E378">
        <f>IF('Raw Results'!P378 = 'Raw Results'!A378, 1, 0)</f>
        <v>0</v>
      </c>
      <c r="F378">
        <f>IF('Raw Results'!P378 = 'Raw Results'!C378, 1, 0)</f>
        <v>1</v>
      </c>
    </row>
    <row r="379" spans="1:6" x14ac:dyDescent="0.3">
      <c r="A379">
        <f>IF('Raw Results'!E379 = 'Raw Results'!A379, 1, 0)</f>
        <v>1</v>
      </c>
      <c r="B379">
        <f>IF('Raw Results'!E379 = 'Raw Results'!C379, 1, 0)</f>
        <v>0</v>
      </c>
      <c r="C379">
        <f>IF('Raw Results'!J379 = 'Raw Results'!A379, 1, 0)</f>
        <v>0</v>
      </c>
      <c r="D379">
        <f>IF('Raw Results'!J379 = 'Raw Results'!C379, 1, 0)</f>
        <v>1</v>
      </c>
      <c r="E379">
        <f>IF('Raw Results'!P379 = 'Raw Results'!A379, 1, 0)</f>
        <v>0</v>
      </c>
      <c r="F379">
        <f>IF('Raw Results'!P379 = 'Raw Results'!C379, 1, 0)</f>
        <v>1</v>
      </c>
    </row>
    <row r="380" spans="1:6" x14ac:dyDescent="0.3">
      <c r="A380">
        <f>IF('Raw Results'!E380 = 'Raw Results'!A380, 1, 0)</f>
        <v>1</v>
      </c>
      <c r="B380">
        <f>IF('Raw Results'!E380 = 'Raw Results'!C380, 1, 0)</f>
        <v>0</v>
      </c>
      <c r="C380">
        <f>IF('Raw Results'!J380 = 'Raw Results'!A380, 1, 0)</f>
        <v>0</v>
      </c>
      <c r="D380">
        <f>IF('Raw Results'!J380 = 'Raw Results'!C380, 1, 0)</f>
        <v>1</v>
      </c>
      <c r="E380">
        <f>IF('Raw Results'!P380 = 'Raw Results'!A380, 1, 0)</f>
        <v>0</v>
      </c>
      <c r="F380">
        <f>IF('Raw Results'!P380 = 'Raw Results'!C380, 1, 0)</f>
        <v>1</v>
      </c>
    </row>
    <row r="381" spans="1:6" x14ac:dyDescent="0.3">
      <c r="A381">
        <f>IF('Raw Results'!E381 = 'Raw Results'!A381, 1, 0)</f>
        <v>1</v>
      </c>
      <c r="B381">
        <f>IF('Raw Results'!E381 = 'Raw Results'!C381, 1, 0)</f>
        <v>0</v>
      </c>
      <c r="C381">
        <f>IF('Raw Results'!J381 = 'Raw Results'!A381, 1, 0)</f>
        <v>1</v>
      </c>
      <c r="D381">
        <f>IF('Raw Results'!J381 = 'Raw Results'!C381, 1, 0)</f>
        <v>0</v>
      </c>
      <c r="E381">
        <f>IF('Raw Results'!P381 = 'Raw Results'!A381, 1, 0)</f>
        <v>0</v>
      </c>
      <c r="F381">
        <f>IF('Raw Results'!P381 = 'Raw Results'!C381, 1, 0)</f>
        <v>1</v>
      </c>
    </row>
    <row r="382" spans="1:6" x14ac:dyDescent="0.3">
      <c r="A382">
        <f>IF('Raw Results'!E382 = 'Raw Results'!A382, 1, 0)</f>
        <v>1</v>
      </c>
      <c r="B382">
        <f>IF('Raw Results'!E382 = 'Raw Results'!C382, 1, 0)</f>
        <v>0</v>
      </c>
      <c r="C382">
        <f>IF('Raw Results'!J382 = 'Raw Results'!A382, 1, 0)</f>
        <v>1</v>
      </c>
      <c r="D382">
        <f>IF('Raw Results'!J382 = 'Raw Results'!C382, 1, 0)</f>
        <v>0</v>
      </c>
      <c r="E382">
        <f>IF('Raw Results'!P382 = 'Raw Results'!A382, 1, 0)</f>
        <v>0</v>
      </c>
      <c r="F382">
        <f>IF('Raw Results'!P382 = 'Raw Results'!C382, 1, 0)</f>
        <v>1</v>
      </c>
    </row>
    <row r="383" spans="1:6" x14ac:dyDescent="0.3">
      <c r="A383">
        <f>IF('Raw Results'!E383 = 'Raw Results'!A383, 1, 0)</f>
        <v>1</v>
      </c>
      <c r="B383">
        <f>IF('Raw Results'!E383 = 'Raw Results'!C383, 1, 0)</f>
        <v>0</v>
      </c>
      <c r="C383">
        <f>IF('Raw Results'!J383 = 'Raw Results'!A383, 1, 0)</f>
        <v>1</v>
      </c>
      <c r="D383">
        <f>IF('Raw Results'!J383 = 'Raw Results'!C383, 1, 0)</f>
        <v>0</v>
      </c>
      <c r="E383">
        <f>IF('Raw Results'!P383 = 'Raw Results'!A383, 1, 0)</f>
        <v>0</v>
      </c>
      <c r="F383">
        <f>IF('Raw Results'!P383 = 'Raw Results'!C383, 1, 0)</f>
        <v>1</v>
      </c>
    </row>
    <row r="384" spans="1:6" x14ac:dyDescent="0.3">
      <c r="A384">
        <f>IF('Raw Results'!E384 = 'Raw Results'!A384, 1, 0)</f>
        <v>1</v>
      </c>
      <c r="B384">
        <f>IF('Raw Results'!E384 = 'Raw Results'!C384, 1, 0)</f>
        <v>0</v>
      </c>
      <c r="C384">
        <f>IF('Raw Results'!J384 = 'Raw Results'!A384, 1, 0)</f>
        <v>1</v>
      </c>
      <c r="D384">
        <f>IF('Raw Results'!J384 = 'Raw Results'!C384, 1, 0)</f>
        <v>0</v>
      </c>
      <c r="E384">
        <f>IF('Raw Results'!P384 = 'Raw Results'!A384, 1, 0)</f>
        <v>0</v>
      </c>
      <c r="F384">
        <f>IF('Raw Results'!P384 = 'Raw Results'!C384, 1, 0)</f>
        <v>1</v>
      </c>
    </row>
    <row r="385" spans="1:6" x14ac:dyDescent="0.3">
      <c r="A385">
        <f>IF('Raw Results'!E385 = 'Raw Results'!A385, 1, 0)</f>
        <v>1</v>
      </c>
      <c r="B385">
        <f>IF('Raw Results'!E385 = 'Raw Results'!C385, 1, 0)</f>
        <v>0</v>
      </c>
      <c r="C385">
        <f>IF('Raw Results'!J385 = 'Raw Results'!A385, 1, 0)</f>
        <v>1</v>
      </c>
      <c r="D385">
        <f>IF('Raw Results'!J385 = 'Raw Results'!C385, 1, 0)</f>
        <v>0</v>
      </c>
      <c r="E385">
        <f>IF('Raw Results'!P385 = 'Raw Results'!A385, 1, 0)</f>
        <v>0</v>
      </c>
      <c r="F385">
        <f>IF('Raw Results'!P385 = 'Raw Results'!C385, 1, 0)</f>
        <v>1</v>
      </c>
    </row>
    <row r="386" spans="1:6" x14ac:dyDescent="0.3">
      <c r="A386">
        <f>IF('Raw Results'!E386 = 'Raw Results'!A386, 1, 0)</f>
        <v>1</v>
      </c>
      <c r="B386">
        <f>IF('Raw Results'!E386 = 'Raw Results'!C386, 1, 0)</f>
        <v>0</v>
      </c>
      <c r="C386">
        <f>IF('Raw Results'!J386 = 'Raw Results'!A386, 1, 0)</f>
        <v>1</v>
      </c>
      <c r="D386">
        <f>IF('Raw Results'!J386 = 'Raw Results'!C386, 1, 0)</f>
        <v>0</v>
      </c>
      <c r="E386">
        <f>IF('Raw Results'!P386 = 'Raw Results'!A386, 1, 0)</f>
        <v>0</v>
      </c>
      <c r="F386">
        <f>IF('Raw Results'!P386 = 'Raw Results'!C386, 1, 0)</f>
        <v>1</v>
      </c>
    </row>
    <row r="387" spans="1:6" x14ac:dyDescent="0.3">
      <c r="A387">
        <f>IF('Raw Results'!E387 = 'Raw Results'!A387, 1, 0)</f>
        <v>0</v>
      </c>
      <c r="B387">
        <f>IF('Raw Results'!E387 = 'Raw Results'!C387, 1, 0)</f>
        <v>1</v>
      </c>
      <c r="C387">
        <f>IF('Raw Results'!J387 = 'Raw Results'!A387, 1, 0)</f>
        <v>0</v>
      </c>
      <c r="D387">
        <f>IF('Raw Results'!J387 = 'Raw Results'!C387, 1, 0)</f>
        <v>1</v>
      </c>
      <c r="E387">
        <f>IF('Raw Results'!P387 = 'Raw Results'!A387, 1, 0)</f>
        <v>0</v>
      </c>
      <c r="F387">
        <f>IF('Raw Results'!P387 = 'Raw Results'!C387, 1, 0)</f>
        <v>1</v>
      </c>
    </row>
    <row r="388" spans="1:6" x14ac:dyDescent="0.3">
      <c r="A388">
        <f>IF('Raw Results'!E388 = 'Raw Results'!A388, 1, 0)</f>
        <v>1</v>
      </c>
      <c r="B388">
        <f>IF('Raw Results'!E388 = 'Raw Results'!C388, 1, 0)</f>
        <v>0</v>
      </c>
      <c r="C388">
        <f>IF('Raw Results'!J388 = 'Raw Results'!A388, 1, 0)</f>
        <v>1</v>
      </c>
      <c r="D388">
        <f>IF('Raw Results'!J388 = 'Raw Results'!C388, 1, 0)</f>
        <v>0</v>
      </c>
      <c r="E388">
        <f>IF('Raw Results'!P388 = 'Raw Results'!A388, 1, 0)</f>
        <v>0</v>
      </c>
      <c r="F388">
        <f>IF('Raw Results'!P388 = 'Raw Results'!C388, 1, 0)</f>
        <v>1</v>
      </c>
    </row>
    <row r="389" spans="1:6" x14ac:dyDescent="0.3">
      <c r="A389">
        <f>IF('Raw Results'!E389 = 'Raw Results'!A389, 1, 0)</f>
        <v>1</v>
      </c>
      <c r="B389">
        <f>IF('Raw Results'!E389 = 'Raw Results'!C389, 1, 0)</f>
        <v>0</v>
      </c>
      <c r="C389">
        <f>IF('Raw Results'!J389 = 'Raw Results'!A389, 1, 0)</f>
        <v>0</v>
      </c>
      <c r="D389">
        <f>IF('Raw Results'!J389 = 'Raw Results'!C389, 1, 0)</f>
        <v>1</v>
      </c>
      <c r="E389">
        <f>IF('Raw Results'!P389 = 'Raw Results'!A389, 1, 0)</f>
        <v>0</v>
      </c>
      <c r="F389">
        <f>IF('Raw Results'!P389 = 'Raw Results'!C389, 1, 0)</f>
        <v>1</v>
      </c>
    </row>
    <row r="390" spans="1:6" x14ac:dyDescent="0.3">
      <c r="A390">
        <f>IF('Raw Results'!E390 = 'Raw Results'!A390, 1, 0)</f>
        <v>1</v>
      </c>
      <c r="B390">
        <f>IF('Raw Results'!E390 = 'Raw Results'!C390, 1, 0)</f>
        <v>0</v>
      </c>
      <c r="C390">
        <f>IF('Raw Results'!J390 = 'Raw Results'!A390, 1, 0)</f>
        <v>1</v>
      </c>
      <c r="D390">
        <f>IF('Raw Results'!J390 = 'Raw Results'!C390, 1, 0)</f>
        <v>0</v>
      </c>
      <c r="E390">
        <f>IF('Raw Results'!P390 = 'Raw Results'!A390, 1, 0)</f>
        <v>0</v>
      </c>
      <c r="F390">
        <f>IF('Raw Results'!P390 = 'Raw Results'!C390, 1, 0)</f>
        <v>1</v>
      </c>
    </row>
    <row r="391" spans="1:6" x14ac:dyDescent="0.3">
      <c r="A391">
        <f>IF('Raw Results'!E391 = 'Raw Results'!A391, 1, 0)</f>
        <v>1</v>
      </c>
      <c r="B391">
        <f>IF('Raw Results'!E391 = 'Raw Results'!C391, 1, 0)</f>
        <v>0</v>
      </c>
      <c r="C391">
        <f>IF('Raw Results'!J391 = 'Raw Results'!A391, 1, 0)</f>
        <v>0</v>
      </c>
      <c r="D391">
        <f>IF('Raw Results'!J391 = 'Raw Results'!C391, 1, 0)</f>
        <v>1</v>
      </c>
      <c r="E391">
        <f>IF('Raw Results'!P391 = 'Raw Results'!A391, 1, 0)</f>
        <v>0</v>
      </c>
      <c r="F391">
        <f>IF('Raw Results'!P391 = 'Raw Results'!C391, 1, 0)</f>
        <v>1</v>
      </c>
    </row>
    <row r="392" spans="1:6" x14ac:dyDescent="0.3">
      <c r="A392">
        <f>IF('Raw Results'!E392 = 'Raw Results'!A392, 1, 0)</f>
        <v>1</v>
      </c>
      <c r="B392">
        <f>IF('Raw Results'!E392 = 'Raw Results'!C392, 1, 0)</f>
        <v>0</v>
      </c>
      <c r="C392">
        <f>IF('Raw Results'!J392 = 'Raw Results'!A392, 1, 0)</f>
        <v>0</v>
      </c>
      <c r="D392">
        <f>IF('Raw Results'!J392 = 'Raw Results'!C392, 1, 0)</f>
        <v>1</v>
      </c>
      <c r="E392">
        <f>IF('Raw Results'!P392 = 'Raw Results'!A392, 1, 0)</f>
        <v>0</v>
      </c>
      <c r="F392">
        <f>IF('Raw Results'!P392 = 'Raw Results'!C392, 1, 0)</f>
        <v>1</v>
      </c>
    </row>
    <row r="393" spans="1:6" x14ac:dyDescent="0.3">
      <c r="A393">
        <f>IF('Raw Results'!E393 = 'Raw Results'!A393, 1, 0)</f>
        <v>1</v>
      </c>
      <c r="B393">
        <f>IF('Raw Results'!E393 = 'Raw Results'!C393, 1, 0)</f>
        <v>0</v>
      </c>
      <c r="C393">
        <f>IF('Raw Results'!J393 = 'Raw Results'!A393, 1, 0)</f>
        <v>0</v>
      </c>
      <c r="D393">
        <f>IF('Raw Results'!J393 = 'Raw Results'!C393, 1, 0)</f>
        <v>1</v>
      </c>
      <c r="E393">
        <f>IF('Raw Results'!P393 = 'Raw Results'!A393, 1, 0)</f>
        <v>0</v>
      </c>
      <c r="F393">
        <f>IF('Raw Results'!P393 = 'Raw Results'!C393, 1, 0)</f>
        <v>1</v>
      </c>
    </row>
    <row r="394" spans="1:6" x14ac:dyDescent="0.3">
      <c r="A394">
        <f>IF('Raw Results'!E394 = 'Raw Results'!A394, 1, 0)</f>
        <v>1</v>
      </c>
      <c r="B394">
        <f>IF('Raw Results'!E394 = 'Raw Results'!C394, 1, 0)</f>
        <v>0</v>
      </c>
      <c r="C394">
        <f>IF('Raw Results'!J394 = 'Raw Results'!A394, 1, 0)</f>
        <v>0</v>
      </c>
      <c r="D394">
        <f>IF('Raw Results'!J394 = 'Raw Results'!C394, 1, 0)</f>
        <v>1</v>
      </c>
      <c r="E394">
        <f>IF('Raw Results'!P394 = 'Raw Results'!A394, 1, 0)</f>
        <v>0</v>
      </c>
      <c r="F394">
        <f>IF('Raw Results'!P394 = 'Raw Results'!C394, 1, 0)</f>
        <v>1</v>
      </c>
    </row>
    <row r="395" spans="1:6" x14ac:dyDescent="0.3">
      <c r="A395">
        <f>IF('Raw Results'!E395 = 'Raw Results'!A395, 1, 0)</f>
        <v>1</v>
      </c>
      <c r="B395">
        <f>IF('Raw Results'!E395 = 'Raw Results'!C395, 1, 0)</f>
        <v>0</v>
      </c>
      <c r="C395">
        <f>IF('Raw Results'!J395 = 'Raw Results'!A395, 1, 0)</f>
        <v>0</v>
      </c>
      <c r="D395">
        <f>IF('Raw Results'!J395 = 'Raw Results'!C395, 1, 0)</f>
        <v>1</v>
      </c>
      <c r="E395">
        <f>IF('Raw Results'!P395 = 'Raw Results'!A395, 1, 0)</f>
        <v>0</v>
      </c>
      <c r="F395">
        <f>IF('Raw Results'!P395 = 'Raw Results'!C395, 1, 0)</f>
        <v>1</v>
      </c>
    </row>
    <row r="396" spans="1:6" x14ac:dyDescent="0.3">
      <c r="A396">
        <f>IF('Raw Results'!E396 = 'Raw Results'!A396, 1, 0)</f>
        <v>1</v>
      </c>
      <c r="B396">
        <f>IF('Raw Results'!E396 = 'Raw Results'!C396, 1, 0)</f>
        <v>0</v>
      </c>
      <c r="C396">
        <f>IF('Raw Results'!J396 = 'Raw Results'!A396, 1, 0)</f>
        <v>0</v>
      </c>
      <c r="D396">
        <f>IF('Raw Results'!J396 = 'Raw Results'!C396, 1, 0)</f>
        <v>1</v>
      </c>
      <c r="E396">
        <f>IF('Raw Results'!P396 = 'Raw Results'!A396, 1, 0)</f>
        <v>0</v>
      </c>
      <c r="F396">
        <f>IF('Raw Results'!P396 = 'Raw Results'!C396, 1, 0)</f>
        <v>1</v>
      </c>
    </row>
    <row r="397" spans="1:6" x14ac:dyDescent="0.3">
      <c r="A397">
        <f>IF('Raw Results'!E397 = 'Raw Results'!A397, 1, 0)</f>
        <v>1</v>
      </c>
      <c r="B397">
        <f>IF('Raw Results'!E397 = 'Raw Results'!C397, 1, 0)</f>
        <v>0</v>
      </c>
      <c r="C397">
        <f>IF('Raw Results'!J397 = 'Raw Results'!A397, 1, 0)</f>
        <v>1</v>
      </c>
      <c r="D397">
        <f>IF('Raw Results'!J397 = 'Raw Results'!C397, 1, 0)</f>
        <v>0</v>
      </c>
      <c r="E397">
        <f>IF('Raw Results'!P397 = 'Raw Results'!A397, 1, 0)</f>
        <v>1</v>
      </c>
      <c r="F397">
        <f>IF('Raw Results'!P397 = 'Raw Results'!C397, 1, 0)</f>
        <v>0</v>
      </c>
    </row>
    <row r="398" spans="1:6" x14ac:dyDescent="0.3">
      <c r="A398">
        <f>IF('Raw Results'!E398 = 'Raw Results'!A398, 1, 0)</f>
        <v>1</v>
      </c>
      <c r="B398">
        <f>IF('Raw Results'!E398 = 'Raw Results'!C398, 1, 0)</f>
        <v>0</v>
      </c>
      <c r="C398">
        <f>IF('Raw Results'!J398 = 'Raw Results'!A398, 1, 0)</f>
        <v>0</v>
      </c>
      <c r="D398">
        <f>IF('Raw Results'!J398 = 'Raw Results'!C398, 1, 0)</f>
        <v>1</v>
      </c>
      <c r="E398">
        <f>IF('Raw Results'!P398 = 'Raw Results'!A398, 1, 0)</f>
        <v>0</v>
      </c>
      <c r="F398">
        <f>IF('Raw Results'!P398 = 'Raw Results'!C398, 1, 0)</f>
        <v>1</v>
      </c>
    </row>
    <row r="399" spans="1:6" x14ac:dyDescent="0.3">
      <c r="A399">
        <f>IF('Raw Results'!E399 = 'Raw Results'!A399, 1, 0)</f>
        <v>1</v>
      </c>
      <c r="B399">
        <f>IF('Raw Results'!E399 = 'Raw Results'!C399, 1, 0)</f>
        <v>0</v>
      </c>
      <c r="C399">
        <f>IF('Raw Results'!J399 = 'Raw Results'!A399, 1, 0)</f>
        <v>0</v>
      </c>
      <c r="D399">
        <f>IF('Raw Results'!J399 = 'Raw Results'!C399, 1, 0)</f>
        <v>1</v>
      </c>
      <c r="E399">
        <f>IF('Raw Results'!P399 = 'Raw Results'!A399, 1, 0)</f>
        <v>0</v>
      </c>
      <c r="F399">
        <f>IF('Raw Results'!P399 = 'Raw Results'!C399, 1, 0)</f>
        <v>1</v>
      </c>
    </row>
    <row r="400" spans="1:6" x14ac:dyDescent="0.3">
      <c r="A400">
        <f>IF('Raw Results'!E400 = 'Raw Results'!A400, 1, 0)</f>
        <v>1</v>
      </c>
      <c r="B400">
        <f>IF('Raw Results'!E400 = 'Raw Results'!C400, 1, 0)</f>
        <v>0</v>
      </c>
      <c r="C400">
        <f>IF('Raw Results'!J400 = 'Raw Results'!A400, 1, 0)</f>
        <v>1</v>
      </c>
      <c r="D400">
        <f>IF('Raw Results'!J400 = 'Raw Results'!C400, 1, 0)</f>
        <v>0</v>
      </c>
      <c r="E400">
        <f>IF('Raw Results'!P400 = 'Raw Results'!A400, 1, 0)</f>
        <v>0</v>
      </c>
      <c r="F400">
        <f>IF('Raw Results'!P400 = 'Raw Results'!C400, 1, 0)</f>
        <v>1</v>
      </c>
    </row>
    <row r="401" spans="1:6" x14ac:dyDescent="0.3">
      <c r="A401">
        <f>IF('Raw Results'!E401 = 'Raw Results'!A401, 1, 0)</f>
        <v>1</v>
      </c>
      <c r="B401">
        <f>IF('Raw Results'!E401 = 'Raw Results'!C401, 1, 0)</f>
        <v>0</v>
      </c>
      <c r="C401">
        <f>IF('Raw Results'!J401 = 'Raw Results'!A401, 1, 0)</f>
        <v>0</v>
      </c>
      <c r="D401">
        <f>IF('Raw Results'!J401 = 'Raw Results'!C401, 1, 0)</f>
        <v>1</v>
      </c>
      <c r="E401">
        <f>IF('Raw Results'!P401 = 'Raw Results'!A401, 1, 0)</f>
        <v>0</v>
      </c>
      <c r="F401">
        <f>IF('Raw Results'!P401 = 'Raw Results'!C401, 1, 0)</f>
        <v>1</v>
      </c>
    </row>
    <row r="402" spans="1:6" x14ac:dyDescent="0.3">
      <c r="A402">
        <f>IF('Raw Results'!E402 = 'Raw Results'!A402, 1, 0)</f>
        <v>1</v>
      </c>
      <c r="B402">
        <f>IF('Raw Results'!E402 = 'Raw Results'!C402, 1, 0)</f>
        <v>0</v>
      </c>
      <c r="C402">
        <f>IF('Raw Results'!J402 = 'Raw Results'!A402, 1, 0)</f>
        <v>1</v>
      </c>
      <c r="D402">
        <f>IF('Raw Results'!J402 = 'Raw Results'!C402, 1, 0)</f>
        <v>0</v>
      </c>
      <c r="E402">
        <f>IF('Raw Results'!P402 = 'Raw Results'!A402, 1, 0)</f>
        <v>0</v>
      </c>
      <c r="F402">
        <f>IF('Raw Results'!P402 = 'Raw Results'!C402, 1, 0)</f>
        <v>1</v>
      </c>
    </row>
    <row r="403" spans="1:6" x14ac:dyDescent="0.3">
      <c r="A403">
        <f>IF('Raw Results'!E403 = 'Raw Results'!A403, 1, 0)</f>
        <v>1</v>
      </c>
      <c r="B403">
        <f>IF('Raw Results'!E403 = 'Raw Results'!C403, 1, 0)</f>
        <v>0</v>
      </c>
      <c r="C403">
        <f>IF('Raw Results'!J403 = 'Raw Results'!A403, 1, 0)</f>
        <v>0</v>
      </c>
      <c r="D403">
        <f>IF('Raw Results'!J403 = 'Raw Results'!C403, 1, 0)</f>
        <v>1</v>
      </c>
      <c r="E403">
        <f>IF('Raw Results'!P403 = 'Raw Results'!A403, 1, 0)</f>
        <v>0</v>
      </c>
      <c r="F403">
        <f>IF('Raw Results'!P403 = 'Raw Results'!C403, 1, 0)</f>
        <v>1</v>
      </c>
    </row>
    <row r="404" spans="1:6" x14ac:dyDescent="0.3">
      <c r="A404">
        <f>IF('Raw Results'!E404 = 'Raw Results'!A404, 1, 0)</f>
        <v>1</v>
      </c>
      <c r="B404">
        <f>IF('Raw Results'!E404 = 'Raw Results'!C404, 1, 0)</f>
        <v>0</v>
      </c>
      <c r="C404">
        <f>IF('Raw Results'!J404 = 'Raw Results'!A404, 1, 0)</f>
        <v>0</v>
      </c>
      <c r="D404">
        <f>IF('Raw Results'!J404 = 'Raw Results'!C404, 1, 0)</f>
        <v>1</v>
      </c>
      <c r="E404">
        <f>IF('Raw Results'!P404 = 'Raw Results'!A404, 1, 0)</f>
        <v>0</v>
      </c>
      <c r="F404">
        <f>IF('Raw Results'!P404 = 'Raw Results'!C404, 1, 0)</f>
        <v>1</v>
      </c>
    </row>
    <row r="405" spans="1:6" x14ac:dyDescent="0.3">
      <c r="A405">
        <f>IF('Raw Results'!E405 = 'Raw Results'!A405, 1, 0)</f>
        <v>1</v>
      </c>
      <c r="B405">
        <f>IF('Raw Results'!E405 = 'Raw Results'!C405, 1, 0)</f>
        <v>0</v>
      </c>
      <c r="C405">
        <f>IF('Raw Results'!J405 = 'Raw Results'!A405, 1, 0)</f>
        <v>0</v>
      </c>
      <c r="D405">
        <f>IF('Raw Results'!J405 = 'Raw Results'!C405, 1, 0)</f>
        <v>1</v>
      </c>
      <c r="E405">
        <f>IF('Raw Results'!P405 = 'Raw Results'!A405, 1, 0)</f>
        <v>0</v>
      </c>
      <c r="F405">
        <f>IF('Raw Results'!P405 = 'Raw Results'!C405, 1, 0)</f>
        <v>1</v>
      </c>
    </row>
    <row r="406" spans="1:6" x14ac:dyDescent="0.3">
      <c r="A406">
        <f>IF('Raw Results'!E406 = 'Raw Results'!A406, 1, 0)</f>
        <v>1</v>
      </c>
      <c r="B406">
        <f>IF('Raw Results'!E406 = 'Raw Results'!C406, 1, 0)</f>
        <v>0</v>
      </c>
      <c r="C406">
        <f>IF('Raw Results'!J406 = 'Raw Results'!A406, 1, 0)</f>
        <v>0</v>
      </c>
      <c r="D406">
        <f>IF('Raw Results'!J406 = 'Raw Results'!C406, 1, 0)</f>
        <v>1</v>
      </c>
      <c r="E406">
        <f>IF('Raw Results'!P406 = 'Raw Results'!A406, 1, 0)</f>
        <v>0</v>
      </c>
      <c r="F406">
        <f>IF('Raw Results'!P406 = 'Raw Results'!C406, 1, 0)</f>
        <v>1</v>
      </c>
    </row>
    <row r="407" spans="1:6" x14ac:dyDescent="0.3">
      <c r="A407">
        <f>IF('Raw Results'!E407 = 'Raw Results'!A407, 1, 0)</f>
        <v>1</v>
      </c>
      <c r="B407">
        <f>IF('Raw Results'!E407 = 'Raw Results'!C407, 1, 0)</f>
        <v>0</v>
      </c>
      <c r="C407">
        <f>IF('Raw Results'!J407 = 'Raw Results'!A407, 1, 0)</f>
        <v>0</v>
      </c>
      <c r="D407">
        <f>IF('Raw Results'!J407 = 'Raw Results'!C407, 1, 0)</f>
        <v>1</v>
      </c>
      <c r="E407">
        <f>IF('Raw Results'!P407 = 'Raw Results'!A407, 1, 0)</f>
        <v>0</v>
      </c>
      <c r="F407">
        <f>IF('Raw Results'!P407 = 'Raw Results'!C407, 1, 0)</f>
        <v>1</v>
      </c>
    </row>
    <row r="408" spans="1:6" x14ac:dyDescent="0.3">
      <c r="A408">
        <f>IF('Raw Results'!E408 = 'Raw Results'!A408, 1, 0)</f>
        <v>0</v>
      </c>
      <c r="B408">
        <f>IF('Raw Results'!E408 = 'Raw Results'!C408, 1, 0)</f>
        <v>1</v>
      </c>
      <c r="C408">
        <f>IF('Raw Results'!J408 = 'Raw Results'!A408, 1, 0)</f>
        <v>0</v>
      </c>
      <c r="D408">
        <f>IF('Raw Results'!J408 = 'Raw Results'!C408, 1, 0)</f>
        <v>1</v>
      </c>
      <c r="E408">
        <f>IF('Raw Results'!P408 = 'Raw Results'!A408, 1, 0)</f>
        <v>0</v>
      </c>
      <c r="F408">
        <f>IF('Raw Results'!P408 = 'Raw Results'!C408, 1, 0)</f>
        <v>1</v>
      </c>
    </row>
    <row r="409" spans="1:6" x14ac:dyDescent="0.3">
      <c r="A409">
        <f>IF('Raw Results'!E409 = 'Raw Results'!A409, 1, 0)</f>
        <v>1</v>
      </c>
      <c r="B409">
        <f>IF('Raw Results'!E409 = 'Raw Results'!C409, 1, 0)</f>
        <v>0</v>
      </c>
      <c r="C409">
        <f>IF('Raw Results'!J409 = 'Raw Results'!A409, 1, 0)</f>
        <v>1</v>
      </c>
      <c r="D409">
        <f>IF('Raw Results'!J409 = 'Raw Results'!C409, 1, 0)</f>
        <v>0</v>
      </c>
      <c r="E409">
        <f>IF('Raw Results'!P409 = 'Raw Results'!A409, 1, 0)</f>
        <v>0</v>
      </c>
      <c r="F409">
        <f>IF('Raw Results'!P409 = 'Raw Results'!C409, 1, 0)</f>
        <v>1</v>
      </c>
    </row>
    <row r="410" spans="1:6" x14ac:dyDescent="0.3">
      <c r="A410">
        <f>IF('Raw Results'!E410 = 'Raw Results'!A410, 1, 0)</f>
        <v>1</v>
      </c>
      <c r="B410">
        <f>IF('Raw Results'!E410 = 'Raw Results'!C410, 1, 0)</f>
        <v>0</v>
      </c>
      <c r="C410">
        <f>IF('Raw Results'!J410 = 'Raw Results'!A410, 1, 0)</f>
        <v>0</v>
      </c>
      <c r="D410">
        <f>IF('Raw Results'!J410 = 'Raw Results'!C410, 1, 0)</f>
        <v>1</v>
      </c>
      <c r="E410">
        <f>IF('Raw Results'!P410 = 'Raw Results'!A410, 1, 0)</f>
        <v>0</v>
      </c>
      <c r="F410">
        <f>IF('Raw Results'!P410 = 'Raw Results'!C410, 1, 0)</f>
        <v>1</v>
      </c>
    </row>
    <row r="411" spans="1:6" x14ac:dyDescent="0.3">
      <c r="A411">
        <f>IF('Raw Results'!E411 = 'Raw Results'!A411, 1, 0)</f>
        <v>1</v>
      </c>
      <c r="B411">
        <f>IF('Raw Results'!E411 = 'Raw Results'!C411, 1, 0)</f>
        <v>0</v>
      </c>
      <c r="C411">
        <f>IF('Raw Results'!J411 = 'Raw Results'!A411, 1, 0)</f>
        <v>1</v>
      </c>
      <c r="D411">
        <f>IF('Raw Results'!J411 = 'Raw Results'!C411, 1, 0)</f>
        <v>0</v>
      </c>
      <c r="E411">
        <f>IF('Raw Results'!P411 = 'Raw Results'!A411, 1, 0)</f>
        <v>1</v>
      </c>
      <c r="F411">
        <f>IF('Raw Results'!P411 = 'Raw Results'!C411, 1, 0)</f>
        <v>0</v>
      </c>
    </row>
    <row r="412" spans="1:6" x14ac:dyDescent="0.3">
      <c r="A412">
        <f>IF('Raw Results'!E412 = 'Raw Results'!A412, 1, 0)</f>
        <v>1</v>
      </c>
      <c r="B412">
        <f>IF('Raw Results'!E412 = 'Raw Results'!C412, 1, 0)</f>
        <v>0</v>
      </c>
      <c r="C412">
        <f>IF('Raw Results'!J412 = 'Raw Results'!A412, 1, 0)</f>
        <v>1</v>
      </c>
      <c r="D412">
        <f>IF('Raw Results'!J412 = 'Raw Results'!C412, 1, 0)</f>
        <v>0</v>
      </c>
      <c r="E412">
        <f>IF('Raw Results'!P412 = 'Raw Results'!A412, 1, 0)</f>
        <v>0</v>
      </c>
      <c r="F412">
        <f>IF('Raw Results'!P412 = 'Raw Results'!C412, 1, 0)</f>
        <v>1</v>
      </c>
    </row>
    <row r="413" spans="1:6" x14ac:dyDescent="0.3">
      <c r="A413">
        <f>IF('Raw Results'!E413 = 'Raw Results'!A413, 1, 0)</f>
        <v>0</v>
      </c>
      <c r="B413">
        <f>IF('Raw Results'!E413 = 'Raw Results'!C413, 1, 0)</f>
        <v>1</v>
      </c>
      <c r="C413">
        <f>IF('Raw Results'!J413 = 'Raw Results'!A413, 1, 0)</f>
        <v>0</v>
      </c>
      <c r="D413">
        <f>IF('Raw Results'!J413 = 'Raw Results'!C413, 1, 0)</f>
        <v>1</v>
      </c>
      <c r="E413">
        <f>IF('Raw Results'!P413 = 'Raw Results'!A413, 1, 0)</f>
        <v>0</v>
      </c>
      <c r="F413">
        <f>IF('Raw Results'!P413 = 'Raw Results'!C413, 1, 0)</f>
        <v>1</v>
      </c>
    </row>
    <row r="414" spans="1:6" x14ac:dyDescent="0.3">
      <c r="A414">
        <f>IF('Raw Results'!E414 = 'Raw Results'!A414, 1, 0)</f>
        <v>0</v>
      </c>
      <c r="B414">
        <f>IF('Raw Results'!E414 = 'Raw Results'!C414, 1, 0)</f>
        <v>1</v>
      </c>
      <c r="C414">
        <f>IF('Raw Results'!J414 = 'Raw Results'!A414, 1, 0)</f>
        <v>0</v>
      </c>
      <c r="D414">
        <f>IF('Raw Results'!J414 = 'Raw Results'!C414, 1, 0)</f>
        <v>1</v>
      </c>
      <c r="E414">
        <f>IF('Raw Results'!P414 = 'Raw Results'!A414, 1, 0)</f>
        <v>0</v>
      </c>
      <c r="F414">
        <f>IF('Raw Results'!P414 = 'Raw Results'!C414, 1, 0)</f>
        <v>1</v>
      </c>
    </row>
    <row r="415" spans="1:6" x14ac:dyDescent="0.3">
      <c r="A415">
        <f>IF('Raw Results'!E415 = 'Raw Results'!A415, 1, 0)</f>
        <v>1</v>
      </c>
      <c r="B415">
        <f>IF('Raw Results'!E415 = 'Raw Results'!C415, 1, 0)</f>
        <v>0</v>
      </c>
      <c r="C415">
        <f>IF('Raw Results'!J415 = 'Raw Results'!A415, 1, 0)</f>
        <v>0</v>
      </c>
      <c r="D415">
        <f>IF('Raw Results'!J415 = 'Raw Results'!C415, 1, 0)</f>
        <v>1</v>
      </c>
      <c r="E415">
        <f>IF('Raw Results'!P415 = 'Raw Results'!A415, 1, 0)</f>
        <v>0</v>
      </c>
      <c r="F415">
        <f>IF('Raw Results'!P415 = 'Raw Results'!C415, 1, 0)</f>
        <v>1</v>
      </c>
    </row>
    <row r="416" spans="1:6" x14ac:dyDescent="0.3">
      <c r="A416">
        <f>IF('Raw Results'!E416 = 'Raw Results'!A416, 1, 0)</f>
        <v>1</v>
      </c>
      <c r="B416">
        <f>IF('Raw Results'!E416 = 'Raw Results'!C416, 1, 0)</f>
        <v>0</v>
      </c>
      <c r="C416">
        <f>IF('Raw Results'!J416 = 'Raw Results'!A416, 1, 0)</f>
        <v>0</v>
      </c>
      <c r="D416">
        <f>IF('Raw Results'!J416 = 'Raw Results'!C416, 1, 0)</f>
        <v>1</v>
      </c>
      <c r="E416">
        <f>IF('Raw Results'!P416 = 'Raw Results'!A416, 1, 0)</f>
        <v>0</v>
      </c>
      <c r="F416">
        <f>IF('Raw Results'!P416 = 'Raw Results'!C416, 1, 0)</f>
        <v>1</v>
      </c>
    </row>
    <row r="417" spans="1:6" x14ac:dyDescent="0.3">
      <c r="A417">
        <f>IF('Raw Results'!E417 = 'Raw Results'!A417, 1, 0)</f>
        <v>1</v>
      </c>
      <c r="B417">
        <f>IF('Raw Results'!E417 = 'Raw Results'!C417, 1, 0)</f>
        <v>0</v>
      </c>
      <c r="C417">
        <f>IF('Raw Results'!J417 = 'Raw Results'!A417, 1, 0)</f>
        <v>1</v>
      </c>
      <c r="D417">
        <f>IF('Raw Results'!J417 = 'Raw Results'!C417, 1, 0)</f>
        <v>0</v>
      </c>
      <c r="E417">
        <f>IF('Raw Results'!P417 = 'Raw Results'!A417, 1, 0)</f>
        <v>0</v>
      </c>
      <c r="F417">
        <f>IF('Raw Results'!P417 = 'Raw Results'!C417, 1, 0)</f>
        <v>1</v>
      </c>
    </row>
    <row r="418" spans="1:6" x14ac:dyDescent="0.3">
      <c r="A418">
        <f>IF('Raw Results'!E418 = 'Raw Results'!A418, 1, 0)</f>
        <v>1</v>
      </c>
      <c r="B418">
        <f>IF('Raw Results'!E418 = 'Raw Results'!C418, 1, 0)</f>
        <v>0</v>
      </c>
      <c r="C418">
        <f>IF('Raw Results'!J418 = 'Raw Results'!A418, 1, 0)</f>
        <v>0</v>
      </c>
      <c r="D418">
        <f>IF('Raw Results'!J418 = 'Raw Results'!C418, 1, 0)</f>
        <v>1</v>
      </c>
      <c r="E418">
        <f>IF('Raw Results'!P418 = 'Raw Results'!A418, 1, 0)</f>
        <v>0</v>
      </c>
      <c r="F418">
        <f>IF('Raw Results'!P418 = 'Raw Results'!C418, 1, 0)</f>
        <v>1</v>
      </c>
    </row>
    <row r="419" spans="1:6" x14ac:dyDescent="0.3">
      <c r="A419">
        <f>IF('Raw Results'!E419 = 'Raw Results'!A419, 1, 0)</f>
        <v>1</v>
      </c>
      <c r="B419">
        <f>IF('Raw Results'!E419 = 'Raw Results'!C419, 1, 0)</f>
        <v>0</v>
      </c>
      <c r="C419">
        <f>IF('Raw Results'!J419 = 'Raw Results'!A419, 1, 0)</f>
        <v>0</v>
      </c>
      <c r="D419">
        <f>IF('Raw Results'!J419 = 'Raw Results'!C419, 1, 0)</f>
        <v>1</v>
      </c>
      <c r="E419">
        <f>IF('Raw Results'!P419 = 'Raw Results'!A419, 1, 0)</f>
        <v>0</v>
      </c>
      <c r="F419">
        <f>IF('Raw Results'!P419 = 'Raw Results'!C419, 1, 0)</f>
        <v>1</v>
      </c>
    </row>
    <row r="420" spans="1:6" x14ac:dyDescent="0.3">
      <c r="A420">
        <f>IF('Raw Results'!E420 = 'Raw Results'!A420, 1, 0)</f>
        <v>1</v>
      </c>
      <c r="B420">
        <f>IF('Raw Results'!E420 = 'Raw Results'!C420, 1, 0)</f>
        <v>0</v>
      </c>
      <c r="C420">
        <f>IF('Raw Results'!J420 = 'Raw Results'!A420, 1, 0)</f>
        <v>1</v>
      </c>
      <c r="D420">
        <f>IF('Raw Results'!J420 = 'Raw Results'!C420, 1, 0)</f>
        <v>0</v>
      </c>
      <c r="E420">
        <f>IF('Raw Results'!P420 = 'Raw Results'!A420, 1, 0)</f>
        <v>0</v>
      </c>
      <c r="F420">
        <f>IF('Raw Results'!P420 = 'Raw Results'!C420, 1, 0)</f>
        <v>1</v>
      </c>
    </row>
    <row r="421" spans="1:6" x14ac:dyDescent="0.3">
      <c r="A421">
        <f>IF('Raw Results'!E421 = 'Raw Results'!A421, 1, 0)</f>
        <v>1</v>
      </c>
      <c r="B421">
        <f>IF('Raw Results'!E421 = 'Raw Results'!C421, 1, 0)</f>
        <v>0</v>
      </c>
      <c r="C421">
        <f>IF('Raw Results'!J421 = 'Raw Results'!A421, 1, 0)</f>
        <v>1</v>
      </c>
      <c r="D421">
        <f>IF('Raw Results'!J421 = 'Raw Results'!C421, 1, 0)</f>
        <v>0</v>
      </c>
      <c r="E421">
        <f>IF('Raw Results'!P421 = 'Raw Results'!A421, 1, 0)</f>
        <v>0</v>
      </c>
      <c r="F421">
        <f>IF('Raw Results'!P421 = 'Raw Results'!C421, 1, 0)</f>
        <v>1</v>
      </c>
    </row>
    <row r="422" spans="1:6" x14ac:dyDescent="0.3">
      <c r="A422">
        <f>IF('Raw Results'!E422 = 'Raw Results'!A422, 1, 0)</f>
        <v>1</v>
      </c>
      <c r="B422">
        <f>IF('Raw Results'!E422 = 'Raw Results'!C422, 1, 0)</f>
        <v>0</v>
      </c>
      <c r="C422">
        <f>IF('Raw Results'!J422 = 'Raw Results'!A422, 1, 0)</f>
        <v>1</v>
      </c>
      <c r="D422">
        <f>IF('Raw Results'!J422 = 'Raw Results'!C422, 1, 0)</f>
        <v>0</v>
      </c>
      <c r="E422">
        <f>IF('Raw Results'!P422 = 'Raw Results'!A422, 1, 0)</f>
        <v>0</v>
      </c>
      <c r="F422">
        <f>IF('Raw Results'!P422 = 'Raw Results'!C422, 1, 0)</f>
        <v>1</v>
      </c>
    </row>
    <row r="423" spans="1:6" x14ac:dyDescent="0.3">
      <c r="A423">
        <f>IF('Raw Results'!E423 = 'Raw Results'!A423, 1, 0)</f>
        <v>1</v>
      </c>
      <c r="B423">
        <f>IF('Raw Results'!E423 = 'Raw Results'!C423, 1, 0)</f>
        <v>0</v>
      </c>
      <c r="C423">
        <f>IF('Raw Results'!J423 = 'Raw Results'!A423, 1, 0)</f>
        <v>1</v>
      </c>
      <c r="D423">
        <f>IF('Raw Results'!J423 = 'Raw Results'!C423, 1, 0)</f>
        <v>0</v>
      </c>
      <c r="E423">
        <f>IF('Raw Results'!P423 = 'Raw Results'!A423, 1, 0)</f>
        <v>0</v>
      </c>
      <c r="F423">
        <f>IF('Raw Results'!P423 = 'Raw Results'!C423, 1, 0)</f>
        <v>1</v>
      </c>
    </row>
    <row r="424" spans="1:6" x14ac:dyDescent="0.3">
      <c r="A424">
        <f>IF('Raw Results'!E424 = 'Raw Results'!A424, 1, 0)</f>
        <v>1</v>
      </c>
      <c r="B424">
        <f>IF('Raw Results'!E424 = 'Raw Results'!C424, 1, 0)</f>
        <v>0</v>
      </c>
      <c r="C424">
        <f>IF('Raw Results'!J424 = 'Raw Results'!A424, 1, 0)</f>
        <v>1</v>
      </c>
      <c r="D424">
        <f>IF('Raw Results'!J424 = 'Raw Results'!C424, 1, 0)</f>
        <v>0</v>
      </c>
      <c r="E424">
        <f>IF('Raw Results'!P424 = 'Raw Results'!A424, 1, 0)</f>
        <v>0</v>
      </c>
      <c r="F424">
        <f>IF('Raw Results'!P424 = 'Raw Results'!C424, 1, 0)</f>
        <v>1</v>
      </c>
    </row>
    <row r="425" spans="1:6" x14ac:dyDescent="0.3">
      <c r="A425">
        <f>IF('Raw Results'!E425 = 'Raw Results'!A425, 1, 0)</f>
        <v>1</v>
      </c>
      <c r="B425">
        <f>IF('Raw Results'!E425 = 'Raw Results'!C425, 1, 0)</f>
        <v>0</v>
      </c>
      <c r="C425">
        <f>IF('Raw Results'!J425 = 'Raw Results'!A425, 1, 0)</f>
        <v>1</v>
      </c>
      <c r="D425">
        <f>IF('Raw Results'!J425 = 'Raw Results'!C425, 1, 0)</f>
        <v>0</v>
      </c>
      <c r="E425">
        <f>IF('Raw Results'!P425 = 'Raw Results'!A425, 1, 0)</f>
        <v>0</v>
      </c>
      <c r="F425">
        <f>IF('Raw Results'!P425 = 'Raw Results'!C425, 1, 0)</f>
        <v>1</v>
      </c>
    </row>
    <row r="426" spans="1:6" x14ac:dyDescent="0.3">
      <c r="A426">
        <f>IF('Raw Results'!E426 = 'Raw Results'!A426, 1, 0)</f>
        <v>0</v>
      </c>
      <c r="B426">
        <f>IF('Raw Results'!E426 = 'Raw Results'!C426, 1, 0)</f>
        <v>1</v>
      </c>
      <c r="C426">
        <f>IF('Raw Results'!J426 = 'Raw Results'!A426, 1, 0)</f>
        <v>0</v>
      </c>
      <c r="D426">
        <f>IF('Raw Results'!J426 = 'Raw Results'!C426, 1, 0)</f>
        <v>1</v>
      </c>
      <c r="E426">
        <f>IF('Raw Results'!P426 = 'Raw Results'!A426, 1, 0)</f>
        <v>0</v>
      </c>
      <c r="F426">
        <f>IF('Raw Results'!P426 = 'Raw Results'!C426, 1, 0)</f>
        <v>1</v>
      </c>
    </row>
    <row r="427" spans="1:6" x14ac:dyDescent="0.3">
      <c r="A427">
        <f>IF('Raw Results'!E427 = 'Raw Results'!A427, 1, 0)</f>
        <v>1</v>
      </c>
      <c r="B427">
        <f>IF('Raw Results'!E427 = 'Raw Results'!C427, 1, 0)</f>
        <v>0</v>
      </c>
      <c r="C427">
        <f>IF('Raw Results'!J427 = 'Raw Results'!A427, 1, 0)</f>
        <v>0</v>
      </c>
      <c r="D427">
        <f>IF('Raw Results'!J427 = 'Raw Results'!C427, 1, 0)</f>
        <v>1</v>
      </c>
      <c r="E427">
        <f>IF('Raw Results'!P427 = 'Raw Results'!A427, 1, 0)</f>
        <v>0</v>
      </c>
      <c r="F427">
        <f>IF('Raw Results'!P427 = 'Raw Results'!C427, 1, 0)</f>
        <v>1</v>
      </c>
    </row>
    <row r="428" spans="1:6" x14ac:dyDescent="0.3">
      <c r="A428">
        <f>IF('Raw Results'!E428 = 'Raw Results'!A428, 1, 0)</f>
        <v>1</v>
      </c>
      <c r="B428">
        <f>IF('Raw Results'!E428 = 'Raw Results'!C428, 1, 0)</f>
        <v>0</v>
      </c>
      <c r="C428">
        <f>IF('Raw Results'!J428 = 'Raw Results'!A428, 1, 0)</f>
        <v>0</v>
      </c>
      <c r="D428">
        <f>IF('Raw Results'!J428 = 'Raw Results'!C428, 1, 0)</f>
        <v>1</v>
      </c>
      <c r="E428">
        <f>IF('Raw Results'!P428 = 'Raw Results'!A428, 1, 0)</f>
        <v>0</v>
      </c>
      <c r="F428">
        <f>IF('Raw Results'!P428 = 'Raw Results'!C428, 1, 0)</f>
        <v>1</v>
      </c>
    </row>
    <row r="429" spans="1:6" x14ac:dyDescent="0.3">
      <c r="A429">
        <f>IF('Raw Results'!E429 = 'Raw Results'!A429, 1, 0)</f>
        <v>0</v>
      </c>
      <c r="B429">
        <f>IF('Raw Results'!E429 = 'Raw Results'!C429, 1, 0)</f>
        <v>1</v>
      </c>
      <c r="C429">
        <f>IF('Raw Results'!J429 = 'Raw Results'!A429, 1, 0)</f>
        <v>0</v>
      </c>
      <c r="D429">
        <f>IF('Raw Results'!J429 = 'Raw Results'!C429, 1, 0)</f>
        <v>1</v>
      </c>
      <c r="E429">
        <f>IF('Raw Results'!P429 = 'Raw Results'!A429, 1, 0)</f>
        <v>0</v>
      </c>
      <c r="F429">
        <f>IF('Raw Results'!P429 = 'Raw Results'!C429, 1, 0)</f>
        <v>1</v>
      </c>
    </row>
    <row r="430" spans="1:6" x14ac:dyDescent="0.3">
      <c r="A430">
        <f>IF('Raw Results'!E430 = 'Raw Results'!A430, 1, 0)</f>
        <v>1</v>
      </c>
      <c r="B430">
        <f>IF('Raw Results'!E430 = 'Raw Results'!C430, 1, 0)</f>
        <v>0</v>
      </c>
      <c r="C430">
        <f>IF('Raw Results'!J430 = 'Raw Results'!A430, 1, 0)</f>
        <v>1</v>
      </c>
      <c r="D430">
        <f>IF('Raw Results'!J430 = 'Raw Results'!C430, 1, 0)</f>
        <v>0</v>
      </c>
      <c r="E430">
        <f>IF('Raw Results'!P430 = 'Raw Results'!A430, 1, 0)</f>
        <v>0</v>
      </c>
      <c r="F430">
        <f>IF('Raw Results'!P430 = 'Raw Results'!C430, 1, 0)</f>
        <v>1</v>
      </c>
    </row>
    <row r="431" spans="1:6" x14ac:dyDescent="0.3">
      <c r="A431">
        <f>IF('Raw Results'!E431 = 'Raw Results'!A431, 1, 0)</f>
        <v>1</v>
      </c>
      <c r="B431">
        <f>IF('Raw Results'!E431 = 'Raw Results'!C431, 1, 0)</f>
        <v>0</v>
      </c>
      <c r="C431">
        <f>IF('Raw Results'!J431 = 'Raw Results'!A431, 1, 0)</f>
        <v>1</v>
      </c>
      <c r="D431">
        <f>IF('Raw Results'!J431 = 'Raw Results'!C431, 1, 0)</f>
        <v>0</v>
      </c>
      <c r="E431">
        <f>IF('Raw Results'!P431 = 'Raw Results'!A431, 1, 0)</f>
        <v>0</v>
      </c>
      <c r="F431">
        <f>IF('Raw Results'!P431 = 'Raw Results'!C431, 1, 0)</f>
        <v>1</v>
      </c>
    </row>
    <row r="432" spans="1:6" x14ac:dyDescent="0.3">
      <c r="A432">
        <f>IF('Raw Results'!E432 = 'Raw Results'!A432, 1, 0)</f>
        <v>1</v>
      </c>
      <c r="B432">
        <f>IF('Raw Results'!E432 = 'Raw Results'!C432, 1, 0)</f>
        <v>0</v>
      </c>
      <c r="C432">
        <f>IF('Raw Results'!J432 = 'Raw Results'!A432, 1, 0)</f>
        <v>0</v>
      </c>
      <c r="D432">
        <f>IF('Raw Results'!J432 = 'Raw Results'!C432, 1, 0)</f>
        <v>1</v>
      </c>
      <c r="E432">
        <f>IF('Raw Results'!P432 = 'Raw Results'!A432, 1, 0)</f>
        <v>0</v>
      </c>
      <c r="F432">
        <f>IF('Raw Results'!P432 = 'Raw Results'!C432, 1, 0)</f>
        <v>1</v>
      </c>
    </row>
    <row r="433" spans="1:6" x14ac:dyDescent="0.3">
      <c r="A433">
        <f>IF('Raw Results'!E433 = 'Raw Results'!A433, 1, 0)</f>
        <v>1</v>
      </c>
      <c r="B433">
        <f>IF('Raw Results'!E433 = 'Raw Results'!C433, 1, 0)</f>
        <v>0</v>
      </c>
      <c r="C433">
        <f>IF('Raw Results'!J433 = 'Raw Results'!A433, 1, 0)</f>
        <v>0</v>
      </c>
      <c r="D433">
        <f>IF('Raw Results'!J433 = 'Raw Results'!C433, 1, 0)</f>
        <v>1</v>
      </c>
      <c r="E433">
        <f>IF('Raw Results'!P433 = 'Raw Results'!A433, 1, 0)</f>
        <v>0</v>
      </c>
      <c r="F433">
        <f>IF('Raw Results'!P433 = 'Raw Results'!C433, 1, 0)</f>
        <v>1</v>
      </c>
    </row>
    <row r="434" spans="1:6" x14ac:dyDescent="0.3">
      <c r="A434">
        <f>IF('Raw Results'!E434 = 'Raw Results'!A434, 1, 0)</f>
        <v>1</v>
      </c>
      <c r="B434">
        <f>IF('Raw Results'!E434 = 'Raw Results'!C434, 1, 0)</f>
        <v>0</v>
      </c>
      <c r="C434">
        <f>IF('Raw Results'!J434 = 'Raw Results'!A434, 1, 0)</f>
        <v>1</v>
      </c>
      <c r="D434">
        <f>IF('Raw Results'!J434 = 'Raw Results'!C434, 1, 0)</f>
        <v>0</v>
      </c>
      <c r="E434">
        <f>IF('Raw Results'!P434 = 'Raw Results'!A434, 1, 0)</f>
        <v>0</v>
      </c>
      <c r="F434">
        <f>IF('Raw Results'!P434 = 'Raw Results'!C434, 1, 0)</f>
        <v>1</v>
      </c>
    </row>
    <row r="435" spans="1:6" x14ac:dyDescent="0.3">
      <c r="A435">
        <f>IF('Raw Results'!E435 = 'Raw Results'!A435, 1, 0)</f>
        <v>1</v>
      </c>
      <c r="B435">
        <f>IF('Raw Results'!E435 = 'Raw Results'!C435, 1, 0)</f>
        <v>0</v>
      </c>
      <c r="C435">
        <f>IF('Raw Results'!J435 = 'Raw Results'!A435, 1, 0)</f>
        <v>0</v>
      </c>
      <c r="D435">
        <f>IF('Raw Results'!J435 = 'Raw Results'!C435, 1, 0)</f>
        <v>1</v>
      </c>
      <c r="E435">
        <f>IF('Raw Results'!P435 = 'Raw Results'!A435, 1, 0)</f>
        <v>0</v>
      </c>
      <c r="F435">
        <f>IF('Raw Results'!P435 = 'Raw Results'!C435, 1, 0)</f>
        <v>1</v>
      </c>
    </row>
    <row r="436" spans="1:6" x14ac:dyDescent="0.3">
      <c r="A436">
        <f>IF('Raw Results'!E436 = 'Raw Results'!A436, 1, 0)</f>
        <v>0</v>
      </c>
      <c r="B436">
        <f>IF('Raw Results'!E436 = 'Raw Results'!C436, 1, 0)</f>
        <v>1</v>
      </c>
      <c r="C436">
        <f>IF('Raw Results'!J436 = 'Raw Results'!A436, 1, 0)</f>
        <v>0</v>
      </c>
      <c r="D436">
        <f>IF('Raw Results'!J436 = 'Raw Results'!C436, 1, 0)</f>
        <v>1</v>
      </c>
      <c r="E436">
        <f>IF('Raw Results'!P436 = 'Raw Results'!A436, 1, 0)</f>
        <v>0</v>
      </c>
      <c r="F436">
        <f>IF('Raw Results'!P436 = 'Raw Results'!C436, 1, 0)</f>
        <v>1</v>
      </c>
    </row>
    <row r="437" spans="1:6" x14ac:dyDescent="0.3">
      <c r="A437">
        <f>IF('Raw Results'!E437 = 'Raw Results'!A437, 1, 0)</f>
        <v>1</v>
      </c>
      <c r="B437">
        <f>IF('Raw Results'!E437 = 'Raw Results'!C437, 1, 0)</f>
        <v>0</v>
      </c>
      <c r="C437">
        <f>IF('Raw Results'!J437 = 'Raw Results'!A437, 1, 0)</f>
        <v>1</v>
      </c>
      <c r="D437">
        <f>IF('Raw Results'!J437 = 'Raw Results'!C437, 1, 0)</f>
        <v>0</v>
      </c>
      <c r="E437">
        <f>IF('Raw Results'!P437 = 'Raw Results'!A437, 1, 0)</f>
        <v>0</v>
      </c>
      <c r="F437">
        <f>IF('Raw Results'!P437 = 'Raw Results'!C437, 1, 0)</f>
        <v>1</v>
      </c>
    </row>
    <row r="438" spans="1:6" x14ac:dyDescent="0.3">
      <c r="A438">
        <f>IF('Raw Results'!E438 = 'Raw Results'!A438, 1, 0)</f>
        <v>1</v>
      </c>
      <c r="B438">
        <f>IF('Raw Results'!E438 = 'Raw Results'!C438, 1, 0)</f>
        <v>0</v>
      </c>
      <c r="C438">
        <f>IF('Raw Results'!J438 = 'Raw Results'!A438, 1, 0)</f>
        <v>0</v>
      </c>
      <c r="D438">
        <f>IF('Raw Results'!J438 = 'Raw Results'!C438, 1, 0)</f>
        <v>1</v>
      </c>
      <c r="E438">
        <f>IF('Raw Results'!P438 = 'Raw Results'!A438, 1, 0)</f>
        <v>0</v>
      </c>
      <c r="F438">
        <f>IF('Raw Results'!P438 = 'Raw Results'!C438, 1, 0)</f>
        <v>1</v>
      </c>
    </row>
    <row r="439" spans="1:6" x14ac:dyDescent="0.3">
      <c r="A439">
        <f>IF('Raw Results'!E439 = 'Raw Results'!A439, 1, 0)</f>
        <v>1</v>
      </c>
      <c r="B439">
        <f>IF('Raw Results'!E439 = 'Raw Results'!C439, 1, 0)</f>
        <v>0</v>
      </c>
      <c r="C439">
        <f>IF('Raw Results'!J439 = 'Raw Results'!A439, 1, 0)</f>
        <v>0</v>
      </c>
      <c r="D439">
        <f>IF('Raw Results'!J439 = 'Raw Results'!C439, 1, 0)</f>
        <v>1</v>
      </c>
      <c r="E439">
        <f>IF('Raw Results'!P439 = 'Raw Results'!A439, 1, 0)</f>
        <v>0</v>
      </c>
      <c r="F439">
        <f>IF('Raw Results'!P439 = 'Raw Results'!C439, 1, 0)</f>
        <v>1</v>
      </c>
    </row>
    <row r="440" spans="1:6" x14ac:dyDescent="0.3">
      <c r="A440">
        <f>IF('Raw Results'!E440 = 'Raw Results'!A440, 1, 0)</f>
        <v>0</v>
      </c>
      <c r="B440">
        <f>IF('Raw Results'!E440 = 'Raw Results'!C440, 1, 0)</f>
        <v>1</v>
      </c>
      <c r="C440">
        <f>IF('Raw Results'!J440 = 'Raw Results'!A440, 1, 0)</f>
        <v>0</v>
      </c>
      <c r="D440">
        <f>IF('Raw Results'!J440 = 'Raw Results'!C440, 1, 0)</f>
        <v>1</v>
      </c>
      <c r="E440">
        <f>IF('Raw Results'!P440 = 'Raw Results'!A440, 1, 0)</f>
        <v>0</v>
      </c>
      <c r="F440">
        <f>IF('Raw Results'!P440 = 'Raw Results'!C440, 1, 0)</f>
        <v>1</v>
      </c>
    </row>
    <row r="441" spans="1:6" x14ac:dyDescent="0.3">
      <c r="A441">
        <f>IF('Raw Results'!E441 = 'Raw Results'!A441, 1, 0)</f>
        <v>1</v>
      </c>
      <c r="B441">
        <f>IF('Raw Results'!E441 = 'Raw Results'!C441, 1, 0)</f>
        <v>0</v>
      </c>
      <c r="C441">
        <f>IF('Raw Results'!J441 = 'Raw Results'!A441, 1, 0)</f>
        <v>0</v>
      </c>
      <c r="D441">
        <f>IF('Raw Results'!J441 = 'Raw Results'!C441, 1, 0)</f>
        <v>1</v>
      </c>
      <c r="E441">
        <f>IF('Raw Results'!P441 = 'Raw Results'!A441, 1, 0)</f>
        <v>0</v>
      </c>
      <c r="F441">
        <f>IF('Raw Results'!P441 = 'Raw Results'!C441, 1, 0)</f>
        <v>1</v>
      </c>
    </row>
    <row r="442" spans="1:6" x14ac:dyDescent="0.3">
      <c r="A442">
        <f>IF('Raw Results'!E442 = 'Raw Results'!A442, 1, 0)</f>
        <v>1</v>
      </c>
      <c r="B442">
        <f>IF('Raw Results'!E442 = 'Raw Results'!C442, 1, 0)</f>
        <v>0</v>
      </c>
      <c r="C442">
        <f>IF('Raw Results'!J442 = 'Raw Results'!A442, 1, 0)</f>
        <v>0</v>
      </c>
      <c r="D442">
        <f>IF('Raw Results'!J442 = 'Raw Results'!C442, 1, 0)</f>
        <v>1</v>
      </c>
      <c r="E442">
        <f>IF('Raw Results'!P442 = 'Raw Results'!A442, 1, 0)</f>
        <v>0</v>
      </c>
      <c r="F442">
        <f>IF('Raw Results'!P442 = 'Raw Results'!C442, 1, 0)</f>
        <v>1</v>
      </c>
    </row>
    <row r="443" spans="1:6" x14ac:dyDescent="0.3">
      <c r="A443">
        <f>IF('Raw Results'!E443 = 'Raw Results'!A443, 1, 0)</f>
        <v>1</v>
      </c>
      <c r="B443">
        <f>IF('Raw Results'!E443 = 'Raw Results'!C443, 1, 0)</f>
        <v>0</v>
      </c>
      <c r="C443">
        <f>IF('Raw Results'!J443 = 'Raw Results'!A443, 1, 0)</f>
        <v>0</v>
      </c>
      <c r="D443">
        <f>IF('Raw Results'!J443 = 'Raw Results'!C443, 1, 0)</f>
        <v>1</v>
      </c>
      <c r="E443">
        <f>IF('Raw Results'!P443 = 'Raw Results'!A443, 1, 0)</f>
        <v>0</v>
      </c>
      <c r="F443">
        <f>IF('Raw Results'!P443 = 'Raw Results'!C443, 1, 0)</f>
        <v>1</v>
      </c>
    </row>
    <row r="444" spans="1:6" x14ac:dyDescent="0.3">
      <c r="A444">
        <f>IF('Raw Results'!E444 = 'Raw Results'!A444, 1, 0)</f>
        <v>1</v>
      </c>
      <c r="B444">
        <f>IF('Raw Results'!E444 = 'Raw Results'!C444, 1, 0)</f>
        <v>0</v>
      </c>
      <c r="C444">
        <f>IF('Raw Results'!J444 = 'Raw Results'!A444, 1, 0)</f>
        <v>1</v>
      </c>
      <c r="D444">
        <f>IF('Raw Results'!J444 = 'Raw Results'!C444, 1, 0)</f>
        <v>0</v>
      </c>
      <c r="E444">
        <f>IF('Raw Results'!P444 = 'Raw Results'!A444, 1, 0)</f>
        <v>0</v>
      </c>
      <c r="F444">
        <f>IF('Raw Results'!P444 = 'Raw Results'!C444, 1, 0)</f>
        <v>1</v>
      </c>
    </row>
    <row r="445" spans="1:6" x14ac:dyDescent="0.3">
      <c r="A445">
        <f>IF('Raw Results'!E445 = 'Raw Results'!A445, 1, 0)</f>
        <v>0</v>
      </c>
      <c r="B445">
        <f>IF('Raw Results'!E445 = 'Raw Results'!C445, 1, 0)</f>
        <v>1</v>
      </c>
      <c r="C445">
        <f>IF('Raw Results'!J445 = 'Raw Results'!A445, 1, 0)</f>
        <v>0</v>
      </c>
      <c r="D445">
        <f>IF('Raw Results'!J445 = 'Raw Results'!C445, 1, 0)</f>
        <v>1</v>
      </c>
      <c r="E445">
        <f>IF('Raw Results'!P445 = 'Raw Results'!A445, 1, 0)</f>
        <v>0</v>
      </c>
      <c r="F445">
        <f>IF('Raw Results'!P445 = 'Raw Results'!C445, 1, 0)</f>
        <v>1</v>
      </c>
    </row>
    <row r="446" spans="1:6" x14ac:dyDescent="0.3">
      <c r="A446">
        <f>IF('Raw Results'!E446 = 'Raw Results'!A446, 1, 0)</f>
        <v>1</v>
      </c>
      <c r="B446">
        <f>IF('Raw Results'!E446 = 'Raw Results'!C446, 1, 0)</f>
        <v>0</v>
      </c>
      <c r="C446">
        <f>IF('Raw Results'!J446 = 'Raw Results'!A446, 1, 0)</f>
        <v>0</v>
      </c>
      <c r="D446">
        <f>IF('Raw Results'!J446 = 'Raw Results'!C446, 1, 0)</f>
        <v>1</v>
      </c>
      <c r="E446">
        <f>IF('Raw Results'!P446 = 'Raw Results'!A446, 1, 0)</f>
        <v>0</v>
      </c>
      <c r="F446">
        <f>IF('Raw Results'!P446 = 'Raw Results'!C446, 1, 0)</f>
        <v>1</v>
      </c>
    </row>
    <row r="447" spans="1:6" x14ac:dyDescent="0.3">
      <c r="A447">
        <f>IF('Raw Results'!E447 = 'Raw Results'!A447, 1, 0)</f>
        <v>0</v>
      </c>
      <c r="B447">
        <f>IF('Raw Results'!E447 = 'Raw Results'!C447, 1, 0)</f>
        <v>1</v>
      </c>
      <c r="C447">
        <f>IF('Raw Results'!J447 = 'Raw Results'!A447, 1, 0)</f>
        <v>0</v>
      </c>
      <c r="D447">
        <f>IF('Raw Results'!J447 = 'Raw Results'!C447, 1, 0)</f>
        <v>1</v>
      </c>
      <c r="E447">
        <f>IF('Raw Results'!P447 = 'Raw Results'!A447, 1, 0)</f>
        <v>0</v>
      </c>
      <c r="F447">
        <f>IF('Raw Results'!P447 = 'Raw Results'!C447, 1, 0)</f>
        <v>1</v>
      </c>
    </row>
    <row r="448" spans="1:6" x14ac:dyDescent="0.3">
      <c r="A448">
        <f>IF('Raw Results'!E448 = 'Raw Results'!A448, 1, 0)</f>
        <v>1</v>
      </c>
      <c r="B448">
        <f>IF('Raw Results'!E448 = 'Raw Results'!C448, 1, 0)</f>
        <v>0</v>
      </c>
      <c r="C448">
        <f>IF('Raw Results'!J448 = 'Raw Results'!A448, 1, 0)</f>
        <v>1</v>
      </c>
      <c r="D448">
        <f>IF('Raw Results'!J448 = 'Raw Results'!C448, 1, 0)</f>
        <v>0</v>
      </c>
      <c r="E448">
        <f>IF('Raw Results'!P448 = 'Raw Results'!A448, 1, 0)</f>
        <v>0</v>
      </c>
      <c r="F448">
        <f>IF('Raw Results'!P448 = 'Raw Results'!C448, 1, 0)</f>
        <v>1</v>
      </c>
    </row>
    <row r="449" spans="1:6" x14ac:dyDescent="0.3">
      <c r="A449">
        <f>IF('Raw Results'!E449 = 'Raw Results'!A449, 1, 0)</f>
        <v>1</v>
      </c>
      <c r="B449">
        <f>IF('Raw Results'!E449 = 'Raw Results'!C449, 1, 0)</f>
        <v>0</v>
      </c>
      <c r="C449">
        <f>IF('Raw Results'!J449 = 'Raw Results'!A449, 1, 0)</f>
        <v>0</v>
      </c>
      <c r="D449">
        <f>IF('Raw Results'!J449 = 'Raw Results'!C449, 1, 0)</f>
        <v>1</v>
      </c>
      <c r="E449">
        <f>IF('Raw Results'!P449 = 'Raw Results'!A449, 1, 0)</f>
        <v>0</v>
      </c>
      <c r="F449">
        <f>IF('Raw Results'!P449 = 'Raw Results'!C449, 1, 0)</f>
        <v>1</v>
      </c>
    </row>
    <row r="450" spans="1:6" x14ac:dyDescent="0.3">
      <c r="A450">
        <f>IF('Raw Results'!E450 = 'Raw Results'!A450, 1, 0)</f>
        <v>1</v>
      </c>
      <c r="B450">
        <f>IF('Raw Results'!E450 = 'Raw Results'!C450, 1, 0)</f>
        <v>0</v>
      </c>
      <c r="C450">
        <f>IF('Raw Results'!J450 = 'Raw Results'!A450, 1, 0)</f>
        <v>0</v>
      </c>
      <c r="D450">
        <f>IF('Raw Results'!J450 = 'Raw Results'!C450, 1, 0)</f>
        <v>1</v>
      </c>
      <c r="E450">
        <f>IF('Raw Results'!P450 = 'Raw Results'!A450, 1, 0)</f>
        <v>0</v>
      </c>
      <c r="F450">
        <f>IF('Raw Results'!P450 = 'Raw Results'!C450, 1, 0)</f>
        <v>1</v>
      </c>
    </row>
    <row r="451" spans="1:6" x14ac:dyDescent="0.3">
      <c r="A451">
        <f>IF('Raw Results'!E451 = 'Raw Results'!A451, 1, 0)</f>
        <v>1</v>
      </c>
      <c r="B451">
        <f>IF('Raw Results'!E451 = 'Raw Results'!C451, 1, 0)</f>
        <v>0</v>
      </c>
      <c r="C451">
        <f>IF('Raw Results'!J451 = 'Raw Results'!A451, 1, 0)</f>
        <v>0</v>
      </c>
      <c r="D451">
        <f>IF('Raw Results'!J451 = 'Raw Results'!C451, 1, 0)</f>
        <v>1</v>
      </c>
      <c r="E451">
        <f>IF('Raw Results'!P451 = 'Raw Results'!A451, 1, 0)</f>
        <v>0</v>
      </c>
      <c r="F451">
        <f>IF('Raw Results'!P451 = 'Raw Results'!C451, 1, 0)</f>
        <v>1</v>
      </c>
    </row>
    <row r="452" spans="1:6" x14ac:dyDescent="0.3">
      <c r="A452">
        <f>IF('Raw Results'!E452 = 'Raw Results'!A452, 1, 0)</f>
        <v>1</v>
      </c>
      <c r="B452">
        <f>IF('Raw Results'!E452 = 'Raw Results'!C452, 1, 0)</f>
        <v>0</v>
      </c>
      <c r="C452">
        <f>IF('Raw Results'!J452 = 'Raw Results'!A452, 1, 0)</f>
        <v>0</v>
      </c>
      <c r="D452">
        <f>IF('Raw Results'!J452 = 'Raw Results'!C452, 1, 0)</f>
        <v>1</v>
      </c>
      <c r="E452">
        <f>IF('Raw Results'!P452 = 'Raw Results'!A452, 1, 0)</f>
        <v>0</v>
      </c>
      <c r="F452">
        <f>IF('Raw Results'!P452 = 'Raw Results'!C452, 1, 0)</f>
        <v>1</v>
      </c>
    </row>
    <row r="453" spans="1:6" x14ac:dyDescent="0.3">
      <c r="A453">
        <f>IF('Raw Results'!E453 = 'Raw Results'!A453, 1, 0)</f>
        <v>1</v>
      </c>
      <c r="B453">
        <f>IF('Raw Results'!E453 = 'Raw Results'!C453, 1, 0)</f>
        <v>0</v>
      </c>
      <c r="C453">
        <f>IF('Raw Results'!J453 = 'Raw Results'!A453, 1, 0)</f>
        <v>0</v>
      </c>
      <c r="D453">
        <f>IF('Raw Results'!J453 = 'Raw Results'!C453, 1, 0)</f>
        <v>1</v>
      </c>
      <c r="E453">
        <f>IF('Raw Results'!P453 = 'Raw Results'!A453, 1, 0)</f>
        <v>0</v>
      </c>
      <c r="F453">
        <f>IF('Raw Results'!P453 = 'Raw Results'!C453, 1, 0)</f>
        <v>1</v>
      </c>
    </row>
    <row r="454" spans="1:6" x14ac:dyDescent="0.3">
      <c r="A454">
        <f>IF('Raw Results'!E454 = 'Raw Results'!A454, 1, 0)</f>
        <v>0</v>
      </c>
      <c r="B454">
        <f>IF('Raw Results'!E454 = 'Raw Results'!C454, 1, 0)</f>
        <v>1</v>
      </c>
      <c r="C454">
        <f>IF('Raw Results'!J454 = 'Raw Results'!A454, 1, 0)</f>
        <v>0</v>
      </c>
      <c r="D454">
        <f>IF('Raw Results'!J454 = 'Raw Results'!C454, 1, 0)</f>
        <v>1</v>
      </c>
      <c r="E454">
        <f>IF('Raw Results'!P454 = 'Raw Results'!A454, 1, 0)</f>
        <v>0</v>
      </c>
      <c r="F454">
        <f>IF('Raw Results'!P454 = 'Raw Results'!C454, 1, 0)</f>
        <v>1</v>
      </c>
    </row>
    <row r="455" spans="1:6" x14ac:dyDescent="0.3">
      <c r="A455">
        <f>IF('Raw Results'!E455 = 'Raw Results'!A455, 1, 0)</f>
        <v>0</v>
      </c>
      <c r="B455">
        <f>IF('Raw Results'!E455 = 'Raw Results'!C455, 1, 0)</f>
        <v>1</v>
      </c>
      <c r="C455">
        <f>IF('Raw Results'!J455 = 'Raw Results'!A455, 1, 0)</f>
        <v>0</v>
      </c>
      <c r="D455">
        <f>IF('Raw Results'!J455 = 'Raw Results'!C455, 1, 0)</f>
        <v>1</v>
      </c>
      <c r="E455">
        <f>IF('Raw Results'!P455 = 'Raw Results'!A455, 1, 0)</f>
        <v>0</v>
      </c>
      <c r="F455">
        <f>IF('Raw Results'!P455 = 'Raw Results'!C455, 1, 0)</f>
        <v>1</v>
      </c>
    </row>
    <row r="456" spans="1:6" x14ac:dyDescent="0.3">
      <c r="A456">
        <f>IF('Raw Results'!E456 = 'Raw Results'!A456, 1, 0)</f>
        <v>1</v>
      </c>
      <c r="B456">
        <f>IF('Raw Results'!E456 = 'Raw Results'!C456, 1, 0)</f>
        <v>0</v>
      </c>
      <c r="C456">
        <f>IF('Raw Results'!J456 = 'Raw Results'!A456, 1, 0)</f>
        <v>1</v>
      </c>
      <c r="D456">
        <f>IF('Raw Results'!J456 = 'Raw Results'!C456, 1, 0)</f>
        <v>0</v>
      </c>
      <c r="E456">
        <f>IF('Raw Results'!P456 = 'Raw Results'!A456, 1, 0)</f>
        <v>0</v>
      </c>
      <c r="F456">
        <f>IF('Raw Results'!P456 = 'Raw Results'!C456, 1, 0)</f>
        <v>1</v>
      </c>
    </row>
    <row r="457" spans="1:6" x14ac:dyDescent="0.3">
      <c r="A457">
        <f>IF('Raw Results'!E457 = 'Raw Results'!A457, 1, 0)</f>
        <v>1</v>
      </c>
      <c r="B457">
        <f>IF('Raw Results'!E457 = 'Raw Results'!C457, 1, 0)</f>
        <v>0</v>
      </c>
      <c r="C457">
        <f>IF('Raw Results'!J457 = 'Raw Results'!A457, 1, 0)</f>
        <v>1</v>
      </c>
      <c r="D457">
        <f>IF('Raw Results'!J457 = 'Raw Results'!C457, 1, 0)</f>
        <v>0</v>
      </c>
      <c r="E457">
        <f>IF('Raw Results'!P457 = 'Raw Results'!A457, 1, 0)</f>
        <v>0</v>
      </c>
      <c r="F457">
        <f>IF('Raw Results'!P457 = 'Raw Results'!C457, 1, 0)</f>
        <v>1</v>
      </c>
    </row>
    <row r="458" spans="1:6" x14ac:dyDescent="0.3">
      <c r="A458">
        <f>IF('Raw Results'!E458 = 'Raw Results'!A458, 1, 0)</f>
        <v>1</v>
      </c>
      <c r="B458">
        <f>IF('Raw Results'!E458 = 'Raw Results'!C458, 1, 0)</f>
        <v>0</v>
      </c>
      <c r="C458">
        <f>IF('Raw Results'!J458 = 'Raw Results'!A458, 1, 0)</f>
        <v>0</v>
      </c>
      <c r="D458">
        <f>IF('Raw Results'!J458 = 'Raw Results'!C458, 1, 0)</f>
        <v>1</v>
      </c>
      <c r="E458">
        <f>IF('Raw Results'!P458 = 'Raw Results'!A458, 1, 0)</f>
        <v>0</v>
      </c>
      <c r="F458">
        <f>IF('Raw Results'!P458 = 'Raw Results'!C458, 1, 0)</f>
        <v>1</v>
      </c>
    </row>
    <row r="459" spans="1:6" x14ac:dyDescent="0.3">
      <c r="A459">
        <f>IF('Raw Results'!E459 = 'Raw Results'!A459, 1, 0)</f>
        <v>1</v>
      </c>
      <c r="B459">
        <f>IF('Raw Results'!E459 = 'Raw Results'!C459, 1, 0)</f>
        <v>0</v>
      </c>
      <c r="C459">
        <f>IF('Raw Results'!J459 = 'Raw Results'!A459, 1, 0)</f>
        <v>0</v>
      </c>
      <c r="D459">
        <f>IF('Raw Results'!J459 = 'Raw Results'!C459, 1, 0)</f>
        <v>1</v>
      </c>
      <c r="E459">
        <f>IF('Raw Results'!P459 = 'Raw Results'!A459, 1, 0)</f>
        <v>0</v>
      </c>
      <c r="F459">
        <f>IF('Raw Results'!P459 = 'Raw Results'!C459, 1, 0)</f>
        <v>1</v>
      </c>
    </row>
    <row r="460" spans="1:6" x14ac:dyDescent="0.3">
      <c r="A460">
        <f>IF('Raw Results'!E460 = 'Raw Results'!A460, 1, 0)</f>
        <v>1</v>
      </c>
      <c r="B460">
        <f>IF('Raw Results'!E460 = 'Raw Results'!C460, 1, 0)</f>
        <v>0</v>
      </c>
      <c r="C460">
        <f>IF('Raw Results'!J460 = 'Raw Results'!A460, 1, 0)</f>
        <v>0</v>
      </c>
      <c r="D460">
        <f>IF('Raw Results'!J460 = 'Raw Results'!C460, 1, 0)</f>
        <v>1</v>
      </c>
      <c r="E460">
        <f>IF('Raw Results'!P460 = 'Raw Results'!A460, 1, 0)</f>
        <v>0</v>
      </c>
      <c r="F460">
        <f>IF('Raw Results'!P460 = 'Raw Results'!C460, 1, 0)</f>
        <v>1</v>
      </c>
    </row>
    <row r="461" spans="1:6" x14ac:dyDescent="0.3">
      <c r="A461">
        <f>IF('Raw Results'!E461 = 'Raw Results'!A461, 1, 0)</f>
        <v>1</v>
      </c>
      <c r="B461">
        <f>IF('Raw Results'!E461 = 'Raw Results'!C461, 1, 0)</f>
        <v>0</v>
      </c>
      <c r="C461">
        <f>IF('Raw Results'!J461 = 'Raw Results'!A461, 1, 0)</f>
        <v>0</v>
      </c>
      <c r="D461">
        <f>IF('Raw Results'!J461 = 'Raw Results'!C461, 1, 0)</f>
        <v>1</v>
      </c>
      <c r="E461">
        <f>IF('Raw Results'!P461 = 'Raw Results'!A461, 1, 0)</f>
        <v>0</v>
      </c>
      <c r="F461">
        <f>IF('Raw Results'!P461 = 'Raw Results'!C461, 1, 0)</f>
        <v>1</v>
      </c>
    </row>
    <row r="462" spans="1:6" x14ac:dyDescent="0.3">
      <c r="A462">
        <f>IF('Raw Results'!E462 = 'Raw Results'!A462, 1, 0)</f>
        <v>1</v>
      </c>
      <c r="B462">
        <f>IF('Raw Results'!E462 = 'Raw Results'!C462, 1, 0)</f>
        <v>0</v>
      </c>
      <c r="C462">
        <f>IF('Raw Results'!J462 = 'Raw Results'!A462, 1, 0)</f>
        <v>1</v>
      </c>
      <c r="D462">
        <f>IF('Raw Results'!J462 = 'Raw Results'!C462, 1, 0)</f>
        <v>0</v>
      </c>
      <c r="E462">
        <f>IF('Raw Results'!P462 = 'Raw Results'!A462, 1, 0)</f>
        <v>0</v>
      </c>
      <c r="F462">
        <f>IF('Raw Results'!P462 = 'Raw Results'!C462, 1, 0)</f>
        <v>1</v>
      </c>
    </row>
    <row r="463" spans="1:6" x14ac:dyDescent="0.3">
      <c r="A463">
        <f>IF('Raw Results'!E463 = 'Raw Results'!A463, 1, 0)</f>
        <v>1</v>
      </c>
      <c r="B463">
        <f>IF('Raw Results'!E463 = 'Raw Results'!C463, 1, 0)</f>
        <v>0</v>
      </c>
      <c r="C463">
        <f>IF('Raw Results'!J463 = 'Raw Results'!A463, 1, 0)</f>
        <v>1</v>
      </c>
      <c r="D463">
        <f>IF('Raw Results'!J463 = 'Raw Results'!C463, 1, 0)</f>
        <v>0</v>
      </c>
      <c r="E463">
        <f>IF('Raw Results'!P463 = 'Raw Results'!A463, 1, 0)</f>
        <v>0</v>
      </c>
      <c r="F463">
        <f>IF('Raw Results'!P463 = 'Raw Results'!C463, 1, 0)</f>
        <v>1</v>
      </c>
    </row>
    <row r="464" spans="1:6" x14ac:dyDescent="0.3">
      <c r="A464">
        <f>IF('Raw Results'!E464 = 'Raw Results'!A464, 1, 0)</f>
        <v>1</v>
      </c>
      <c r="B464">
        <f>IF('Raw Results'!E464 = 'Raw Results'!C464, 1, 0)</f>
        <v>0</v>
      </c>
      <c r="C464">
        <f>IF('Raw Results'!J464 = 'Raw Results'!A464, 1, 0)</f>
        <v>1</v>
      </c>
      <c r="D464">
        <f>IF('Raw Results'!J464 = 'Raw Results'!C464, 1, 0)</f>
        <v>0</v>
      </c>
      <c r="E464">
        <f>IF('Raw Results'!P464 = 'Raw Results'!A464, 1, 0)</f>
        <v>0</v>
      </c>
      <c r="F464">
        <f>IF('Raw Results'!P464 = 'Raw Results'!C464, 1, 0)</f>
        <v>1</v>
      </c>
    </row>
    <row r="465" spans="1:6" x14ac:dyDescent="0.3">
      <c r="A465">
        <f>IF('Raw Results'!E465 = 'Raw Results'!A465, 1, 0)</f>
        <v>1</v>
      </c>
      <c r="B465">
        <f>IF('Raw Results'!E465 = 'Raw Results'!C465, 1, 0)</f>
        <v>0</v>
      </c>
      <c r="C465">
        <f>IF('Raw Results'!J465 = 'Raw Results'!A465, 1, 0)</f>
        <v>1</v>
      </c>
      <c r="D465">
        <f>IF('Raw Results'!J465 = 'Raw Results'!C465, 1, 0)</f>
        <v>0</v>
      </c>
      <c r="E465">
        <f>IF('Raw Results'!P465 = 'Raw Results'!A465, 1, 0)</f>
        <v>0</v>
      </c>
      <c r="F465">
        <f>IF('Raw Results'!P465 = 'Raw Results'!C465, 1, 0)</f>
        <v>1</v>
      </c>
    </row>
    <row r="466" spans="1:6" x14ac:dyDescent="0.3">
      <c r="A466">
        <f>IF('Raw Results'!E466 = 'Raw Results'!A466, 1, 0)</f>
        <v>1</v>
      </c>
      <c r="B466">
        <f>IF('Raw Results'!E466 = 'Raw Results'!C466, 1, 0)</f>
        <v>0</v>
      </c>
      <c r="C466">
        <f>IF('Raw Results'!J466 = 'Raw Results'!A466, 1, 0)</f>
        <v>0</v>
      </c>
      <c r="D466">
        <f>IF('Raw Results'!J466 = 'Raw Results'!C466, 1, 0)</f>
        <v>1</v>
      </c>
      <c r="E466">
        <f>IF('Raw Results'!P466 = 'Raw Results'!A466, 1, 0)</f>
        <v>0</v>
      </c>
      <c r="F466">
        <f>IF('Raw Results'!P466 = 'Raw Results'!C466, 1, 0)</f>
        <v>1</v>
      </c>
    </row>
    <row r="467" spans="1:6" x14ac:dyDescent="0.3">
      <c r="A467">
        <f>IF('Raw Results'!E467 = 'Raw Results'!A467, 1, 0)</f>
        <v>1</v>
      </c>
      <c r="B467">
        <f>IF('Raw Results'!E467 = 'Raw Results'!C467, 1, 0)</f>
        <v>0</v>
      </c>
      <c r="C467">
        <f>IF('Raw Results'!J467 = 'Raw Results'!A467, 1, 0)</f>
        <v>0</v>
      </c>
      <c r="D467">
        <f>IF('Raw Results'!J467 = 'Raw Results'!C467, 1, 0)</f>
        <v>1</v>
      </c>
      <c r="E467">
        <f>IF('Raw Results'!P467 = 'Raw Results'!A467, 1, 0)</f>
        <v>0</v>
      </c>
      <c r="F467">
        <f>IF('Raw Results'!P467 = 'Raw Results'!C467, 1, 0)</f>
        <v>1</v>
      </c>
    </row>
    <row r="468" spans="1:6" x14ac:dyDescent="0.3">
      <c r="A468">
        <f>IF('Raw Results'!E468 = 'Raw Results'!A468, 1, 0)</f>
        <v>1</v>
      </c>
      <c r="B468">
        <f>IF('Raw Results'!E468 = 'Raw Results'!C468, 1, 0)</f>
        <v>0</v>
      </c>
      <c r="C468">
        <f>IF('Raw Results'!J468 = 'Raw Results'!A468, 1, 0)</f>
        <v>1</v>
      </c>
      <c r="D468">
        <f>IF('Raw Results'!J468 = 'Raw Results'!C468, 1, 0)</f>
        <v>0</v>
      </c>
      <c r="E468">
        <f>IF('Raw Results'!P468 = 'Raw Results'!A468, 1, 0)</f>
        <v>0</v>
      </c>
      <c r="F468">
        <f>IF('Raw Results'!P468 = 'Raw Results'!C468, 1, 0)</f>
        <v>1</v>
      </c>
    </row>
    <row r="469" spans="1:6" x14ac:dyDescent="0.3">
      <c r="A469">
        <f>IF('Raw Results'!E469 = 'Raw Results'!A469, 1, 0)</f>
        <v>1</v>
      </c>
      <c r="B469">
        <f>IF('Raw Results'!E469 = 'Raw Results'!C469, 1, 0)</f>
        <v>0</v>
      </c>
      <c r="C469">
        <f>IF('Raw Results'!J469 = 'Raw Results'!A469, 1, 0)</f>
        <v>0</v>
      </c>
      <c r="D469">
        <f>IF('Raw Results'!J469 = 'Raw Results'!C469, 1, 0)</f>
        <v>1</v>
      </c>
      <c r="E469">
        <f>IF('Raw Results'!P469 = 'Raw Results'!A469, 1, 0)</f>
        <v>0</v>
      </c>
      <c r="F469">
        <f>IF('Raw Results'!P469 = 'Raw Results'!C469, 1, 0)</f>
        <v>1</v>
      </c>
    </row>
    <row r="470" spans="1:6" x14ac:dyDescent="0.3">
      <c r="A470">
        <f>IF('Raw Results'!E470 = 'Raw Results'!A470, 1, 0)</f>
        <v>1</v>
      </c>
      <c r="B470">
        <f>IF('Raw Results'!E470 = 'Raw Results'!C470, 1, 0)</f>
        <v>0</v>
      </c>
      <c r="C470">
        <f>IF('Raw Results'!J470 = 'Raw Results'!A470, 1, 0)</f>
        <v>0</v>
      </c>
      <c r="D470">
        <f>IF('Raw Results'!J470 = 'Raw Results'!C470, 1, 0)</f>
        <v>1</v>
      </c>
      <c r="E470">
        <f>IF('Raw Results'!P470 = 'Raw Results'!A470, 1, 0)</f>
        <v>0</v>
      </c>
      <c r="F470">
        <f>IF('Raw Results'!P470 = 'Raw Results'!C470, 1, 0)</f>
        <v>1</v>
      </c>
    </row>
    <row r="471" spans="1:6" x14ac:dyDescent="0.3">
      <c r="A471">
        <f>IF('Raw Results'!E471 = 'Raw Results'!A471, 1, 0)</f>
        <v>1</v>
      </c>
      <c r="B471">
        <f>IF('Raw Results'!E471 = 'Raw Results'!C471, 1, 0)</f>
        <v>0</v>
      </c>
      <c r="C471">
        <f>IF('Raw Results'!J471 = 'Raw Results'!A471, 1, 0)</f>
        <v>0</v>
      </c>
      <c r="D471">
        <f>IF('Raw Results'!J471 = 'Raw Results'!C471, 1, 0)</f>
        <v>1</v>
      </c>
      <c r="E471">
        <f>IF('Raw Results'!P471 = 'Raw Results'!A471, 1, 0)</f>
        <v>0</v>
      </c>
      <c r="F471">
        <f>IF('Raw Results'!P471 = 'Raw Results'!C471, 1, 0)</f>
        <v>1</v>
      </c>
    </row>
    <row r="472" spans="1:6" x14ac:dyDescent="0.3">
      <c r="A472">
        <f>IF('Raw Results'!E472 = 'Raw Results'!A472, 1, 0)</f>
        <v>1</v>
      </c>
      <c r="B472">
        <f>IF('Raw Results'!E472 = 'Raw Results'!C472, 1, 0)</f>
        <v>0</v>
      </c>
      <c r="C472">
        <f>IF('Raw Results'!J472 = 'Raw Results'!A472, 1, 0)</f>
        <v>1</v>
      </c>
      <c r="D472">
        <f>IF('Raw Results'!J472 = 'Raw Results'!C472, 1, 0)</f>
        <v>0</v>
      </c>
      <c r="E472">
        <f>IF('Raw Results'!P472 = 'Raw Results'!A472, 1, 0)</f>
        <v>0</v>
      </c>
      <c r="F472">
        <f>IF('Raw Results'!P472 = 'Raw Results'!C472, 1, 0)</f>
        <v>1</v>
      </c>
    </row>
    <row r="473" spans="1:6" x14ac:dyDescent="0.3">
      <c r="A473">
        <f>IF('Raw Results'!E473 = 'Raw Results'!A473, 1, 0)</f>
        <v>1</v>
      </c>
      <c r="B473">
        <f>IF('Raw Results'!E473 = 'Raw Results'!C473, 1, 0)</f>
        <v>0</v>
      </c>
      <c r="C473">
        <f>IF('Raw Results'!J473 = 'Raw Results'!A473, 1, 0)</f>
        <v>1</v>
      </c>
      <c r="D473">
        <f>IF('Raw Results'!J473 = 'Raw Results'!C473, 1, 0)</f>
        <v>0</v>
      </c>
      <c r="E473">
        <f>IF('Raw Results'!P473 = 'Raw Results'!A473, 1, 0)</f>
        <v>0</v>
      </c>
      <c r="F473">
        <f>IF('Raw Results'!P473 = 'Raw Results'!C473, 1, 0)</f>
        <v>1</v>
      </c>
    </row>
    <row r="474" spans="1:6" x14ac:dyDescent="0.3">
      <c r="A474">
        <f>IF('Raw Results'!E474 = 'Raw Results'!A474, 1, 0)</f>
        <v>1</v>
      </c>
      <c r="B474">
        <f>IF('Raw Results'!E474 = 'Raw Results'!C474, 1, 0)</f>
        <v>0</v>
      </c>
      <c r="C474">
        <f>IF('Raw Results'!J474 = 'Raw Results'!A474, 1, 0)</f>
        <v>1</v>
      </c>
      <c r="D474">
        <f>IF('Raw Results'!J474 = 'Raw Results'!C474, 1, 0)</f>
        <v>0</v>
      </c>
      <c r="E474">
        <f>IF('Raw Results'!P474 = 'Raw Results'!A474, 1, 0)</f>
        <v>0</v>
      </c>
      <c r="F474">
        <f>IF('Raw Results'!P474 = 'Raw Results'!C474, 1, 0)</f>
        <v>1</v>
      </c>
    </row>
    <row r="475" spans="1:6" x14ac:dyDescent="0.3">
      <c r="A475">
        <f>IF('Raw Results'!E475 = 'Raw Results'!A475, 1, 0)</f>
        <v>1</v>
      </c>
      <c r="B475">
        <f>IF('Raw Results'!E475 = 'Raw Results'!C475, 1, 0)</f>
        <v>0</v>
      </c>
      <c r="C475">
        <f>IF('Raw Results'!J475 = 'Raw Results'!A475, 1, 0)</f>
        <v>1</v>
      </c>
      <c r="D475">
        <f>IF('Raw Results'!J475 = 'Raw Results'!C475, 1, 0)</f>
        <v>0</v>
      </c>
      <c r="E475">
        <f>IF('Raw Results'!P475 = 'Raw Results'!A475, 1, 0)</f>
        <v>1</v>
      </c>
      <c r="F475">
        <f>IF('Raw Results'!P475 = 'Raw Results'!C475, 1, 0)</f>
        <v>0</v>
      </c>
    </row>
    <row r="476" spans="1:6" x14ac:dyDescent="0.3">
      <c r="A476">
        <f>IF('Raw Results'!E476 = 'Raw Results'!A476, 1, 0)</f>
        <v>0</v>
      </c>
      <c r="B476">
        <f>IF('Raw Results'!E476 = 'Raw Results'!C476, 1, 0)</f>
        <v>1</v>
      </c>
      <c r="C476">
        <f>IF('Raw Results'!J476 = 'Raw Results'!A476, 1, 0)</f>
        <v>0</v>
      </c>
      <c r="D476">
        <f>IF('Raw Results'!J476 = 'Raw Results'!C476, 1, 0)</f>
        <v>1</v>
      </c>
      <c r="E476">
        <f>IF('Raw Results'!P476 = 'Raw Results'!A476, 1, 0)</f>
        <v>0</v>
      </c>
      <c r="F476">
        <f>IF('Raw Results'!P476 = 'Raw Results'!C476, 1, 0)</f>
        <v>1</v>
      </c>
    </row>
    <row r="477" spans="1:6" x14ac:dyDescent="0.3">
      <c r="A477">
        <f>IF('Raw Results'!E477 = 'Raw Results'!A477, 1, 0)</f>
        <v>1</v>
      </c>
      <c r="B477">
        <f>IF('Raw Results'!E477 = 'Raw Results'!C477, 1, 0)</f>
        <v>0</v>
      </c>
      <c r="C477">
        <f>IF('Raw Results'!J477 = 'Raw Results'!A477, 1, 0)</f>
        <v>1</v>
      </c>
      <c r="D477">
        <f>IF('Raw Results'!J477 = 'Raw Results'!C477, 1, 0)</f>
        <v>0</v>
      </c>
      <c r="E477">
        <f>IF('Raw Results'!P477 = 'Raw Results'!A477, 1, 0)</f>
        <v>0</v>
      </c>
      <c r="F477">
        <f>IF('Raw Results'!P477 = 'Raw Results'!C477, 1, 0)</f>
        <v>1</v>
      </c>
    </row>
    <row r="478" spans="1:6" x14ac:dyDescent="0.3">
      <c r="A478">
        <f>IF('Raw Results'!E478 = 'Raw Results'!A478, 1, 0)</f>
        <v>1</v>
      </c>
      <c r="B478">
        <f>IF('Raw Results'!E478 = 'Raw Results'!C478, 1, 0)</f>
        <v>0</v>
      </c>
      <c r="C478">
        <f>IF('Raw Results'!J478 = 'Raw Results'!A478, 1, 0)</f>
        <v>0</v>
      </c>
      <c r="D478">
        <f>IF('Raw Results'!J478 = 'Raw Results'!C478, 1, 0)</f>
        <v>1</v>
      </c>
      <c r="E478">
        <f>IF('Raw Results'!P478 = 'Raw Results'!A478, 1, 0)</f>
        <v>0</v>
      </c>
      <c r="F478">
        <f>IF('Raw Results'!P478 = 'Raw Results'!C478, 1, 0)</f>
        <v>1</v>
      </c>
    </row>
    <row r="479" spans="1:6" x14ac:dyDescent="0.3">
      <c r="A479">
        <f>IF('Raw Results'!E479 = 'Raw Results'!A479, 1, 0)</f>
        <v>1</v>
      </c>
      <c r="B479">
        <f>IF('Raw Results'!E479 = 'Raw Results'!C479, 1, 0)</f>
        <v>0</v>
      </c>
      <c r="C479">
        <f>IF('Raw Results'!J479 = 'Raw Results'!A479, 1, 0)</f>
        <v>0</v>
      </c>
      <c r="D479">
        <f>IF('Raw Results'!J479 = 'Raw Results'!C479, 1, 0)</f>
        <v>1</v>
      </c>
      <c r="E479">
        <f>IF('Raw Results'!P479 = 'Raw Results'!A479, 1, 0)</f>
        <v>0</v>
      </c>
      <c r="F479">
        <f>IF('Raw Results'!P479 = 'Raw Results'!C479, 1, 0)</f>
        <v>1</v>
      </c>
    </row>
    <row r="480" spans="1:6" x14ac:dyDescent="0.3">
      <c r="A480">
        <f>IF('Raw Results'!E480 = 'Raw Results'!A480, 1, 0)</f>
        <v>1</v>
      </c>
      <c r="B480">
        <f>IF('Raw Results'!E480 = 'Raw Results'!C480, 1, 0)</f>
        <v>0</v>
      </c>
      <c r="C480">
        <f>IF('Raw Results'!J480 = 'Raw Results'!A480, 1, 0)</f>
        <v>0</v>
      </c>
      <c r="D480">
        <f>IF('Raw Results'!J480 = 'Raw Results'!C480, 1, 0)</f>
        <v>1</v>
      </c>
      <c r="E480">
        <f>IF('Raw Results'!P480 = 'Raw Results'!A480, 1, 0)</f>
        <v>0</v>
      </c>
      <c r="F480">
        <f>IF('Raw Results'!P480 = 'Raw Results'!C480, 1, 0)</f>
        <v>1</v>
      </c>
    </row>
    <row r="481" spans="1:6" x14ac:dyDescent="0.3">
      <c r="A481">
        <f>IF('Raw Results'!E481 = 'Raw Results'!A481, 1, 0)</f>
        <v>1</v>
      </c>
      <c r="B481">
        <f>IF('Raw Results'!E481 = 'Raw Results'!C481, 1, 0)</f>
        <v>0</v>
      </c>
      <c r="C481">
        <f>IF('Raw Results'!J481 = 'Raw Results'!A481, 1, 0)</f>
        <v>0</v>
      </c>
      <c r="D481">
        <f>IF('Raw Results'!J481 = 'Raw Results'!C481, 1, 0)</f>
        <v>1</v>
      </c>
      <c r="E481">
        <f>IF('Raw Results'!P481 = 'Raw Results'!A481, 1, 0)</f>
        <v>0</v>
      </c>
      <c r="F481">
        <f>IF('Raw Results'!P481 = 'Raw Results'!C481, 1, 0)</f>
        <v>1</v>
      </c>
    </row>
    <row r="482" spans="1:6" x14ac:dyDescent="0.3">
      <c r="A482">
        <f>IF('Raw Results'!E482 = 'Raw Results'!A482, 1, 0)</f>
        <v>1</v>
      </c>
      <c r="B482">
        <f>IF('Raw Results'!E482 = 'Raw Results'!C482, 1, 0)</f>
        <v>0</v>
      </c>
      <c r="C482">
        <f>IF('Raw Results'!J482 = 'Raw Results'!A482, 1, 0)</f>
        <v>0</v>
      </c>
      <c r="D482">
        <f>IF('Raw Results'!J482 = 'Raw Results'!C482, 1, 0)</f>
        <v>1</v>
      </c>
      <c r="E482">
        <f>IF('Raw Results'!P482 = 'Raw Results'!A482, 1, 0)</f>
        <v>0</v>
      </c>
      <c r="F482">
        <f>IF('Raw Results'!P482 = 'Raw Results'!C482, 1, 0)</f>
        <v>1</v>
      </c>
    </row>
    <row r="483" spans="1:6" x14ac:dyDescent="0.3">
      <c r="A483">
        <f>IF('Raw Results'!E483 = 'Raw Results'!A483, 1, 0)</f>
        <v>1</v>
      </c>
      <c r="B483">
        <f>IF('Raw Results'!E483 = 'Raw Results'!C483, 1, 0)</f>
        <v>0</v>
      </c>
      <c r="C483">
        <f>IF('Raw Results'!J483 = 'Raw Results'!A483, 1, 0)</f>
        <v>1</v>
      </c>
      <c r="D483">
        <f>IF('Raw Results'!J483 = 'Raw Results'!C483, 1, 0)</f>
        <v>0</v>
      </c>
      <c r="E483">
        <f>IF('Raw Results'!P483 = 'Raw Results'!A483, 1, 0)</f>
        <v>1</v>
      </c>
      <c r="F483">
        <f>IF('Raw Results'!P483 = 'Raw Results'!C483, 1, 0)</f>
        <v>0</v>
      </c>
    </row>
    <row r="484" spans="1:6" x14ac:dyDescent="0.3">
      <c r="A484">
        <f>IF('Raw Results'!E484 = 'Raw Results'!A484, 1, 0)</f>
        <v>0</v>
      </c>
      <c r="B484">
        <f>IF('Raw Results'!E484 = 'Raw Results'!C484, 1, 0)</f>
        <v>1</v>
      </c>
      <c r="C484">
        <f>IF('Raw Results'!J484 = 'Raw Results'!A484, 1, 0)</f>
        <v>0</v>
      </c>
      <c r="D484">
        <f>IF('Raw Results'!J484 = 'Raw Results'!C484, 1, 0)</f>
        <v>1</v>
      </c>
      <c r="E484">
        <f>IF('Raw Results'!P484 = 'Raw Results'!A484, 1, 0)</f>
        <v>0</v>
      </c>
      <c r="F484">
        <f>IF('Raw Results'!P484 = 'Raw Results'!C484, 1, 0)</f>
        <v>1</v>
      </c>
    </row>
    <row r="485" spans="1:6" x14ac:dyDescent="0.3">
      <c r="A485">
        <f>IF('Raw Results'!E485 = 'Raw Results'!A485, 1, 0)</f>
        <v>0</v>
      </c>
      <c r="B485">
        <f>IF('Raw Results'!E485 = 'Raw Results'!C485, 1, 0)</f>
        <v>1</v>
      </c>
      <c r="C485">
        <f>IF('Raw Results'!J485 = 'Raw Results'!A485, 1, 0)</f>
        <v>0</v>
      </c>
      <c r="D485">
        <f>IF('Raw Results'!J485 = 'Raw Results'!C485, 1, 0)</f>
        <v>1</v>
      </c>
      <c r="E485">
        <f>IF('Raw Results'!P485 = 'Raw Results'!A485, 1, 0)</f>
        <v>0</v>
      </c>
      <c r="F485">
        <f>IF('Raw Results'!P485 = 'Raw Results'!C485, 1, 0)</f>
        <v>1</v>
      </c>
    </row>
    <row r="486" spans="1:6" x14ac:dyDescent="0.3">
      <c r="A486">
        <f>IF('Raw Results'!E486 = 'Raw Results'!A486, 1, 0)</f>
        <v>1</v>
      </c>
      <c r="B486">
        <f>IF('Raw Results'!E486 = 'Raw Results'!C486, 1, 0)</f>
        <v>0</v>
      </c>
      <c r="C486">
        <f>IF('Raw Results'!J486 = 'Raw Results'!A486, 1, 0)</f>
        <v>0</v>
      </c>
      <c r="D486">
        <f>IF('Raw Results'!J486 = 'Raw Results'!C486, 1, 0)</f>
        <v>1</v>
      </c>
      <c r="E486">
        <f>IF('Raw Results'!P486 = 'Raw Results'!A486, 1, 0)</f>
        <v>0</v>
      </c>
      <c r="F486">
        <f>IF('Raw Results'!P486 = 'Raw Results'!C486, 1, 0)</f>
        <v>1</v>
      </c>
    </row>
    <row r="487" spans="1:6" x14ac:dyDescent="0.3">
      <c r="A487">
        <f>IF('Raw Results'!E487 = 'Raw Results'!A487, 1, 0)</f>
        <v>1</v>
      </c>
      <c r="B487">
        <f>IF('Raw Results'!E487 = 'Raw Results'!C487, 1, 0)</f>
        <v>0</v>
      </c>
      <c r="C487">
        <f>IF('Raw Results'!J487 = 'Raw Results'!A487, 1, 0)</f>
        <v>0</v>
      </c>
      <c r="D487">
        <f>IF('Raw Results'!J487 = 'Raw Results'!C487, 1, 0)</f>
        <v>1</v>
      </c>
      <c r="E487">
        <f>IF('Raw Results'!P487 = 'Raw Results'!A487, 1, 0)</f>
        <v>0</v>
      </c>
      <c r="F487">
        <f>IF('Raw Results'!P487 = 'Raw Results'!C487, 1, 0)</f>
        <v>1</v>
      </c>
    </row>
    <row r="488" spans="1:6" x14ac:dyDescent="0.3">
      <c r="A488">
        <f>IF('Raw Results'!E488 = 'Raw Results'!A488, 1, 0)</f>
        <v>1</v>
      </c>
      <c r="B488">
        <f>IF('Raw Results'!E488 = 'Raw Results'!C488, 1, 0)</f>
        <v>0</v>
      </c>
      <c r="C488">
        <f>IF('Raw Results'!J488 = 'Raw Results'!A488, 1, 0)</f>
        <v>0</v>
      </c>
      <c r="D488">
        <f>IF('Raw Results'!J488 = 'Raw Results'!C488, 1, 0)</f>
        <v>1</v>
      </c>
      <c r="E488">
        <f>IF('Raw Results'!P488 = 'Raw Results'!A488, 1, 0)</f>
        <v>0</v>
      </c>
      <c r="F488">
        <f>IF('Raw Results'!P488 = 'Raw Results'!C488, 1, 0)</f>
        <v>1</v>
      </c>
    </row>
    <row r="489" spans="1:6" x14ac:dyDescent="0.3">
      <c r="A489">
        <f>IF('Raw Results'!E489 = 'Raw Results'!A489, 1, 0)</f>
        <v>0</v>
      </c>
      <c r="B489">
        <f>IF('Raw Results'!E489 = 'Raw Results'!C489, 1, 0)</f>
        <v>1</v>
      </c>
      <c r="C489">
        <f>IF('Raw Results'!J489 = 'Raw Results'!A489, 1, 0)</f>
        <v>0</v>
      </c>
      <c r="D489">
        <f>IF('Raw Results'!J489 = 'Raw Results'!C489, 1, 0)</f>
        <v>1</v>
      </c>
      <c r="E489">
        <f>IF('Raw Results'!P489 = 'Raw Results'!A489, 1, 0)</f>
        <v>0</v>
      </c>
      <c r="F489">
        <f>IF('Raw Results'!P489 = 'Raw Results'!C489, 1, 0)</f>
        <v>1</v>
      </c>
    </row>
    <row r="490" spans="1:6" x14ac:dyDescent="0.3">
      <c r="A490">
        <f>IF('Raw Results'!E490 = 'Raw Results'!A490, 1, 0)</f>
        <v>1</v>
      </c>
      <c r="B490">
        <f>IF('Raw Results'!E490 = 'Raw Results'!C490, 1, 0)</f>
        <v>0</v>
      </c>
      <c r="C490">
        <f>IF('Raw Results'!J490 = 'Raw Results'!A490, 1, 0)</f>
        <v>0</v>
      </c>
      <c r="D490">
        <f>IF('Raw Results'!J490 = 'Raw Results'!C490, 1, 0)</f>
        <v>1</v>
      </c>
      <c r="E490">
        <f>IF('Raw Results'!P490 = 'Raw Results'!A490, 1, 0)</f>
        <v>0</v>
      </c>
      <c r="F490">
        <f>IF('Raw Results'!P490 = 'Raw Results'!C490, 1, 0)</f>
        <v>1</v>
      </c>
    </row>
    <row r="491" spans="1:6" x14ac:dyDescent="0.3">
      <c r="A491">
        <f>IF('Raw Results'!E491 = 'Raw Results'!A491, 1, 0)</f>
        <v>1</v>
      </c>
      <c r="B491">
        <f>IF('Raw Results'!E491 = 'Raw Results'!C491, 1, 0)</f>
        <v>0</v>
      </c>
      <c r="C491">
        <f>IF('Raw Results'!J491 = 'Raw Results'!A491, 1, 0)</f>
        <v>1</v>
      </c>
      <c r="D491">
        <f>IF('Raw Results'!J491 = 'Raw Results'!C491, 1, 0)</f>
        <v>0</v>
      </c>
      <c r="E491">
        <f>IF('Raw Results'!P491 = 'Raw Results'!A491, 1, 0)</f>
        <v>0</v>
      </c>
      <c r="F491">
        <f>IF('Raw Results'!P491 = 'Raw Results'!C491, 1, 0)</f>
        <v>1</v>
      </c>
    </row>
    <row r="492" spans="1:6" x14ac:dyDescent="0.3">
      <c r="A492">
        <f>IF('Raw Results'!E492 = 'Raw Results'!A492, 1, 0)</f>
        <v>1</v>
      </c>
      <c r="B492">
        <f>IF('Raw Results'!E492 = 'Raw Results'!C492, 1, 0)</f>
        <v>0</v>
      </c>
      <c r="C492">
        <f>IF('Raw Results'!J492 = 'Raw Results'!A492, 1, 0)</f>
        <v>1</v>
      </c>
      <c r="D492">
        <f>IF('Raw Results'!J492 = 'Raw Results'!C492, 1, 0)</f>
        <v>0</v>
      </c>
      <c r="E492">
        <f>IF('Raw Results'!P492 = 'Raw Results'!A492, 1, 0)</f>
        <v>0</v>
      </c>
      <c r="F492">
        <f>IF('Raw Results'!P492 = 'Raw Results'!C492, 1, 0)</f>
        <v>1</v>
      </c>
    </row>
    <row r="493" spans="1:6" x14ac:dyDescent="0.3">
      <c r="A493">
        <f>IF('Raw Results'!E493 = 'Raw Results'!A493, 1, 0)</f>
        <v>0</v>
      </c>
      <c r="B493">
        <f>IF('Raw Results'!E493 = 'Raw Results'!C493, 1, 0)</f>
        <v>1</v>
      </c>
      <c r="C493">
        <f>IF('Raw Results'!J493 = 'Raw Results'!A493, 1, 0)</f>
        <v>0</v>
      </c>
      <c r="D493">
        <f>IF('Raw Results'!J493 = 'Raw Results'!C493, 1, 0)</f>
        <v>1</v>
      </c>
      <c r="E493">
        <f>IF('Raw Results'!P493 = 'Raw Results'!A493, 1, 0)</f>
        <v>0</v>
      </c>
      <c r="F493">
        <f>IF('Raw Results'!P493 = 'Raw Results'!C493, 1, 0)</f>
        <v>1</v>
      </c>
    </row>
    <row r="494" spans="1:6" x14ac:dyDescent="0.3">
      <c r="A494">
        <f>IF('Raw Results'!E494 = 'Raw Results'!A494, 1, 0)</f>
        <v>1</v>
      </c>
      <c r="B494">
        <f>IF('Raw Results'!E494 = 'Raw Results'!C494, 1, 0)</f>
        <v>0</v>
      </c>
      <c r="C494">
        <f>IF('Raw Results'!J494 = 'Raw Results'!A494, 1, 0)</f>
        <v>0</v>
      </c>
      <c r="D494">
        <f>IF('Raw Results'!J494 = 'Raw Results'!C494, 1, 0)</f>
        <v>1</v>
      </c>
      <c r="E494">
        <f>IF('Raw Results'!P494 = 'Raw Results'!A494, 1, 0)</f>
        <v>0</v>
      </c>
      <c r="F494">
        <f>IF('Raw Results'!P494 = 'Raw Results'!C494, 1, 0)</f>
        <v>1</v>
      </c>
    </row>
    <row r="495" spans="1:6" x14ac:dyDescent="0.3">
      <c r="A495">
        <f>IF('Raw Results'!E495 = 'Raw Results'!A495, 1, 0)</f>
        <v>0</v>
      </c>
      <c r="B495">
        <f>IF('Raw Results'!E495 = 'Raw Results'!C495, 1, 0)</f>
        <v>1</v>
      </c>
      <c r="C495">
        <f>IF('Raw Results'!J495 = 'Raw Results'!A495, 1, 0)</f>
        <v>0</v>
      </c>
      <c r="D495">
        <f>IF('Raw Results'!J495 = 'Raw Results'!C495, 1, 0)</f>
        <v>1</v>
      </c>
      <c r="E495">
        <f>IF('Raw Results'!P495 = 'Raw Results'!A495, 1, 0)</f>
        <v>0</v>
      </c>
      <c r="F495">
        <f>IF('Raw Results'!P495 = 'Raw Results'!C495, 1, 0)</f>
        <v>1</v>
      </c>
    </row>
    <row r="496" spans="1:6" x14ac:dyDescent="0.3">
      <c r="A496">
        <f>IF('Raw Results'!E496 = 'Raw Results'!A496, 1, 0)</f>
        <v>1</v>
      </c>
      <c r="B496">
        <f>IF('Raw Results'!E496 = 'Raw Results'!C496, 1, 0)</f>
        <v>0</v>
      </c>
      <c r="C496">
        <f>IF('Raw Results'!J496 = 'Raw Results'!A496, 1, 0)</f>
        <v>1</v>
      </c>
      <c r="D496">
        <f>IF('Raw Results'!J496 = 'Raw Results'!C496, 1, 0)</f>
        <v>0</v>
      </c>
      <c r="E496">
        <f>IF('Raw Results'!P496 = 'Raw Results'!A496, 1, 0)</f>
        <v>0</v>
      </c>
      <c r="F496">
        <f>IF('Raw Results'!P496 = 'Raw Results'!C496, 1, 0)</f>
        <v>1</v>
      </c>
    </row>
    <row r="497" spans="1:6" x14ac:dyDescent="0.3">
      <c r="A497">
        <f>IF('Raw Results'!E497 = 'Raw Results'!A497, 1, 0)</f>
        <v>1</v>
      </c>
      <c r="B497">
        <f>IF('Raw Results'!E497 = 'Raw Results'!C497, 1, 0)</f>
        <v>0</v>
      </c>
      <c r="C497">
        <f>IF('Raw Results'!J497 = 'Raw Results'!A497, 1, 0)</f>
        <v>0</v>
      </c>
      <c r="D497">
        <f>IF('Raw Results'!J497 = 'Raw Results'!C497, 1, 0)</f>
        <v>1</v>
      </c>
      <c r="E497">
        <f>IF('Raw Results'!P497 = 'Raw Results'!A497, 1, 0)</f>
        <v>0</v>
      </c>
      <c r="F497">
        <f>IF('Raw Results'!P497 = 'Raw Results'!C497, 1, 0)</f>
        <v>1</v>
      </c>
    </row>
    <row r="498" spans="1:6" x14ac:dyDescent="0.3">
      <c r="A498">
        <f>IF('Raw Results'!E498 = 'Raw Results'!A498, 1, 0)</f>
        <v>1</v>
      </c>
      <c r="B498">
        <f>IF('Raw Results'!E498 = 'Raw Results'!C498, 1, 0)</f>
        <v>0</v>
      </c>
      <c r="C498">
        <f>IF('Raw Results'!J498 = 'Raw Results'!A498, 1, 0)</f>
        <v>0</v>
      </c>
      <c r="D498">
        <f>IF('Raw Results'!J498 = 'Raw Results'!C498, 1, 0)</f>
        <v>1</v>
      </c>
      <c r="E498">
        <f>IF('Raw Results'!P498 = 'Raw Results'!A498, 1, 0)</f>
        <v>0</v>
      </c>
      <c r="F498">
        <f>IF('Raw Results'!P498 = 'Raw Results'!C498, 1, 0)</f>
        <v>1</v>
      </c>
    </row>
    <row r="499" spans="1:6" x14ac:dyDescent="0.3">
      <c r="A499">
        <f>IF('Raw Results'!E499 = 'Raw Results'!A499, 1, 0)</f>
        <v>1</v>
      </c>
      <c r="B499">
        <f>IF('Raw Results'!E499 = 'Raw Results'!C499, 1, 0)</f>
        <v>0</v>
      </c>
      <c r="C499">
        <f>IF('Raw Results'!J499 = 'Raw Results'!A499, 1, 0)</f>
        <v>0</v>
      </c>
      <c r="D499">
        <f>IF('Raw Results'!J499 = 'Raw Results'!C499, 1, 0)</f>
        <v>1</v>
      </c>
      <c r="E499">
        <f>IF('Raw Results'!P499 = 'Raw Results'!A499, 1, 0)</f>
        <v>0</v>
      </c>
      <c r="F499">
        <f>IF('Raw Results'!P499 = 'Raw Results'!C499, 1, 0)</f>
        <v>1</v>
      </c>
    </row>
    <row r="500" spans="1:6" x14ac:dyDescent="0.3">
      <c r="A500">
        <f>IF('Raw Results'!E500 = 'Raw Results'!A500, 1, 0)</f>
        <v>1</v>
      </c>
      <c r="B500">
        <f>IF('Raw Results'!E500 = 'Raw Results'!C500, 1, 0)</f>
        <v>0</v>
      </c>
      <c r="C500">
        <f>IF('Raw Results'!J500 = 'Raw Results'!A500, 1, 0)</f>
        <v>0</v>
      </c>
      <c r="D500">
        <f>IF('Raw Results'!J500 = 'Raw Results'!C500, 1, 0)</f>
        <v>1</v>
      </c>
      <c r="E500">
        <f>IF('Raw Results'!P500 = 'Raw Results'!A500, 1, 0)</f>
        <v>0</v>
      </c>
      <c r="F500">
        <f>IF('Raw Results'!P500 = 'Raw Results'!C500, 1, 0)</f>
        <v>1</v>
      </c>
    </row>
    <row r="501" spans="1:6" x14ac:dyDescent="0.3">
      <c r="A501">
        <f>IF('Raw Results'!E501 = 'Raw Results'!A501, 1, 0)</f>
        <v>1</v>
      </c>
      <c r="B501">
        <f>IF('Raw Results'!E501 = 'Raw Results'!C501, 1, 0)</f>
        <v>0</v>
      </c>
      <c r="C501">
        <f>IF('Raw Results'!J501 = 'Raw Results'!A501, 1, 0)</f>
        <v>1</v>
      </c>
      <c r="D501">
        <f>IF('Raw Results'!J501 = 'Raw Results'!C501, 1, 0)</f>
        <v>0</v>
      </c>
      <c r="E501">
        <f>IF('Raw Results'!P501 = 'Raw Results'!A501, 1, 0)</f>
        <v>0</v>
      </c>
      <c r="F501">
        <f>IF('Raw Results'!P501 = 'Raw Results'!C501, 1, 0)</f>
        <v>1</v>
      </c>
    </row>
    <row r="502" spans="1:6" x14ac:dyDescent="0.3">
      <c r="A502">
        <f>IF('Raw Results'!E502 = 'Raw Results'!A502, 1, 0)</f>
        <v>1</v>
      </c>
      <c r="B502">
        <f>IF('Raw Results'!E502 = 'Raw Results'!C502, 1, 0)</f>
        <v>0</v>
      </c>
      <c r="C502">
        <f>IF('Raw Results'!J502 = 'Raw Results'!A502, 1, 0)</f>
        <v>1</v>
      </c>
      <c r="D502">
        <f>IF('Raw Results'!J502 = 'Raw Results'!C502, 1, 0)</f>
        <v>0</v>
      </c>
      <c r="E502">
        <f>IF('Raw Results'!P502 = 'Raw Results'!A502, 1, 0)</f>
        <v>0</v>
      </c>
      <c r="F502">
        <f>IF('Raw Results'!P502 = 'Raw Results'!C502, 1, 0)</f>
        <v>1</v>
      </c>
    </row>
    <row r="503" spans="1:6" x14ac:dyDescent="0.3">
      <c r="A503">
        <f>IF('Raw Results'!E503 = 'Raw Results'!A503, 1, 0)</f>
        <v>1</v>
      </c>
      <c r="B503">
        <f>IF('Raw Results'!E503 = 'Raw Results'!C503, 1, 0)</f>
        <v>0</v>
      </c>
      <c r="C503">
        <f>IF('Raw Results'!J503 = 'Raw Results'!A503, 1, 0)</f>
        <v>1</v>
      </c>
      <c r="D503">
        <f>IF('Raw Results'!J503 = 'Raw Results'!C503, 1, 0)</f>
        <v>0</v>
      </c>
      <c r="E503">
        <f>IF('Raw Results'!P503 = 'Raw Results'!A503, 1, 0)</f>
        <v>0</v>
      </c>
      <c r="F503">
        <f>IF('Raw Results'!P503 = 'Raw Results'!C503, 1, 0)</f>
        <v>1</v>
      </c>
    </row>
    <row r="504" spans="1:6" x14ac:dyDescent="0.3">
      <c r="A504">
        <f>IF('Raw Results'!E504 = 'Raw Results'!A504, 1, 0)</f>
        <v>1</v>
      </c>
      <c r="B504">
        <f>IF('Raw Results'!E504 = 'Raw Results'!C504, 1, 0)</f>
        <v>0</v>
      </c>
      <c r="C504">
        <f>IF('Raw Results'!J504 = 'Raw Results'!A504, 1, 0)</f>
        <v>1</v>
      </c>
      <c r="D504">
        <f>IF('Raw Results'!J504 = 'Raw Results'!C504, 1, 0)</f>
        <v>0</v>
      </c>
      <c r="E504">
        <f>IF('Raw Results'!P504 = 'Raw Results'!A504, 1, 0)</f>
        <v>0</v>
      </c>
      <c r="F504">
        <f>IF('Raw Results'!P504 = 'Raw Results'!C504, 1, 0)</f>
        <v>1</v>
      </c>
    </row>
    <row r="505" spans="1:6" x14ac:dyDescent="0.3">
      <c r="A505">
        <f>IF('Raw Results'!E505 = 'Raw Results'!A505, 1, 0)</f>
        <v>1</v>
      </c>
      <c r="B505">
        <f>IF('Raw Results'!E505 = 'Raw Results'!C505, 1, 0)</f>
        <v>0</v>
      </c>
      <c r="C505">
        <f>IF('Raw Results'!J505 = 'Raw Results'!A505, 1, 0)</f>
        <v>0</v>
      </c>
      <c r="D505">
        <f>IF('Raw Results'!J505 = 'Raw Results'!C505, 1, 0)</f>
        <v>1</v>
      </c>
      <c r="E505">
        <f>IF('Raw Results'!P505 = 'Raw Results'!A505, 1, 0)</f>
        <v>0</v>
      </c>
      <c r="F505">
        <f>IF('Raw Results'!P505 = 'Raw Results'!C505, 1, 0)</f>
        <v>1</v>
      </c>
    </row>
    <row r="506" spans="1:6" x14ac:dyDescent="0.3">
      <c r="A506">
        <f>IF('Raw Results'!E506 = 'Raw Results'!A506, 1, 0)</f>
        <v>1</v>
      </c>
      <c r="B506">
        <f>IF('Raw Results'!E506 = 'Raw Results'!C506, 1, 0)</f>
        <v>0</v>
      </c>
      <c r="C506">
        <f>IF('Raw Results'!J506 = 'Raw Results'!A506, 1, 0)</f>
        <v>0</v>
      </c>
      <c r="D506">
        <f>IF('Raw Results'!J506 = 'Raw Results'!C506, 1, 0)</f>
        <v>1</v>
      </c>
      <c r="E506">
        <f>IF('Raw Results'!P506 = 'Raw Results'!A506, 1, 0)</f>
        <v>0</v>
      </c>
      <c r="F506">
        <f>IF('Raw Results'!P506 = 'Raw Results'!C506, 1, 0)</f>
        <v>1</v>
      </c>
    </row>
    <row r="507" spans="1:6" x14ac:dyDescent="0.3">
      <c r="A507">
        <f>IF('Raw Results'!E507 = 'Raw Results'!A507, 1, 0)</f>
        <v>1</v>
      </c>
      <c r="B507">
        <f>IF('Raw Results'!E507 = 'Raw Results'!C507, 1, 0)</f>
        <v>0</v>
      </c>
      <c r="C507">
        <f>IF('Raw Results'!J507 = 'Raw Results'!A507, 1, 0)</f>
        <v>1</v>
      </c>
      <c r="D507">
        <f>IF('Raw Results'!J507 = 'Raw Results'!C507, 1, 0)</f>
        <v>0</v>
      </c>
      <c r="E507">
        <f>IF('Raw Results'!P507 = 'Raw Results'!A507, 1, 0)</f>
        <v>0</v>
      </c>
      <c r="F507">
        <f>IF('Raw Results'!P507 = 'Raw Results'!C507, 1, 0)</f>
        <v>1</v>
      </c>
    </row>
    <row r="508" spans="1:6" x14ac:dyDescent="0.3">
      <c r="A508">
        <f>IF('Raw Results'!E508 = 'Raw Results'!A508, 1, 0)</f>
        <v>1</v>
      </c>
      <c r="B508">
        <f>IF('Raw Results'!E508 = 'Raw Results'!C508, 1, 0)</f>
        <v>0</v>
      </c>
      <c r="C508">
        <f>IF('Raw Results'!J508 = 'Raw Results'!A508, 1, 0)</f>
        <v>1</v>
      </c>
      <c r="D508">
        <f>IF('Raw Results'!J508 = 'Raw Results'!C508, 1, 0)</f>
        <v>0</v>
      </c>
      <c r="E508">
        <f>IF('Raw Results'!P508 = 'Raw Results'!A508, 1, 0)</f>
        <v>1</v>
      </c>
      <c r="F508">
        <f>IF('Raw Results'!P508 = 'Raw Results'!C508, 1, 0)</f>
        <v>0</v>
      </c>
    </row>
    <row r="509" spans="1:6" x14ac:dyDescent="0.3">
      <c r="A509">
        <f>IF('Raw Results'!E509 = 'Raw Results'!A509, 1, 0)</f>
        <v>1</v>
      </c>
      <c r="B509">
        <f>IF('Raw Results'!E509 = 'Raw Results'!C509, 1, 0)</f>
        <v>0</v>
      </c>
      <c r="C509">
        <f>IF('Raw Results'!J509 = 'Raw Results'!A509, 1, 0)</f>
        <v>0</v>
      </c>
      <c r="D509">
        <f>IF('Raw Results'!J509 = 'Raw Results'!C509, 1, 0)</f>
        <v>1</v>
      </c>
      <c r="E509">
        <f>IF('Raw Results'!P509 = 'Raw Results'!A509, 1, 0)</f>
        <v>0</v>
      </c>
      <c r="F509">
        <f>IF('Raw Results'!P509 = 'Raw Results'!C509, 1, 0)</f>
        <v>1</v>
      </c>
    </row>
    <row r="510" spans="1:6" x14ac:dyDescent="0.3">
      <c r="A510">
        <f>IF('Raw Results'!E510 = 'Raw Results'!A510, 1, 0)</f>
        <v>1</v>
      </c>
      <c r="B510">
        <f>IF('Raw Results'!E510 = 'Raw Results'!C510, 1, 0)</f>
        <v>0</v>
      </c>
      <c r="C510">
        <f>IF('Raw Results'!J510 = 'Raw Results'!A510, 1, 0)</f>
        <v>0</v>
      </c>
      <c r="D510">
        <f>IF('Raw Results'!J510 = 'Raw Results'!C510, 1, 0)</f>
        <v>1</v>
      </c>
      <c r="E510">
        <f>IF('Raw Results'!P510 = 'Raw Results'!A510, 1, 0)</f>
        <v>0</v>
      </c>
      <c r="F510">
        <f>IF('Raw Results'!P510 = 'Raw Results'!C510, 1, 0)</f>
        <v>1</v>
      </c>
    </row>
    <row r="511" spans="1:6" x14ac:dyDescent="0.3">
      <c r="A511">
        <f>IF('Raw Results'!E511 = 'Raw Results'!A511, 1, 0)</f>
        <v>1</v>
      </c>
      <c r="B511">
        <f>IF('Raw Results'!E511 = 'Raw Results'!C511, 1, 0)</f>
        <v>0</v>
      </c>
      <c r="C511">
        <f>IF('Raw Results'!J511 = 'Raw Results'!A511, 1, 0)</f>
        <v>1</v>
      </c>
      <c r="D511">
        <f>IF('Raw Results'!J511 = 'Raw Results'!C511, 1, 0)</f>
        <v>0</v>
      </c>
      <c r="E511">
        <f>IF('Raw Results'!P511 = 'Raw Results'!A511, 1, 0)</f>
        <v>0</v>
      </c>
      <c r="F511">
        <f>IF('Raw Results'!P511 = 'Raw Results'!C511, 1, 0)</f>
        <v>1</v>
      </c>
    </row>
    <row r="512" spans="1:6" x14ac:dyDescent="0.3">
      <c r="A512">
        <f>IF('Raw Results'!E512 = 'Raw Results'!A512, 1, 0)</f>
        <v>1</v>
      </c>
      <c r="B512">
        <f>IF('Raw Results'!E512 = 'Raw Results'!C512, 1, 0)</f>
        <v>0</v>
      </c>
      <c r="C512">
        <f>IF('Raw Results'!J512 = 'Raw Results'!A512, 1, 0)</f>
        <v>0</v>
      </c>
      <c r="D512">
        <f>IF('Raw Results'!J512 = 'Raw Results'!C512, 1, 0)</f>
        <v>1</v>
      </c>
      <c r="E512">
        <f>IF('Raw Results'!P512 = 'Raw Results'!A512, 1, 0)</f>
        <v>0</v>
      </c>
      <c r="F512">
        <f>IF('Raw Results'!P512 = 'Raw Results'!C512, 1, 0)</f>
        <v>1</v>
      </c>
    </row>
    <row r="513" spans="1:6" x14ac:dyDescent="0.3">
      <c r="A513">
        <f>IF('Raw Results'!E513 = 'Raw Results'!A513, 1, 0)</f>
        <v>1</v>
      </c>
      <c r="B513">
        <f>IF('Raw Results'!E513 = 'Raw Results'!C513, 1, 0)</f>
        <v>0</v>
      </c>
      <c r="C513">
        <f>IF('Raw Results'!J513 = 'Raw Results'!A513, 1, 0)</f>
        <v>1</v>
      </c>
      <c r="D513">
        <f>IF('Raw Results'!J513 = 'Raw Results'!C513, 1, 0)</f>
        <v>0</v>
      </c>
      <c r="E513">
        <f>IF('Raw Results'!P513 = 'Raw Results'!A513, 1, 0)</f>
        <v>0</v>
      </c>
      <c r="F513">
        <f>IF('Raw Results'!P513 = 'Raw Results'!C513, 1, 0)</f>
        <v>1</v>
      </c>
    </row>
    <row r="514" spans="1:6" x14ac:dyDescent="0.3">
      <c r="A514">
        <f>IF('Raw Results'!E514 = 'Raw Results'!A514, 1, 0)</f>
        <v>1</v>
      </c>
      <c r="B514">
        <f>IF('Raw Results'!E514 = 'Raw Results'!C514, 1, 0)</f>
        <v>0</v>
      </c>
      <c r="C514">
        <f>IF('Raw Results'!J514 = 'Raw Results'!A514, 1, 0)</f>
        <v>1</v>
      </c>
      <c r="D514">
        <f>IF('Raw Results'!J514 = 'Raw Results'!C514, 1, 0)</f>
        <v>0</v>
      </c>
      <c r="E514">
        <f>IF('Raw Results'!P514 = 'Raw Results'!A514, 1, 0)</f>
        <v>0</v>
      </c>
      <c r="F514">
        <f>IF('Raw Results'!P514 = 'Raw Results'!C514, 1, 0)</f>
        <v>1</v>
      </c>
    </row>
    <row r="515" spans="1:6" x14ac:dyDescent="0.3">
      <c r="A515">
        <f>IF('Raw Results'!E515 = 'Raw Results'!A515, 1, 0)</f>
        <v>0</v>
      </c>
      <c r="B515">
        <f>IF('Raw Results'!E515 = 'Raw Results'!C515, 1, 0)</f>
        <v>1</v>
      </c>
      <c r="C515">
        <f>IF('Raw Results'!J515 = 'Raw Results'!A515, 1, 0)</f>
        <v>0</v>
      </c>
      <c r="D515">
        <f>IF('Raw Results'!J515 = 'Raw Results'!C515, 1, 0)</f>
        <v>1</v>
      </c>
      <c r="E515">
        <f>IF('Raw Results'!P515 = 'Raw Results'!A515, 1, 0)</f>
        <v>0</v>
      </c>
      <c r="F515">
        <f>IF('Raw Results'!P515 = 'Raw Results'!C515, 1, 0)</f>
        <v>1</v>
      </c>
    </row>
    <row r="516" spans="1:6" x14ac:dyDescent="0.3">
      <c r="A516">
        <f>IF('Raw Results'!E516 = 'Raw Results'!A516, 1, 0)</f>
        <v>1</v>
      </c>
      <c r="B516">
        <f>IF('Raw Results'!E516 = 'Raw Results'!C516, 1, 0)</f>
        <v>0</v>
      </c>
      <c r="C516">
        <f>IF('Raw Results'!J516 = 'Raw Results'!A516, 1, 0)</f>
        <v>0</v>
      </c>
      <c r="D516">
        <f>IF('Raw Results'!J516 = 'Raw Results'!C516, 1, 0)</f>
        <v>1</v>
      </c>
      <c r="E516">
        <f>IF('Raw Results'!P516 = 'Raw Results'!A516, 1, 0)</f>
        <v>0</v>
      </c>
      <c r="F516">
        <f>IF('Raw Results'!P516 = 'Raw Results'!C516, 1, 0)</f>
        <v>1</v>
      </c>
    </row>
    <row r="517" spans="1:6" x14ac:dyDescent="0.3">
      <c r="A517">
        <f>IF('Raw Results'!E517 = 'Raw Results'!A517, 1, 0)</f>
        <v>1</v>
      </c>
      <c r="B517">
        <f>IF('Raw Results'!E517 = 'Raw Results'!C517, 1, 0)</f>
        <v>0</v>
      </c>
      <c r="C517">
        <f>IF('Raw Results'!J517 = 'Raw Results'!A517, 1, 0)</f>
        <v>0</v>
      </c>
      <c r="D517">
        <f>IF('Raw Results'!J517 = 'Raw Results'!C517, 1, 0)</f>
        <v>1</v>
      </c>
      <c r="E517">
        <f>IF('Raw Results'!P517 = 'Raw Results'!A517, 1, 0)</f>
        <v>0</v>
      </c>
      <c r="F517">
        <f>IF('Raw Results'!P517 = 'Raw Results'!C517, 1, 0)</f>
        <v>1</v>
      </c>
    </row>
    <row r="518" spans="1:6" x14ac:dyDescent="0.3">
      <c r="A518">
        <f>IF('Raw Results'!E518 = 'Raw Results'!A518, 1, 0)</f>
        <v>1</v>
      </c>
      <c r="B518">
        <f>IF('Raw Results'!E518 = 'Raw Results'!C518, 1, 0)</f>
        <v>0</v>
      </c>
      <c r="C518">
        <f>IF('Raw Results'!J518 = 'Raw Results'!A518, 1, 0)</f>
        <v>1</v>
      </c>
      <c r="D518">
        <f>IF('Raw Results'!J518 = 'Raw Results'!C518, 1, 0)</f>
        <v>0</v>
      </c>
      <c r="E518">
        <f>IF('Raw Results'!P518 = 'Raw Results'!A518, 1, 0)</f>
        <v>0</v>
      </c>
      <c r="F518">
        <f>IF('Raw Results'!P518 = 'Raw Results'!C518, 1, 0)</f>
        <v>1</v>
      </c>
    </row>
    <row r="519" spans="1:6" x14ac:dyDescent="0.3">
      <c r="A519">
        <f>IF('Raw Results'!E519 = 'Raw Results'!A519, 1, 0)</f>
        <v>1</v>
      </c>
      <c r="B519">
        <f>IF('Raw Results'!E519 = 'Raw Results'!C519, 1, 0)</f>
        <v>0</v>
      </c>
      <c r="C519">
        <f>IF('Raw Results'!J519 = 'Raw Results'!A519, 1, 0)</f>
        <v>0</v>
      </c>
      <c r="D519">
        <f>IF('Raw Results'!J519 = 'Raw Results'!C519, 1, 0)</f>
        <v>1</v>
      </c>
      <c r="E519">
        <f>IF('Raw Results'!P519 = 'Raw Results'!A519, 1, 0)</f>
        <v>0</v>
      </c>
      <c r="F519">
        <f>IF('Raw Results'!P519 = 'Raw Results'!C519, 1, 0)</f>
        <v>1</v>
      </c>
    </row>
    <row r="520" spans="1:6" x14ac:dyDescent="0.3">
      <c r="A520">
        <f>IF('Raw Results'!E520 = 'Raw Results'!A520, 1, 0)</f>
        <v>1</v>
      </c>
      <c r="B520">
        <f>IF('Raw Results'!E520 = 'Raw Results'!C520, 1, 0)</f>
        <v>0</v>
      </c>
      <c r="C520">
        <f>IF('Raw Results'!J520 = 'Raw Results'!A520, 1, 0)</f>
        <v>1</v>
      </c>
      <c r="D520">
        <f>IF('Raw Results'!J520 = 'Raw Results'!C520, 1, 0)</f>
        <v>0</v>
      </c>
      <c r="E520">
        <f>IF('Raw Results'!P520 = 'Raw Results'!A520, 1, 0)</f>
        <v>0</v>
      </c>
      <c r="F520">
        <f>IF('Raw Results'!P520 = 'Raw Results'!C520, 1, 0)</f>
        <v>1</v>
      </c>
    </row>
    <row r="521" spans="1:6" x14ac:dyDescent="0.3">
      <c r="A521">
        <f>IF('Raw Results'!E521 = 'Raw Results'!A521, 1, 0)</f>
        <v>1</v>
      </c>
      <c r="B521">
        <f>IF('Raw Results'!E521 = 'Raw Results'!C521, 1, 0)</f>
        <v>0</v>
      </c>
      <c r="C521">
        <f>IF('Raw Results'!J521 = 'Raw Results'!A521, 1, 0)</f>
        <v>0</v>
      </c>
      <c r="D521">
        <f>IF('Raw Results'!J521 = 'Raw Results'!C521, 1, 0)</f>
        <v>1</v>
      </c>
      <c r="E521">
        <f>IF('Raw Results'!P521 = 'Raw Results'!A521, 1, 0)</f>
        <v>0</v>
      </c>
      <c r="F521">
        <f>IF('Raw Results'!P521 = 'Raw Results'!C521, 1, 0)</f>
        <v>1</v>
      </c>
    </row>
    <row r="522" spans="1:6" x14ac:dyDescent="0.3">
      <c r="A522">
        <f>IF('Raw Results'!E522 = 'Raw Results'!A522, 1, 0)</f>
        <v>1</v>
      </c>
      <c r="B522">
        <f>IF('Raw Results'!E522 = 'Raw Results'!C522, 1, 0)</f>
        <v>0</v>
      </c>
      <c r="C522">
        <f>IF('Raw Results'!J522 = 'Raw Results'!A522, 1, 0)</f>
        <v>0</v>
      </c>
      <c r="D522">
        <f>IF('Raw Results'!J522 = 'Raw Results'!C522, 1, 0)</f>
        <v>1</v>
      </c>
      <c r="E522">
        <f>IF('Raw Results'!P522 = 'Raw Results'!A522, 1, 0)</f>
        <v>0</v>
      </c>
      <c r="F522">
        <f>IF('Raw Results'!P522 = 'Raw Results'!C522, 1, 0)</f>
        <v>1</v>
      </c>
    </row>
    <row r="523" spans="1:6" x14ac:dyDescent="0.3">
      <c r="A523">
        <f>IF('Raw Results'!E523 = 'Raw Results'!A523, 1, 0)</f>
        <v>1</v>
      </c>
      <c r="B523">
        <f>IF('Raw Results'!E523 = 'Raw Results'!C523, 1, 0)</f>
        <v>0</v>
      </c>
      <c r="C523">
        <f>IF('Raw Results'!J523 = 'Raw Results'!A523, 1, 0)</f>
        <v>1</v>
      </c>
      <c r="D523">
        <f>IF('Raw Results'!J523 = 'Raw Results'!C523, 1, 0)</f>
        <v>0</v>
      </c>
      <c r="E523">
        <f>IF('Raw Results'!P523 = 'Raw Results'!A523, 1, 0)</f>
        <v>0</v>
      </c>
      <c r="F523">
        <f>IF('Raw Results'!P523 = 'Raw Results'!C523, 1, 0)</f>
        <v>1</v>
      </c>
    </row>
    <row r="524" spans="1:6" x14ac:dyDescent="0.3">
      <c r="A524">
        <f>IF('Raw Results'!E524 = 'Raw Results'!A524, 1, 0)</f>
        <v>1</v>
      </c>
      <c r="B524">
        <f>IF('Raw Results'!E524 = 'Raw Results'!C524, 1, 0)</f>
        <v>0</v>
      </c>
      <c r="C524">
        <f>IF('Raw Results'!J524 = 'Raw Results'!A524, 1, 0)</f>
        <v>1</v>
      </c>
      <c r="D524">
        <f>IF('Raw Results'!J524 = 'Raw Results'!C524, 1, 0)</f>
        <v>0</v>
      </c>
      <c r="E524">
        <f>IF('Raw Results'!P524 = 'Raw Results'!A524, 1, 0)</f>
        <v>0</v>
      </c>
      <c r="F524">
        <f>IF('Raw Results'!P524 = 'Raw Results'!C524, 1, 0)</f>
        <v>1</v>
      </c>
    </row>
    <row r="525" spans="1:6" x14ac:dyDescent="0.3">
      <c r="A525">
        <f>IF('Raw Results'!E525 = 'Raw Results'!A525, 1, 0)</f>
        <v>1</v>
      </c>
      <c r="B525">
        <f>IF('Raw Results'!E525 = 'Raw Results'!C525, 1, 0)</f>
        <v>0</v>
      </c>
      <c r="C525">
        <f>IF('Raw Results'!J525 = 'Raw Results'!A525, 1, 0)</f>
        <v>0</v>
      </c>
      <c r="D525">
        <f>IF('Raw Results'!J525 = 'Raw Results'!C525, 1, 0)</f>
        <v>1</v>
      </c>
      <c r="E525">
        <f>IF('Raw Results'!P525 = 'Raw Results'!A525, 1, 0)</f>
        <v>0</v>
      </c>
      <c r="F525">
        <f>IF('Raw Results'!P525 = 'Raw Results'!C525, 1, 0)</f>
        <v>1</v>
      </c>
    </row>
    <row r="526" spans="1:6" x14ac:dyDescent="0.3">
      <c r="A526">
        <f>IF('Raw Results'!E526 = 'Raw Results'!A526, 1, 0)</f>
        <v>0</v>
      </c>
      <c r="B526">
        <f>IF('Raw Results'!E526 = 'Raw Results'!C526, 1, 0)</f>
        <v>1</v>
      </c>
      <c r="C526">
        <f>IF('Raw Results'!J526 = 'Raw Results'!A526, 1, 0)</f>
        <v>0</v>
      </c>
      <c r="D526">
        <f>IF('Raw Results'!J526 = 'Raw Results'!C526, 1, 0)</f>
        <v>1</v>
      </c>
      <c r="E526">
        <f>IF('Raw Results'!P526 = 'Raw Results'!A526, 1, 0)</f>
        <v>0</v>
      </c>
      <c r="F526">
        <f>IF('Raw Results'!P526 = 'Raw Results'!C526, 1, 0)</f>
        <v>1</v>
      </c>
    </row>
    <row r="527" spans="1:6" x14ac:dyDescent="0.3">
      <c r="A527">
        <f>IF('Raw Results'!E527 = 'Raw Results'!A527, 1, 0)</f>
        <v>1</v>
      </c>
      <c r="B527">
        <f>IF('Raw Results'!E527 = 'Raw Results'!C527, 1, 0)</f>
        <v>0</v>
      </c>
      <c r="C527">
        <f>IF('Raw Results'!J527 = 'Raw Results'!A527, 1, 0)</f>
        <v>1</v>
      </c>
      <c r="D527">
        <f>IF('Raw Results'!J527 = 'Raw Results'!C527, 1, 0)</f>
        <v>0</v>
      </c>
      <c r="E527">
        <f>IF('Raw Results'!P527 = 'Raw Results'!A527, 1, 0)</f>
        <v>0</v>
      </c>
      <c r="F527">
        <f>IF('Raw Results'!P527 = 'Raw Results'!C527, 1, 0)</f>
        <v>1</v>
      </c>
    </row>
    <row r="528" spans="1:6" x14ac:dyDescent="0.3">
      <c r="A528">
        <f>IF('Raw Results'!E528 = 'Raw Results'!A528, 1, 0)</f>
        <v>1</v>
      </c>
      <c r="B528">
        <f>IF('Raw Results'!E528 = 'Raw Results'!C528, 1, 0)</f>
        <v>0</v>
      </c>
      <c r="C528">
        <f>IF('Raw Results'!J528 = 'Raw Results'!A528, 1, 0)</f>
        <v>0</v>
      </c>
      <c r="D528">
        <f>IF('Raw Results'!J528 = 'Raw Results'!C528, 1, 0)</f>
        <v>1</v>
      </c>
      <c r="E528">
        <f>IF('Raw Results'!P528 = 'Raw Results'!A528, 1, 0)</f>
        <v>0</v>
      </c>
      <c r="F528">
        <f>IF('Raw Results'!P528 = 'Raw Results'!C528, 1, 0)</f>
        <v>1</v>
      </c>
    </row>
    <row r="529" spans="1:6" x14ac:dyDescent="0.3">
      <c r="A529">
        <f>IF('Raw Results'!E529 = 'Raw Results'!A529, 1, 0)</f>
        <v>0</v>
      </c>
      <c r="B529">
        <f>IF('Raw Results'!E529 = 'Raw Results'!C529, 1, 0)</f>
        <v>1</v>
      </c>
      <c r="C529">
        <f>IF('Raw Results'!J529 = 'Raw Results'!A529, 1, 0)</f>
        <v>0</v>
      </c>
      <c r="D529">
        <f>IF('Raw Results'!J529 = 'Raw Results'!C529, 1, 0)</f>
        <v>1</v>
      </c>
      <c r="E529">
        <f>IF('Raw Results'!P529 = 'Raw Results'!A529, 1, 0)</f>
        <v>0</v>
      </c>
      <c r="F529">
        <f>IF('Raw Results'!P529 = 'Raw Results'!C529, 1, 0)</f>
        <v>1</v>
      </c>
    </row>
    <row r="530" spans="1:6" x14ac:dyDescent="0.3">
      <c r="A530">
        <f>IF('Raw Results'!E530 = 'Raw Results'!A530, 1, 0)</f>
        <v>1</v>
      </c>
      <c r="B530">
        <f>IF('Raw Results'!E530 = 'Raw Results'!C530, 1, 0)</f>
        <v>0</v>
      </c>
      <c r="C530">
        <f>IF('Raw Results'!J530 = 'Raw Results'!A530, 1, 0)</f>
        <v>0</v>
      </c>
      <c r="D530">
        <f>IF('Raw Results'!J530 = 'Raw Results'!C530, 1, 0)</f>
        <v>1</v>
      </c>
      <c r="E530">
        <f>IF('Raw Results'!P530 = 'Raw Results'!A530, 1, 0)</f>
        <v>0</v>
      </c>
      <c r="F530">
        <f>IF('Raw Results'!P530 = 'Raw Results'!C530, 1, 0)</f>
        <v>1</v>
      </c>
    </row>
    <row r="531" spans="1:6" x14ac:dyDescent="0.3">
      <c r="A531">
        <f>IF('Raw Results'!E531 = 'Raw Results'!A531, 1, 0)</f>
        <v>1</v>
      </c>
      <c r="B531">
        <f>IF('Raw Results'!E531 = 'Raw Results'!C531, 1, 0)</f>
        <v>0</v>
      </c>
      <c r="C531">
        <f>IF('Raw Results'!J531 = 'Raw Results'!A531, 1, 0)</f>
        <v>0</v>
      </c>
      <c r="D531">
        <f>IF('Raw Results'!J531 = 'Raw Results'!C531, 1, 0)</f>
        <v>1</v>
      </c>
      <c r="E531">
        <f>IF('Raw Results'!P531 = 'Raw Results'!A531, 1, 0)</f>
        <v>0</v>
      </c>
      <c r="F531">
        <f>IF('Raw Results'!P531 = 'Raw Results'!C531, 1, 0)</f>
        <v>1</v>
      </c>
    </row>
    <row r="532" spans="1:6" x14ac:dyDescent="0.3">
      <c r="A532">
        <f>IF('Raw Results'!E532 = 'Raw Results'!A532, 1, 0)</f>
        <v>0</v>
      </c>
      <c r="B532">
        <f>IF('Raw Results'!E532 = 'Raw Results'!C532, 1, 0)</f>
        <v>1</v>
      </c>
      <c r="C532">
        <f>IF('Raw Results'!J532 = 'Raw Results'!A532, 1, 0)</f>
        <v>0</v>
      </c>
      <c r="D532">
        <f>IF('Raw Results'!J532 = 'Raw Results'!C532, 1, 0)</f>
        <v>1</v>
      </c>
      <c r="E532">
        <f>IF('Raw Results'!P532 = 'Raw Results'!A532, 1, 0)</f>
        <v>0</v>
      </c>
      <c r="F532">
        <f>IF('Raw Results'!P532 = 'Raw Results'!C532, 1, 0)</f>
        <v>1</v>
      </c>
    </row>
    <row r="533" spans="1:6" x14ac:dyDescent="0.3">
      <c r="A533">
        <f>IF('Raw Results'!E533 = 'Raw Results'!A533, 1, 0)</f>
        <v>0</v>
      </c>
      <c r="B533">
        <f>IF('Raw Results'!E533 = 'Raw Results'!C533, 1, 0)</f>
        <v>1</v>
      </c>
      <c r="C533">
        <f>IF('Raw Results'!J533 = 'Raw Results'!A533, 1, 0)</f>
        <v>0</v>
      </c>
      <c r="D533">
        <f>IF('Raw Results'!J533 = 'Raw Results'!C533, 1, 0)</f>
        <v>1</v>
      </c>
      <c r="E533">
        <f>IF('Raw Results'!P533 = 'Raw Results'!A533, 1, 0)</f>
        <v>0</v>
      </c>
      <c r="F533">
        <f>IF('Raw Results'!P533 = 'Raw Results'!C533, 1, 0)</f>
        <v>1</v>
      </c>
    </row>
    <row r="534" spans="1:6" x14ac:dyDescent="0.3">
      <c r="A534">
        <f>IF('Raw Results'!E534 = 'Raw Results'!A534, 1, 0)</f>
        <v>1</v>
      </c>
      <c r="B534">
        <f>IF('Raw Results'!E534 = 'Raw Results'!C534, 1, 0)</f>
        <v>0</v>
      </c>
      <c r="C534">
        <f>IF('Raw Results'!J534 = 'Raw Results'!A534, 1, 0)</f>
        <v>1</v>
      </c>
      <c r="D534">
        <f>IF('Raw Results'!J534 = 'Raw Results'!C534, 1, 0)</f>
        <v>0</v>
      </c>
      <c r="E534">
        <f>IF('Raw Results'!P534 = 'Raw Results'!A534, 1, 0)</f>
        <v>0</v>
      </c>
      <c r="F534">
        <f>IF('Raw Results'!P534 = 'Raw Results'!C534, 1, 0)</f>
        <v>1</v>
      </c>
    </row>
    <row r="535" spans="1:6" x14ac:dyDescent="0.3">
      <c r="A535">
        <f>IF('Raw Results'!E535 = 'Raw Results'!A535, 1, 0)</f>
        <v>1</v>
      </c>
      <c r="B535">
        <f>IF('Raw Results'!E535 = 'Raw Results'!C535, 1, 0)</f>
        <v>0</v>
      </c>
      <c r="C535">
        <f>IF('Raw Results'!J535 = 'Raw Results'!A535, 1, 0)</f>
        <v>0</v>
      </c>
      <c r="D535">
        <f>IF('Raw Results'!J535 = 'Raw Results'!C535, 1, 0)</f>
        <v>1</v>
      </c>
      <c r="E535">
        <f>IF('Raw Results'!P535 = 'Raw Results'!A535, 1, 0)</f>
        <v>0</v>
      </c>
      <c r="F535">
        <f>IF('Raw Results'!P535 = 'Raw Results'!C535, 1, 0)</f>
        <v>1</v>
      </c>
    </row>
    <row r="536" spans="1:6" x14ac:dyDescent="0.3">
      <c r="A536">
        <f>IF('Raw Results'!E536 = 'Raw Results'!A536, 1, 0)</f>
        <v>1</v>
      </c>
      <c r="B536">
        <f>IF('Raw Results'!E536 = 'Raw Results'!C536, 1, 0)</f>
        <v>0</v>
      </c>
      <c r="C536">
        <f>IF('Raw Results'!J536 = 'Raw Results'!A536, 1, 0)</f>
        <v>0</v>
      </c>
      <c r="D536">
        <f>IF('Raw Results'!J536 = 'Raw Results'!C536, 1, 0)</f>
        <v>1</v>
      </c>
      <c r="E536">
        <f>IF('Raw Results'!P536 = 'Raw Results'!A536, 1, 0)</f>
        <v>0</v>
      </c>
      <c r="F536">
        <f>IF('Raw Results'!P536 = 'Raw Results'!C536, 1, 0)</f>
        <v>1</v>
      </c>
    </row>
    <row r="537" spans="1:6" x14ac:dyDescent="0.3">
      <c r="A537">
        <f>IF('Raw Results'!E537 = 'Raw Results'!A537, 1, 0)</f>
        <v>1</v>
      </c>
      <c r="B537">
        <f>IF('Raw Results'!E537 = 'Raw Results'!C537, 1, 0)</f>
        <v>0</v>
      </c>
      <c r="C537">
        <f>IF('Raw Results'!J537 = 'Raw Results'!A537, 1, 0)</f>
        <v>0</v>
      </c>
      <c r="D537">
        <f>IF('Raw Results'!J537 = 'Raw Results'!C537, 1, 0)</f>
        <v>1</v>
      </c>
      <c r="E537">
        <f>IF('Raw Results'!P537 = 'Raw Results'!A537, 1, 0)</f>
        <v>0</v>
      </c>
      <c r="F537">
        <f>IF('Raw Results'!P537 = 'Raw Results'!C537, 1, 0)</f>
        <v>1</v>
      </c>
    </row>
    <row r="538" spans="1:6" x14ac:dyDescent="0.3">
      <c r="A538">
        <f>IF('Raw Results'!E538 = 'Raw Results'!A538, 1, 0)</f>
        <v>1</v>
      </c>
      <c r="B538">
        <f>IF('Raw Results'!E538 = 'Raw Results'!C538, 1, 0)</f>
        <v>0</v>
      </c>
      <c r="C538">
        <f>IF('Raw Results'!J538 = 'Raw Results'!A538, 1, 0)</f>
        <v>0</v>
      </c>
      <c r="D538">
        <f>IF('Raw Results'!J538 = 'Raw Results'!C538, 1, 0)</f>
        <v>1</v>
      </c>
      <c r="E538">
        <f>IF('Raw Results'!P538 = 'Raw Results'!A538, 1, 0)</f>
        <v>0</v>
      </c>
      <c r="F538">
        <f>IF('Raw Results'!P538 = 'Raw Results'!C538, 1, 0)</f>
        <v>1</v>
      </c>
    </row>
    <row r="539" spans="1:6" x14ac:dyDescent="0.3">
      <c r="A539">
        <f>IF('Raw Results'!E539 = 'Raw Results'!A539, 1, 0)</f>
        <v>1</v>
      </c>
      <c r="B539">
        <f>IF('Raw Results'!E539 = 'Raw Results'!C539, 1, 0)</f>
        <v>0</v>
      </c>
      <c r="C539">
        <f>IF('Raw Results'!J539 = 'Raw Results'!A539, 1, 0)</f>
        <v>1</v>
      </c>
      <c r="D539">
        <f>IF('Raw Results'!J539 = 'Raw Results'!C539, 1, 0)</f>
        <v>0</v>
      </c>
      <c r="E539">
        <f>IF('Raw Results'!P539 = 'Raw Results'!A539, 1, 0)</f>
        <v>0</v>
      </c>
      <c r="F539">
        <f>IF('Raw Results'!P539 = 'Raw Results'!C539, 1, 0)</f>
        <v>1</v>
      </c>
    </row>
    <row r="540" spans="1:6" x14ac:dyDescent="0.3">
      <c r="A540">
        <f>IF('Raw Results'!E540 = 'Raw Results'!A540, 1, 0)</f>
        <v>1</v>
      </c>
      <c r="B540">
        <f>IF('Raw Results'!E540 = 'Raw Results'!C540, 1, 0)</f>
        <v>0</v>
      </c>
      <c r="C540">
        <f>IF('Raw Results'!J540 = 'Raw Results'!A540, 1, 0)</f>
        <v>1</v>
      </c>
      <c r="D540">
        <f>IF('Raw Results'!J540 = 'Raw Results'!C540, 1, 0)</f>
        <v>0</v>
      </c>
      <c r="E540">
        <f>IF('Raw Results'!P540 = 'Raw Results'!A540, 1, 0)</f>
        <v>0</v>
      </c>
      <c r="F540">
        <f>IF('Raw Results'!P540 = 'Raw Results'!C540, 1, 0)</f>
        <v>1</v>
      </c>
    </row>
    <row r="541" spans="1:6" x14ac:dyDescent="0.3">
      <c r="A541">
        <f>IF('Raw Results'!E541 = 'Raw Results'!A541, 1, 0)</f>
        <v>1</v>
      </c>
      <c r="B541">
        <f>IF('Raw Results'!E541 = 'Raw Results'!C541, 1, 0)</f>
        <v>0</v>
      </c>
      <c r="C541">
        <f>IF('Raw Results'!J541 = 'Raw Results'!A541, 1, 0)</f>
        <v>0</v>
      </c>
      <c r="D541">
        <f>IF('Raw Results'!J541 = 'Raw Results'!C541, 1, 0)</f>
        <v>1</v>
      </c>
      <c r="E541">
        <f>IF('Raw Results'!P541 = 'Raw Results'!A541, 1, 0)</f>
        <v>0</v>
      </c>
      <c r="F541">
        <f>IF('Raw Results'!P541 = 'Raw Results'!C541, 1, 0)</f>
        <v>1</v>
      </c>
    </row>
    <row r="542" spans="1:6" x14ac:dyDescent="0.3">
      <c r="A542">
        <f>IF('Raw Results'!E542 = 'Raw Results'!A542, 1, 0)</f>
        <v>1</v>
      </c>
      <c r="B542">
        <f>IF('Raw Results'!E542 = 'Raw Results'!C542, 1, 0)</f>
        <v>0</v>
      </c>
      <c r="C542">
        <f>IF('Raw Results'!J542 = 'Raw Results'!A542, 1, 0)</f>
        <v>0</v>
      </c>
      <c r="D542">
        <f>IF('Raw Results'!J542 = 'Raw Results'!C542, 1, 0)</f>
        <v>1</v>
      </c>
      <c r="E542">
        <f>IF('Raw Results'!P542 = 'Raw Results'!A542, 1, 0)</f>
        <v>0</v>
      </c>
      <c r="F542">
        <f>IF('Raw Results'!P542 = 'Raw Results'!C542, 1, 0)</f>
        <v>1</v>
      </c>
    </row>
    <row r="543" spans="1:6" x14ac:dyDescent="0.3">
      <c r="A543">
        <f>IF('Raw Results'!E543 = 'Raw Results'!A543, 1, 0)</f>
        <v>1</v>
      </c>
      <c r="B543">
        <f>IF('Raw Results'!E543 = 'Raw Results'!C543, 1, 0)</f>
        <v>0</v>
      </c>
      <c r="C543">
        <f>IF('Raw Results'!J543 = 'Raw Results'!A543, 1, 0)</f>
        <v>0</v>
      </c>
      <c r="D543">
        <f>IF('Raw Results'!J543 = 'Raw Results'!C543, 1, 0)</f>
        <v>1</v>
      </c>
      <c r="E543">
        <f>IF('Raw Results'!P543 = 'Raw Results'!A543, 1, 0)</f>
        <v>0</v>
      </c>
      <c r="F543">
        <f>IF('Raw Results'!P543 = 'Raw Results'!C543, 1, 0)</f>
        <v>1</v>
      </c>
    </row>
    <row r="544" spans="1:6" x14ac:dyDescent="0.3">
      <c r="A544">
        <f>IF('Raw Results'!E544 = 'Raw Results'!A544, 1, 0)</f>
        <v>1</v>
      </c>
      <c r="B544">
        <f>IF('Raw Results'!E544 = 'Raw Results'!C544, 1, 0)</f>
        <v>0</v>
      </c>
      <c r="C544">
        <f>IF('Raw Results'!J544 = 'Raw Results'!A544, 1, 0)</f>
        <v>0</v>
      </c>
      <c r="D544">
        <f>IF('Raw Results'!J544 = 'Raw Results'!C544, 1, 0)</f>
        <v>1</v>
      </c>
      <c r="E544">
        <f>IF('Raw Results'!P544 = 'Raw Results'!A544, 1, 0)</f>
        <v>0</v>
      </c>
      <c r="F544">
        <f>IF('Raw Results'!P544 = 'Raw Results'!C544, 1, 0)</f>
        <v>1</v>
      </c>
    </row>
    <row r="545" spans="1:6" x14ac:dyDescent="0.3">
      <c r="A545">
        <f>IF('Raw Results'!E545 = 'Raw Results'!A545, 1, 0)</f>
        <v>1</v>
      </c>
      <c r="B545">
        <f>IF('Raw Results'!E545 = 'Raw Results'!C545, 1, 0)</f>
        <v>0</v>
      </c>
      <c r="C545">
        <f>IF('Raw Results'!J545 = 'Raw Results'!A545, 1, 0)</f>
        <v>0</v>
      </c>
      <c r="D545">
        <f>IF('Raw Results'!J545 = 'Raw Results'!C545, 1, 0)</f>
        <v>1</v>
      </c>
      <c r="E545">
        <f>IF('Raw Results'!P545 = 'Raw Results'!A545, 1, 0)</f>
        <v>0</v>
      </c>
      <c r="F545">
        <f>IF('Raw Results'!P545 = 'Raw Results'!C545, 1, 0)</f>
        <v>1</v>
      </c>
    </row>
    <row r="546" spans="1:6" x14ac:dyDescent="0.3">
      <c r="A546">
        <f>IF('Raw Results'!E546 = 'Raw Results'!A546, 1, 0)</f>
        <v>1</v>
      </c>
      <c r="B546">
        <f>IF('Raw Results'!E546 = 'Raw Results'!C546, 1, 0)</f>
        <v>0</v>
      </c>
      <c r="C546">
        <f>IF('Raw Results'!J546 = 'Raw Results'!A546, 1, 0)</f>
        <v>0</v>
      </c>
      <c r="D546">
        <f>IF('Raw Results'!J546 = 'Raw Results'!C546, 1, 0)</f>
        <v>1</v>
      </c>
      <c r="E546">
        <f>IF('Raw Results'!P546 = 'Raw Results'!A546, 1, 0)</f>
        <v>0</v>
      </c>
      <c r="F546">
        <f>IF('Raw Results'!P546 = 'Raw Results'!C546, 1, 0)</f>
        <v>1</v>
      </c>
    </row>
    <row r="547" spans="1:6" x14ac:dyDescent="0.3">
      <c r="A547">
        <f>IF('Raw Results'!E547 = 'Raw Results'!A547, 1, 0)</f>
        <v>1</v>
      </c>
      <c r="B547">
        <f>IF('Raw Results'!E547 = 'Raw Results'!C547, 1, 0)</f>
        <v>0</v>
      </c>
      <c r="C547">
        <f>IF('Raw Results'!J547 = 'Raw Results'!A547, 1, 0)</f>
        <v>1</v>
      </c>
      <c r="D547">
        <f>IF('Raw Results'!J547 = 'Raw Results'!C547, 1, 0)</f>
        <v>0</v>
      </c>
      <c r="E547">
        <f>IF('Raw Results'!P547 = 'Raw Results'!A547, 1, 0)</f>
        <v>0</v>
      </c>
      <c r="F547">
        <f>IF('Raw Results'!P547 = 'Raw Results'!C547, 1, 0)</f>
        <v>1</v>
      </c>
    </row>
    <row r="548" spans="1:6" x14ac:dyDescent="0.3">
      <c r="A548">
        <f>IF('Raw Results'!E548 = 'Raw Results'!A548, 1, 0)</f>
        <v>0</v>
      </c>
      <c r="B548">
        <f>IF('Raw Results'!E548 = 'Raw Results'!C548, 1, 0)</f>
        <v>1</v>
      </c>
      <c r="C548">
        <f>IF('Raw Results'!J548 = 'Raw Results'!A548, 1, 0)</f>
        <v>0</v>
      </c>
      <c r="D548">
        <f>IF('Raw Results'!J548 = 'Raw Results'!C548, 1, 0)</f>
        <v>1</v>
      </c>
      <c r="E548">
        <f>IF('Raw Results'!P548 = 'Raw Results'!A548, 1, 0)</f>
        <v>0</v>
      </c>
      <c r="F548">
        <f>IF('Raw Results'!P548 = 'Raw Results'!C548, 1, 0)</f>
        <v>1</v>
      </c>
    </row>
    <row r="549" spans="1:6" x14ac:dyDescent="0.3">
      <c r="A549">
        <f>IF('Raw Results'!E549 = 'Raw Results'!A549, 1, 0)</f>
        <v>0</v>
      </c>
      <c r="B549">
        <f>IF('Raw Results'!E549 = 'Raw Results'!C549, 1, 0)</f>
        <v>1</v>
      </c>
      <c r="C549">
        <f>IF('Raw Results'!J549 = 'Raw Results'!A549, 1, 0)</f>
        <v>0</v>
      </c>
      <c r="D549">
        <f>IF('Raw Results'!J549 = 'Raw Results'!C549, 1, 0)</f>
        <v>1</v>
      </c>
      <c r="E549">
        <f>IF('Raw Results'!P549 = 'Raw Results'!A549, 1, 0)</f>
        <v>0</v>
      </c>
      <c r="F549">
        <f>IF('Raw Results'!P549 = 'Raw Results'!C549, 1, 0)</f>
        <v>1</v>
      </c>
    </row>
    <row r="550" spans="1:6" x14ac:dyDescent="0.3">
      <c r="A550">
        <f>IF('Raw Results'!E550 = 'Raw Results'!A550, 1, 0)</f>
        <v>1</v>
      </c>
      <c r="B550">
        <f>IF('Raw Results'!E550 = 'Raw Results'!C550, 1, 0)</f>
        <v>0</v>
      </c>
      <c r="C550">
        <f>IF('Raw Results'!J550 = 'Raw Results'!A550, 1, 0)</f>
        <v>1</v>
      </c>
      <c r="D550">
        <f>IF('Raw Results'!J550 = 'Raw Results'!C550, 1, 0)</f>
        <v>0</v>
      </c>
      <c r="E550">
        <f>IF('Raw Results'!P550 = 'Raw Results'!A550, 1, 0)</f>
        <v>0</v>
      </c>
      <c r="F550">
        <f>IF('Raw Results'!P550 = 'Raw Results'!C550, 1, 0)</f>
        <v>1</v>
      </c>
    </row>
    <row r="551" spans="1:6" x14ac:dyDescent="0.3">
      <c r="A551">
        <f>IF('Raw Results'!E551 = 'Raw Results'!A551, 1, 0)</f>
        <v>1</v>
      </c>
      <c r="B551">
        <f>IF('Raw Results'!E551 = 'Raw Results'!C551, 1, 0)</f>
        <v>0</v>
      </c>
      <c r="C551">
        <f>IF('Raw Results'!J551 = 'Raw Results'!A551, 1, 0)</f>
        <v>1</v>
      </c>
      <c r="D551">
        <f>IF('Raw Results'!J551 = 'Raw Results'!C551, 1, 0)</f>
        <v>0</v>
      </c>
      <c r="E551">
        <f>IF('Raw Results'!P551 = 'Raw Results'!A551, 1, 0)</f>
        <v>0</v>
      </c>
      <c r="F551">
        <f>IF('Raw Results'!P551 = 'Raw Results'!C551, 1, 0)</f>
        <v>1</v>
      </c>
    </row>
    <row r="552" spans="1:6" x14ac:dyDescent="0.3">
      <c r="A552">
        <f>IF('Raw Results'!E552 = 'Raw Results'!A552, 1, 0)</f>
        <v>1</v>
      </c>
      <c r="B552">
        <f>IF('Raw Results'!E552 = 'Raw Results'!C552, 1, 0)</f>
        <v>0</v>
      </c>
      <c r="C552">
        <f>IF('Raw Results'!J552 = 'Raw Results'!A552, 1, 0)</f>
        <v>1</v>
      </c>
      <c r="D552">
        <f>IF('Raw Results'!J552 = 'Raw Results'!C552, 1, 0)</f>
        <v>0</v>
      </c>
      <c r="E552">
        <f>IF('Raw Results'!P552 = 'Raw Results'!A552, 1, 0)</f>
        <v>0</v>
      </c>
      <c r="F552">
        <f>IF('Raw Results'!P552 = 'Raw Results'!C552, 1, 0)</f>
        <v>1</v>
      </c>
    </row>
    <row r="553" spans="1:6" x14ac:dyDescent="0.3">
      <c r="A553">
        <f>IF('Raw Results'!E553 = 'Raw Results'!A553, 1, 0)</f>
        <v>1</v>
      </c>
      <c r="B553">
        <f>IF('Raw Results'!E553 = 'Raw Results'!C553, 1, 0)</f>
        <v>0</v>
      </c>
      <c r="C553">
        <f>IF('Raw Results'!J553 = 'Raw Results'!A553, 1, 0)</f>
        <v>1</v>
      </c>
      <c r="D553">
        <f>IF('Raw Results'!J553 = 'Raw Results'!C553, 1, 0)</f>
        <v>0</v>
      </c>
      <c r="E553">
        <f>IF('Raw Results'!P553 = 'Raw Results'!A553, 1, 0)</f>
        <v>0</v>
      </c>
      <c r="F553">
        <f>IF('Raw Results'!P553 = 'Raw Results'!C553, 1, 0)</f>
        <v>1</v>
      </c>
    </row>
    <row r="554" spans="1:6" x14ac:dyDescent="0.3">
      <c r="A554">
        <f>IF('Raw Results'!E554 = 'Raw Results'!A554, 1, 0)</f>
        <v>0</v>
      </c>
      <c r="B554">
        <f>IF('Raw Results'!E554 = 'Raw Results'!C554, 1, 0)</f>
        <v>1</v>
      </c>
      <c r="C554">
        <f>IF('Raw Results'!J554 = 'Raw Results'!A554, 1, 0)</f>
        <v>0</v>
      </c>
      <c r="D554">
        <f>IF('Raw Results'!J554 = 'Raw Results'!C554, 1, 0)</f>
        <v>1</v>
      </c>
      <c r="E554">
        <f>IF('Raw Results'!P554 = 'Raw Results'!A554, 1, 0)</f>
        <v>0</v>
      </c>
      <c r="F554">
        <f>IF('Raw Results'!P554 = 'Raw Results'!C554, 1, 0)</f>
        <v>1</v>
      </c>
    </row>
    <row r="555" spans="1:6" x14ac:dyDescent="0.3">
      <c r="A555">
        <f>IF('Raw Results'!E555 = 'Raw Results'!A555, 1, 0)</f>
        <v>1</v>
      </c>
      <c r="B555">
        <f>IF('Raw Results'!E555 = 'Raw Results'!C555, 1, 0)</f>
        <v>0</v>
      </c>
      <c r="C555">
        <f>IF('Raw Results'!J555 = 'Raw Results'!A555, 1, 0)</f>
        <v>1</v>
      </c>
      <c r="D555">
        <f>IF('Raw Results'!J555 = 'Raw Results'!C555, 1, 0)</f>
        <v>0</v>
      </c>
      <c r="E555">
        <f>IF('Raw Results'!P555 = 'Raw Results'!A555, 1, 0)</f>
        <v>0</v>
      </c>
      <c r="F555">
        <f>IF('Raw Results'!P555 = 'Raw Results'!C555, 1, 0)</f>
        <v>1</v>
      </c>
    </row>
    <row r="556" spans="1:6" x14ac:dyDescent="0.3">
      <c r="A556">
        <f>IF('Raw Results'!E556 = 'Raw Results'!A556, 1, 0)</f>
        <v>1</v>
      </c>
      <c r="B556">
        <f>IF('Raw Results'!E556 = 'Raw Results'!C556, 1, 0)</f>
        <v>0</v>
      </c>
      <c r="C556">
        <f>IF('Raw Results'!J556 = 'Raw Results'!A556, 1, 0)</f>
        <v>0</v>
      </c>
      <c r="D556">
        <f>IF('Raw Results'!J556 = 'Raw Results'!C556, 1, 0)</f>
        <v>1</v>
      </c>
      <c r="E556">
        <f>IF('Raw Results'!P556 = 'Raw Results'!A556, 1, 0)</f>
        <v>0</v>
      </c>
      <c r="F556">
        <f>IF('Raw Results'!P556 = 'Raw Results'!C556, 1, 0)</f>
        <v>1</v>
      </c>
    </row>
    <row r="557" spans="1:6" x14ac:dyDescent="0.3">
      <c r="A557">
        <f>IF('Raw Results'!E557 = 'Raw Results'!A557, 1, 0)</f>
        <v>1</v>
      </c>
      <c r="B557">
        <f>IF('Raw Results'!E557 = 'Raw Results'!C557, 1, 0)</f>
        <v>0</v>
      </c>
      <c r="C557">
        <f>IF('Raw Results'!J557 = 'Raw Results'!A557, 1, 0)</f>
        <v>0</v>
      </c>
      <c r="D557">
        <f>IF('Raw Results'!J557 = 'Raw Results'!C557, 1, 0)</f>
        <v>1</v>
      </c>
      <c r="E557">
        <f>IF('Raw Results'!P557 = 'Raw Results'!A557, 1, 0)</f>
        <v>0</v>
      </c>
      <c r="F557">
        <f>IF('Raw Results'!P557 = 'Raw Results'!C557, 1, 0)</f>
        <v>1</v>
      </c>
    </row>
    <row r="558" spans="1:6" x14ac:dyDescent="0.3">
      <c r="A558">
        <f>IF('Raw Results'!E558 = 'Raw Results'!A558, 1, 0)</f>
        <v>1</v>
      </c>
      <c r="B558">
        <f>IF('Raw Results'!E558 = 'Raw Results'!C558, 1, 0)</f>
        <v>0</v>
      </c>
      <c r="C558">
        <f>IF('Raw Results'!J558 = 'Raw Results'!A558, 1, 0)</f>
        <v>0</v>
      </c>
      <c r="D558">
        <f>IF('Raw Results'!J558 = 'Raw Results'!C558, 1, 0)</f>
        <v>1</v>
      </c>
      <c r="E558">
        <f>IF('Raw Results'!P558 = 'Raw Results'!A558, 1, 0)</f>
        <v>0</v>
      </c>
      <c r="F558">
        <f>IF('Raw Results'!P558 = 'Raw Results'!C558, 1, 0)</f>
        <v>1</v>
      </c>
    </row>
    <row r="559" spans="1:6" x14ac:dyDescent="0.3">
      <c r="A559">
        <f>IF('Raw Results'!E559 = 'Raw Results'!A559, 1, 0)</f>
        <v>1</v>
      </c>
      <c r="B559">
        <f>IF('Raw Results'!E559 = 'Raw Results'!C559, 1, 0)</f>
        <v>0</v>
      </c>
      <c r="C559">
        <f>IF('Raw Results'!J559 = 'Raw Results'!A559, 1, 0)</f>
        <v>0</v>
      </c>
      <c r="D559">
        <f>IF('Raw Results'!J559 = 'Raw Results'!C559, 1, 0)</f>
        <v>1</v>
      </c>
      <c r="E559">
        <f>IF('Raw Results'!P559 = 'Raw Results'!A559, 1, 0)</f>
        <v>0</v>
      </c>
      <c r="F559">
        <f>IF('Raw Results'!P559 = 'Raw Results'!C559, 1, 0)</f>
        <v>1</v>
      </c>
    </row>
    <row r="560" spans="1:6" x14ac:dyDescent="0.3">
      <c r="A560">
        <f>IF('Raw Results'!E560 = 'Raw Results'!A560, 1, 0)</f>
        <v>1</v>
      </c>
      <c r="B560">
        <f>IF('Raw Results'!E560 = 'Raw Results'!C560, 1, 0)</f>
        <v>0</v>
      </c>
      <c r="C560">
        <f>IF('Raw Results'!J560 = 'Raw Results'!A560, 1, 0)</f>
        <v>1</v>
      </c>
      <c r="D560">
        <f>IF('Raw Results'!J560 = 'Raw Results'!C560, 1, 0)</f>
        <v>0</v>
      </c>
      <c r="E560">
        <f>IF('Raw Results'!P560 = 'Raw Results'!A560, 1, 0)</f>
        <v>0</v>
      </c>
      <c r="F560">
        <f>IF('Raw Results'!P560 = 'Raw Results'!C560, 1, 0)</f>
        <v>1</v>
      </c>
    </row>
    <row r="561" spans="1:6" x14ac:dyDescent="0.3">
      <c r="A561">
        <f>IF('Raw Results'!E561 = 'Raw Results'!A561, 1, 0)</f>
        <v>1</v>
      </c>
      <c r="B561">
        <f>IF('Raw Results'!E561 = 'Raw Results'!C561, 1, 0)</f>
        <v>0</v>
      </c>
      <c r="C561">
        <f>IF('Raw Results'!J561 = 'Raw Results'!A561, 1, 0)</f>
        <v>0</v>
      </c>
      <c r="D561">
        <f>IF('Raw Results'!J561 = 'Raw Results'!C561, 1, 0)</f>
        <v>1</v>
      </c>
      <c r="E561">
        <f>IF('Raw Results'!P561 = 'Raw Results'!A561, 1, 0)</f>
        <v>0</v>
      </c>
      <c r="F561">
        <f>IF('Raw Results'!P561 = 'Raw Results'!C561, 1, 0)</f>
        <v>1</v>
      </c>
    </row>
    <row r="562" spans="1:6" x14ac:dyDescent="0.3">
      <c r="A562">
        <f>IF('Raw Results'!E562 = 'Raw Results'!A562, 1, 0)</f>
        <v>1</v>
      </c>
      <c r="B562">
        <f>IF('Raw Results'!E562 = 'Raw Results'!C562, 1, 0)</f>
        <v>0</v>
      </c>
      <c r="C562">
        <f>IF('Raw Results'!J562 = 'Raw Results'!A562, 1, 0)</f>
        <v>0</v>
      </c>
      <c r="D562">
        <f>IF('Raw Results'!J562 = 'Raw Results'!C562, 1, 0)</f>
        <v>1</v>
      </c>
      <c r="E562">
        <f>IF('Raw Results'!P562 = 'Raw Results'!A562, 1, 0)</f>
        <v>0</v>
      </c>
      <c r="F562">
        <f>IF('Raw Results'!P562 = 'Raw Results'!C562, 1, 0)</f>
        <v>1</v>
      </c>
    </row>
    <row r="563" spans="1:6" x14ac:dyDescent="0.3">
      <c r="A563">
        <f>IF('Raw Results'!E563 = 'Raw Results'!A563, 1, 0)</f>
        <v>1</v>
      </c>
      <c r="B563">
        <f>IF('Raw Results'!E563 = 'Raw Results'!C563, 1, 0)</f>
        <v>0</v>
      </c>
      <c r="C563">
        <f>IF('Raw Results'!J563 = 'Raw Results'!A563, 1, 0)</f>
        <v>1</v>
      </c>
      <c r="D563">
        <f>IF('Raw Results'!J563 = 'Raw Results'!C563, 1, 0)</f>
        <v>0</v>
      </c>
      <c r="E563">
        <f>IF('Raw Results'!P563 = 'Raw Results'!A563, 1, 0)</f>
        <v>0</v>
      </c>
      <c r="F563">
        <f>IF('Raw Results'!P563 = 'Raw Results'!C563, 1, 0)</f>
        <v>1</v>
      </c>
    </row>
    <row r="564" spans="1:6" x14ac:dyDescent="0.3">
      <c r="A564">
        <f>IF('Raw Results'!E564 = 'Raw Results'!A564, 1, 0)</f>
        <v>1</v>
      </c>
      <c r="B564">
        <f>IF('Raw Results'!E564 = 'Raw Results'!C564, 1, 0)</f>
        <v>0</v>
      </c>
      <c r="C564">
        <f>IF('Raw Results'!J564 = 'Raw Results'!A564, 1, 0)</f>
        <v>1</v>
      </c>
      <c r="D564">
        <f>IF('Raw Results'!J564 = 'Raw Results'!C564, 1, 0)</f>
        <v>0</v>
      </c>
      <c r="E564">
        <f>IF('Raw Results'!P564 = 'Raw Results'!A564, 1, 0)</f>
        <v>0</v>
      </c>
      <c r="F564">
        <f>IF('Raw Results'!P564 = 'Raw Results'!C564, 1, 0)</f>
        <v>1</v>
      </c>
    </row>
    <row r="565" spans="1:6" x14ac:dyDescent="0.3">
      <c r="A565">
        <f>IF('Raw Results'!E565 = 'Raw Results'!A565, 1, 0)</f>
        <v>1</v>
      </c>
      <c r="B565">
        <f>IF('Raw Results'!E565 = 'Raw Results'!C565, 1, 0)</f>
        <v>0</v>
      </c>
      <c r="C565">
        <f>IF('Raw Results'!J565 = 'Raw Results'!A565, 1, 0)</f>
        <v>0</v>
      </c>
      <c r="D565">
        <f>IF('Raw Results'!J565 = 'Raw Results'!C565, 1, 0)</f>
        <v>1</v>
      </c>
      <c r="E565">
        <f>IF('Raw Results'!P565 = 'Raw Results'!A565, 1, 0)</f>
        <v>0</v>
      </c>
      <c r="F565">
        <f>IF('Raw Results'!P565 = 'Raw Results'!C565, 1, 0)</f>
        <v>1</v>
      </c>
    </row>
    <row r="566" spans="1:6" x14ac:dyDescent="0.3">
      <c r="A566">
        <f>IF('Raw Results'!E566 = 'Raw Results'!A566, 1, 0)</f>
        <v>1</v>
      </c>
      <c r="B566">
        <f>IF('Raw Results'!E566 = 'Raw Results'!C566, 1, 0)</f>
        <v>0</v>
      </c>
      <c r="C566">
        <f>IF('Raw Results'!J566 = 'Raw Results'!A566, 1, 0)</f>
        <v>0</v>
      </c>
      <c r="D566">
        <f>IF('Raw Results'!J566 = 'Raw Results'!C566, 1, 0)</f>
        <v>1</v>
      </c>
      <c r="E566">
        <f>IF('Raw Results'!P566 = 'Raw Results'!A566, 1, 0)</f>
        <v>0</v>
      </c>
      <c r="F566">
        <f>IF('Raw Results'!P566 = 'Raw Results'!C566, 1, 0)</f>
        <v>1</v>
      </c>
    </row>
    <row r="567" spans="1:6" x14ac:dyDescent="0.3">
      <c r="A567">
        <f>IF('Raw Results'!E567 = 'Raw Results'!A567, 1, 0)</f>
        <v>1</v>
      </c>
      <c r="B567">
        <f>IF('Raw Results'!E567 = 'Raw Results'!C567, 1, 0)</f>
        <v>0</v>
      </c>
      <c r="C567">
        <f>IF('Raw Results'!J567 = 'Raw Results'!A567, 1, 0)</f>
        <v>1</v>
      </c>
      <c r="D567">
        <f>IF('Raw Results'!J567 = 'Raw Results'!C567, 1, 0)</f>
        <v>0</v>
      </c>
      <c r="E567">
        <f>IF('Raw Results'!P567 = 'Raw Results'!A567, 1, 0)</f>
        <v>0</v>
      </c>
      <c r="F567">
        <f>IF('Raw Results'!P567 = 'Raw Results'!C567, 1, 0)</f>
        <v>1</v>
      </c>
    </row>
    <row r="568" spans="1:6" x14ac:dyDescent="0.3">
      <c r="A568">
        <f>IF('Raw Results'!E568 = 'Raw Results'!A568, 1, 0)</f>
        <v>0</v>
      </c>
      <c r="B568">
        <f>IF('Raw Results'!E568 = 'Raw Results'!C568, 1, 0)</f>
        <v>1</v>
      </c>
      <c r="C568">
        <f>IF('Raw Results'!J568 = 'Raw Results'!A568, 1, 0)</f>
        <v>0</v>
      </c>
      <c r="D568">
        <f>IF('Raw Results'!J568 = 'Raw Results'!C568, 1, 0)</f>
        <v>1</v>
      </c>
      <c r="E568">
        <f>IF('Raw Results'!P568 = 'Raw Results'!A568, 1, 0)</f>
        <v>0</v>
      </c>
      <c r="F568">
        <f>IF('Raw Results'!P568 = 'Raw Results'!C568, 1, 0)</f>
        <v>1</v>
      </c>
    </row>
    <row r="569" spans="1:6" x14ac:dyDescent="0.3">
      <c r="A569">
        <f>IF('Raw Results'!E569 = 'Raw Results'!A569, 1, 0)</f>
        <v>1</v>
      </c>
      <c r="B569">
        <f>IF('Raw Results'!E569 = 'Raw Results'!C569, 1, 0)</f>
        <v>0</v>
      </c>
      <c r="C569">
        <f>IF('Raw Results'!J569 = 'Raw Results'!A569, 1, 0)</f>
        <v>0</v>
      </c>
      <c r="D569">
        <f>IF('Raw Results'!J569 = 'Raw Results'!C569, 1, 0)</f>
        <v>1</v>
      </c>
      <c r="E569">
        <f>IF('Raw Results'!P569 = 'Raw Results'!A569, 1, 0)</f>
        <v>0</v>
      </c>
      <c r="F569">
        <f>IF('Raw Results'!P569 = 'Raw Results'!C569, 1, 0)</f>
        <v>1</v>
      </c>
    </row>
    <row r="570" spans="1:6" x14ac:dyDescent="0.3">
      <c r="A570">
        <f>IF('Raw Results'!E570 = 'Raw Results'!A570, 1, 0)</f>
        <v>1</v>
      </c>
      <c r="B570">
        <f>IF('Raw Results'!E570 = 'Raw Results'!C570, 1, 0)</f>
        <v>0</v>
      </c>
      <c r="C570">
        <f>IF('Raw Results'!J570 = 'Raw Results'!A570, 1, 0)</f>
        <v>1</v>
      </c>
      <c r="D570">
        <f>IF('Raw Results'!J570 = 'Raw Results'!C570, 1, 0)</f>
        <v>0</v>
      </c>
      <c r="E570">
        <f>IF('Raw Results'!P570 = 'Raw Results'!A570, 1, 0)</f>
        <v>0</v>
      </c>
      <c r="F570">
        <f>IF('Raw Results'!P570 = 'Raw Results'!C570, 1, 0)</f>
        <v>1</v>
      </c>
    </row>
    <row r="571" spans="1:6" x14ac:dyDescent="0.3">
      <c r="A571">
        <f>IF('Raw Results'!E571 = 'Raw Results'!A571, 1, 0)</f>
        <v>1</v>
      </c>
      <c r="B571">
        <f>IF('Raw Results'!E571 = 'Raw Results'!C571, 1, 0)</f>
        <v>0</v>
      </c>
      <c r="C571">
        <f>IF('Raw Results'!J571 = 'Raw Results'!A571, 1, 0)</f>
        <v>1</v>
      </c>
      <c r="D571">
        <f>IF('Raw Results'!J571 = 'Raw Results'!C571, 1, 0)</f>
        <v>0</v>
      </c>
      <c r="E571">
        <f>IF('Raw Results'!P571 = 'Raw Results'!A571, 1, 0)</f>
        <v>0</v>
      </c>
      <c r="F571">
        <f>IF('Raw Results'!P571 = 'Raw Results'!C571, 1, 0)</f>
        <v>1</v>
      </c>
    </row>
    <row r="572" spans="1:6" x14ac:dyDescent="0.3">
      <c r="A572">
        <f>IF('Raw Results'!E572 = 'Raw Results'!A572, 1, 0)</f>
        <v>1</v>
      </c>
      <c r="B572">
        <f>IF('Raw Results'!E572 = 'Raw Results'!C572, 1, 0)</f>
        <v>0</v>
      </c>
      <c r="C572">
        <f>IF('Raw Results'!J572 = 'Raw Results'!A572, 1, 0)</f>
        <v>1</v>
      </c>
      <c r="D572">
        <f>IF('Raw Results'!J572 = 'Raw Results'!C572, 1, 0)</f>
        <v>0</v>
      </c>
      <c r="E572">
        <f>IF('Raw Results'!P572 = 'Raw Results'!A572, 1, 0)</f>
        <v>0</v>
      </c>
      <c r="F572">
        <f>IF('Raw Results'!P572 = 'Raw Results'!C572, 1, 0)</f>
        <v>1</v>
      </c>
    </row>
    <row r="573" spans="1:6" x14ac:dyDescent="0.3">
      <c r="A573">
        <f>IF('Raw Results'!E573 = 'Raw Results'!A573, 1, 0)</f>
        <v>0</v>
      </c>
      <c r="B573">
        <f>IF('Raw Results'!E573 = 'Raw Results'!C573, 1, 0)</f>
        <v>1</v>
      </c>
      <c r="C573">
        <f>IF('Raw Results'!J573 = 'Raw Results'!A573, 1, 0)</f>
        <v>0</v>
      </c>
      <c r="D573">
        <f>IF('Raw Results'!J573 = 'Raw Results'!C573, 1, 0)</f>
        <v>1</v>
      </c>
      <c r="E573">
        <f>IF('Raw Results'!P573 = 'Raw Results'!A573, 1, 0)</f>
        <v>0</v>
      </c>
      <c r="F573">
        <f>IF('Raw Results'!P573 = 'Raw Results'!C573, 1, 0)</f>
        <v>1</v>
      </c>
    </row>
    <row r="574" spans="1:6" x14ac:dyDescent="0.3">
      <c r="A574">
        <f>IF('Raw Results'!E574 = 'Raw Results'!A574, 1, 0)</f>
        <v>1</v>
      </c>
      <c r="B574">
        <f>IF('Raw Results'!E574 = 'Raw Results'!C574, 1, 0)</f>
        <v>0</v>
      </c>
      <c r="C574">
        <f>IF('Raw Results'!J574 = 'Raw Results'!A574, 1, 0)</f>
        <v>0</v>
      </c>
      <c r="D574">
        <f>IF('Raw Results'!J574 = 'Raw Results'!C574, 1, 0)</f>
        <v>1</v>
      </c>
      <c r="E574">
        <f>IF('Raw Results'!P574 = 'Raw Results'!A574, 1, 0)</f>
        <v>0</v>
      </c>
      <c r="F574">
        <f>IF('Raw Results'!P574 = 'Raw Results'!C574, 1, 0)</f>
        <v>1</v>
      </c>
    </row>
    <row r="575" spans="1:6" x14ac:dyDescent="0.3">
      <c r="A575">
        <f>IF('Raw Results'!E575 = 'Raw Results'!A575, 1, 0)</f>
        <v>1</v>
      </c>
      <c r="B575">
        <f>IF('Raw Results'!E575 = 'Raw Results'!C575, 1, 0)</f>
        <v>0</v>
      </c>
      <c r="C575">
        <f>IF('Raw Results'!J575 = 'Raw Results'!A575, 1, 0)</f>
        <v>0</v>
      </c>
      <c r="D575">
        <f>IF('Raw Results'!J575 = 'Raw Results'!C575, 1, 0)</f>
        <v>1</v>
      </c>
      <c r="E575">
        <f>IF('Raw Results'!P575 = 'Raw Results'!A575, 1, 0)</f>
        <v>0</v>
      </c>
      <c r="F575">
        <f>IF('Raw Results'!P575 = 'Raw Results'!C575, 1, 0)</f>
        <v>1</v>
      </c>
    </row>
    <row r="576" spans="1:6" x14ac:dyDescent="0.3">
      <c r="A576">
        <f>IF('Raw Results'!E576 = 'Raw Results'!A576, 1, 0)</f>
        <v>1</v>
      </c>
      <c r="B576">
        <f>IF('Raw Results'!E576 = 'Raw Results'!C576, 1, 0)</f>
        <v>0</v>
      </c>
      <c r="C576">
        <f>IF('Raw Results'!J576 = 'Raw Results'!A576, 1, 0)</f>
        <v>0</v>
      </c>
      <c r="D576">
        <f>IF('Raw Results'!J576 = 'Raw Results'!C576, 1, 0)</f>
        <v>1</v>
      </c>
      <c r="E576">
        <f>IF('Raw Results'!P576 = 'Raw Results'!A576, 1, 0)</f>
        <v>0</v>
      </c>
      <c r="F576">
        <f>IF('Raw Results'!P576 = 'Raw Results'!C576, 1, 0)</f>
        <v>1</v>
      </c>
    </row>
    <row r="577" spans="1:6" x14ac:dyDescent="0.3">
      <c r="A577">
        <f>IF('Raw Results'!E577 = 'Raw Results'!A577, 1, 0)</f>
        <v>1</v>
      </c>
      <c r="B577">
        <f>IF('Raw Results'!E577 = 'Raw Results'!C577, 1, 0)</f>
        <v>0</v>
      </c>
      <c r="C577">
        <f>IF('Raw Results'!J577 = 'Raw Results'!A577, 1, 0)</f>
        <v>0</v>
      </c>
      <c r="D577">
        <f>IF('Raw Results'!J577 = 'Raw Results'!C577, 1, 0)</f>
        <v>1</v>
      </c>
      <c r="E577">
        <f>IF('Raw Results'!P577 = 'Raw Results'!A577, 1, 0)</f>
        <v>0</v>
      </c>
      <c r="F577">
        <f>IF('Raw Results'!P577 = 'Raw Results'!C577, 1, 0)</f>
        <v>1</v>
      </c>
    </row>
    <row r="578" spans="1:6" x14ac:dyDescent="0.3">
      <c r="A578">
        <f>IF('Raw Results'!E578 = 'Raw Results'!A578, 1, 0)</f>
        <v>1</v>
      </c>
      <c r="B578">
        <f>IF('Raw Results'!E578 = 'Raw Results'!C578, 1, 0)</f>
        <v>0</v>
      </c>
      <c r="C578">
        <f>IF('Raw Results'!J578 = 'Raw Results'!A578, 1, 0)</f>
        <v>1</v>
      </c>
      <c r="D578">
        <f>IF('Raw Results'!J578 = 'Raw Results'!C578, 1, 0)</f>
        <v>0</v>
      </c>
      <c r="E578">
        <f>IF('Raw Results'!P578 = 'Raw Results'!A578, 1, 0)</f>
        <v>0</v>
      </c>
      <c r="F578">
        <f>IF('Raw Results'!P578 = 'Raw Results'!C578, 1, 0)</f>
        <v>1</v>
      </c>
    </row>
    <row r="579" spans="1:6" x14ac:dyDescent="0.3">
      <c r="A579">
        <f>IF('Raw Results'!E579 = 'Raw Results'!A579, 1, 0)</f>
        <v>1</v>
      </c>
      <c r="B579">
        <f>IF('Raw Results'!E579 = 'Raw Results'!C579, 1, 0)</f>
        <v>0</v>
      </c>
      <c r="C579">
        <f>IF('Raw Results'!J579 = 'Raw Results'!A579, 1, 0)</f>
        <v>0</v>
      </c>
      <c r="D579">
        <f>IF('Raw Results'!J579 = 'Raw Results'!C579, 1, 0)</f>
        <v>1</v>
      </c>
      <c r="E579">
        <f>IF('Raw Results'!P579 = 'Raw Results'!A579, 1, 0)</f>
        <v>0</v>
      </c>
      <c r="F579">
        <f>IF('Raw Results'!P579 = 'Raw Results'!C579, 1, 0)</f>
        <v>1</v>
      </c>
    </row>
    <row r="580" spans="1:6" x14ac:dyDescent="0.3">
      <c r="A580">
        <f>IF('Raw Results'!E580 = 'Raw Results'!A580, 1, 0)</f>
        <v>1</v>
      </c>
      <c r="B580">
        <f>IF('Raw Results'!E580 = 'Raw Results'!C580, 1, 0)</f>
        <v>0</v>
      </c>
      <c r="C580">
        <f>IF('Raw Results'!J580 = 'Raw Results'!A580, 1, 0)</f>
        <v>0</v>
      </c>
      <c r="D580">
        <f>IF('Raw Results'!J580 = 'Raw Results'!C580, 1, 0)</f>
        <v>1</v>
      </c>
      <c r="E580">
        <f>IF('Raw Results'!P580 = 'Raw Results'!A580, 1, 0)</f>
        <v>0</v>
      </c>
      <c r="F580">
        <f>IF('Raw Results'!P580 = 'Raw Results'!C580, 1, 0)</f>
        <v>1</v>
      </c>
    </row>
    <row r="581" spans="1:6" x14ac:dyDescent="0.3">
      <c r="A581">
        <f>IF('Raw Results'!E581 = 'Raw Results'!A581, 1, 0)</f>
        <v>1</v>
      </c>
      <c r="B581">
        <f>IF('Raw Results'!E581 = 'Raw Results'!C581, 1, 0)</f>
        <v>0</v>
      </c>
      <c r="C581">
        <f>IF('Raw Results'!J581 = 'Raw Results'!A581, 1, 0)</f>
        <v>0</v>
      </c>
      <c r="D581">
        <f>IF('Raw Results'!J581 = 'Raw Results'!C581, 1, 0)</f>
        <v>1</v>
      </c>
      <c r="E581">
        <f>IF('Raw Results'!P581 = 'Raw Results'!A581, 1, 0)</f>
        <v>0</v>
      </c>
      <c r="F581">
        <f>IF('Raw Results'!P581 = 'Raw Results'!C581, 1, 0)</f>
        <v>1</v>
      </c>
    </row>
    <row r="582" spans="1:6" x14ac:dyDescent="0.3">
      <c r="A582">
        <f>IF('Raw Results'!E582 = 'Raw Results'!A582, 1, 0)</f>
        <v>1</v>
      </c>
      <c r="B582">
        <f>IF('Raw Results'!E582 = 'Raw Results'!C582, 1, 0)</f>
        <v>0</v>
      </c>
      <c r="C582">
        <f>IF('Raw Results'!J582 = 'Raw Results'!A582, 1, 0)</f>
        <v>0</v>
      </c>
      <c r="D582">
        <f>IF('Raw Results'!J582 = 'Raw Results'!C582, 1, 0)</f>
        <v>1</v>
      </c>
      <c r="E582">
        <f>IF('Raw Results'!P582 = 'Raw Results'!A582, 1, 0)</f>
        <v>0</v>
      </c>
      <c r="F582">
        <f>IF('Raw Results'!P582 = 'Raw Results'!C582, 1, 0)</f>
        <v>1</v>
      </c>
    </row>
    <row r="583" spans="1:6" x14ac:dyDescent="0.3">
      <c r="A583">
        <f>IF('Raw Results'!E583 = 'Raw Results'!A583, 1, 0)</f>
        <v>1</v>
      </c>
      <c r="B583">
        <f>IF('Raw Results'!E583 = 'Raw Results'!C583, 1, 0)</f>
        <v>0</v>
      </c>
      <c r="C583">
        <f>IF('Raw Results'!J583 = 'Raw Results'!A583, 1, 0)</f>
        <v>1</v>
      </c>
      <c r="D583">
        <f>IF('Raw Results'!J583 = 'Raw Results'!C583, 1, 0)</f>
        <v>0</v>
      </c>
      <c r="E583">
        <f>IF('Raw Results'!P583 = 'Raw Results'!A583, 1, 0)</f>
        <v>0</v>
      </c>
      <c r="F583">
        <f>IF('Raw Results'!P583 = 'Raw Results'!C583, 1, 0)</f>
        <v>1</v>
      </c>
    </row>
    <row r="584" spans="1:6" x14ac:dyDescent="0.3">
      <c r="A584">
        <f>IF('Raw Results'!E584 = 'Raw Results'!A584, 1, 0)</f>
        <v>1</v>
      </c>
      <c r="B584">
        <f>IF('Raw Results'!E584 = 'Raw Results'!C584, 1, 0)</f>
        <v>0</v>
      </c>
      <c r="C584">
        <f>IF('Raw Results'!J584 = 'Raw Results'!A584, 1, 0)</f>
        <v>1</v>
      </c>
      <c r="D584">
        <f>IF('Raw Results'!J584 = 'Raw Results'!C584, 1, 0)</f>
        <v>0</v>
      </c>
      <c r="E584">
        <f>IF('Raw Results'!P584 = 'Raw Results'!A584, 1, 0)</f>
        <v>0</v>
      </c>
      <c r="F584">
        <f>IF('Raw Results'!P584 = 'Raw Results'!C584, 1, 0)</f>
        <v>1</v>
      </c>
    </row>
    <row r="585" spans="1:6" x14ac:dyDescent="0.3">
      <c r="A585">
        <f>IF('Raw Results'!E585 = 'Raw Results'!A585, 1, 0)</f>
        <v>0</v>
      </c>
      <c r="B585">
        <f>IF('Raw Results'!E585 = 'Raw Results'!C585, 1, 0)</f>
        <v>1</v>
      </c>
      <c r="C585">
        <f>IF('Raw Results'!J585 = 'Raw Results'!A585, 1, 0)</f>
        <v>0</v>
      </c>
      <c r="D585">
        <f>IF('Raw Results'!J585 = 'Raw Results'!C585, 1, 0)</f>
        <v>1</v>
      </c>
      <c r="E585">
        <f>IF('Raw Results'!P585 = 'Raw Results'!A585, 1, 0)</f>
        <v>0</v>
      </c>
      <c r="F585">
        <f>IF('Raw Results'!P585 = 'Raw Results'!C585, 1, 0)</f>
        <v>1</v>
      </c>
    </row>
    <row r="586" spans="1:6" x14ac:dyDescent="0.3">
      <c r="A586">
        <f>IF('Raw Results'!E586 = 'Raw Results'!A586, 1, 0)</f>
        <v>1</v>
      </c>
      <c r="B586">
        <f>IF('Raw Results'!E586 = 'Raw Results'!C586, 1, 0)</f>
        <v>0</v>
      </c>
      <c r="C586">
        <f>IF('Raw Results'!J586 = 'Raw Results'!A586, 1, 0)</f>
        <v>1</v>
      </c>
      <c r="D586">
        <f>IF('Raw Results'!J586 = 'Raw Results'!C586, 1, 0)</f>
        <v>0</v>
      </c>
      <c r="E586">
        <f>IF('Raw Results'!P586 = 'Raw Results'!A586, 1, 0)</f>
        <v>0</v>
      </c>
      <c r="F586">
        <f>IF('Raw Results'!P586 = 'Raw Results'!C586, 1, 0)</f>
        <v>1</v>
      </c>
    </row>
    <row r="587" spans="1:6" x14ac:dyDescent="0.3">
      <c r="A587">
        <f>IF('Raw Results'!E587 = 'Raw Results'!A587, 1, 0)</f>
        <v>1</v>
      </c>
      <c r="B587">
        <f>IF('Raw Results'!E587 = 'Raw Results'!C587, 1, 0)</f>
        <v>0</v>
      </c>
      <c r="C587">
        <f>IF('Raw Results'!J587 = 'Raw Results'!A587, 1, 0)</f>
        <v>1</v>
      </c>
      <c r="D587">
        <f>IF('Raw Results'!J587 = 'Raw Results'!C587, 1, 0)</f>
        <v>0</v>
      </c>
      <c r="E587">
        <f>IF('Raw Results'!P587 = 'Raw Results'!A587, 1, 0)</f>
        <v>0</v>
      </c>
      <c r="F587">
        <f>IF('Raw Results'!P587 = 'Raw Results'!C587, 1, 0)</f>
        <v>1</v>
      </c>
    </row>
    <row r="588" spans="1:6" x14ac:dyDescent="0.3">
      <c r="A588">
        <f>IF('Raw Results'!E588 = 'Raw Results'!A588, 1, 0)</f>
        <v>1</v>
      </c>
      <c r="B588">
        <f>IF('Raw Results'!E588 = 'Raw Results'!C588, 1, 0)</f>
        <v>0</v>
      </c>
      <c r="C588">
        <f>IF('Raw Results'!J588 = 'Raw Results'!A588, 1, 0)</f>
        <v>1</v>
      </c>
      <c r="D588">
        <f>IF('Raw Results'!J588 = 'Raw Results'!C588, 1, 0)</f>
        <v>0</v>
      </c>
      <c r="E588">
        <f>IF('Raw Results'!P588 = 'Raw Results'!A588, 1, 0)</f>
        <v>0</v>
      </c>
      <c r="F588">
        <f>IF('Raw Results'!P588 = 'Raw Results'!C588, 1, 0)</f>
        <v>1</v>
      </c>
    </row>
    <row r="589" spans="1:6" x14ac:dyDescent="0.3">
      <c r="A589">
        <f>IF('Raw Results'!E589 = 'Raw Results'!A589, 1, 0)</f>
        <v>0</v>
      </c>
      <c r="B589">
        <f>IF('Raw Results'!E589 = 'Raw Results'!C589, 1, 0)</f>
        <v>1</v>
      </c>
      <c r="C589">
        <f>IF('Raw Results'!J589 = 'Raw Results'!A589, 1, 0)</f>
        <v>0</v>
      </c>
      <c r="D589">
        <f>IF('Raw Results'!J589 = 'Raw Results'!C589, 1, 0)</f>
        <v>1</v>
      </c>
      <c r="E589">
        <f>IF('Raw Results'!P589 = 'Raw Results'!A589, 1, 0)</f>
        <v>0</v>
      </c>
      <c r="F589">
        <f>IF('Raw Results'!P589 = 'Raw Results'!C589, 1, 0)</f>
        <v>1</v>
      </c>
    </row>
    <row r="590" spans="1:6" x14ac:dyDescent="0.3">
      <c r="A590">
        <f>IF('Raw Results'!E590 = 'Raw Results'!A590, 1, 0)</f>
        <v>1</v>
      </c>
      <c r="B590">
        <f>IF('Raw Results'!E590 = 'Raw Results'!C590, 1, 0)</f>
        <v>0</v>
      </c>
      <c r="C590">
        <f>IF('Raw Results'!J590 = 'Raw Results'!A590, 1, 0)</f>
        <v>1</v>
      </c>
      <c r="D590">
        <f>IF('Raw Results'!J590 = 'Raw Results'!C590, 1, 0)</f>
        <v>0</v>
      </c>
      <c r="E590">
        <f>IF('Raw Results'!P590 = 'Raw Results'!A590, 1, 0)</f>
        <v>0</v>
      </c>
      <c r="F590">
        <f>IF('Raw Results'!P590 = 'Raw Results'!C590, 1, 0)</f>
        <v>1</v>
      </c>
    </row>
    <row r="591" spans="1:6" x14ac:dyDescent="0.3">
      <c r="A591">
        <f>IF('Raw Results'!E591 = 'Raw Results'!A591, 1, 0)</f>
        <v>0</v>
      </c>
      <c r="B591">
        <f>IF('Raw Results'!E591 = 'Raw Results'!C591, 1, 0)</f>
        <v>1</v>
      </c>
      <c r="C591">
        <f>IF('Raw Results'!J591 = 'Raw Results'!A591, 1, 0)</f>
        <v>0</v>
      </c>
      <c r="D591">
        <f>IF('Raw Results'!J591 = 'Raw Results'!C591, 1, 0)</f>
        <v>1</v>
      </c>
      <c r="E591">
        <f>IF('Raw Results'!P591 = 'Raw Results'!A591, 1, 0)</f>
        <v>0</v>
      </c>
      <c r="F591">
        <f>IF('Raw Results'!P591 = 'Raw Results'!C591, 1, 0)</f>
        <v>1</v>
      </c>
    </row>
    <row r="592" spans="1:6" x14ac:dyDescent="0.3">
      <c r="A592">
        <f>IF('Raw Results'!E592 = 'Raw Results'!A592, 1, 0)</f>
        <v>1</v>
      </c>
      <c r="B592">
        <f>IF('Raw Results'!E592 = 'Raw Results'!C592, 1, 0)</f>
        <v>0</v>
      </c>
      <c r="C592">
        <f>IF('Raw Results'!J592 = 'Raw Results'!A592, 1, 0)</f>
        <v>1</v>
      </c>
      <c r="D592">
        <f>IF('Raw Results'!J592 = 'Raw Results'!C592, 1, 0)</f>
        <v>0</v>
      </c>
      <c r="E592">
        <f>IF('Raw Results'!P592 = 'Raw Results'!A592, 1, 0)</f>
        <v>0</v>
      </c>
      <c r="F592">
        <f>IF('Raw Results'!P592 = 'Raw Results'!C592, 1, 0)</f>
        <v>1</v>
      </c>
    </row>
    <row r="593" spans="1:6" x14ac:dyDescent="0.3">
      <c r="A593">
        <f>IF('Raw Results'!E593 = 'Raw Results'!A593, 1, 0)</f>
        <v>1</v>
      </c>
      <c r="B593">
        <f>IF('Raw Results'!E593 = 'Raw Results'!C593, 1, 0)</f>
        <v>0</v>
      </c>
      <c r="C593">
        <f>IF('Raw Results'!J593 = 'Raw Results'!A593, 1, 0)</f>
        <v>0</v>
      </c>
      <c r="D593">
        <f>IF('Raw Results'!J593 = 'Raw Results'!C593, 1, 0)</f>
        <v>1</v>
      </c>
      <c r="E593">
        <f>IF('Raw Results'!P593 = 'Raw Results'!A593, 1, 0)</f>
        <v>0</v>
      </c>
      <c r="F593">
        <f>IF('Raw Results'!P593 = 'Raw Results'!C593, 1, 0)</f>
        <v>1</v>
      </c>
    </row>
    <row r="594" spans="1:6" x14ac:dyDescent="0.3">
      <c r="A594">
        <f>IF('Raw Results'!E594 = 'Raw Results'!A594, 1, 0)</f>
        <v>1</v>
      </c>
      <c r="B594">
        <f>IF('Raw Results'!E594 = 'Raw Results'!C594, 1, 0)</f>
        <v>0</v>
      </c>
      <c r="C594">
        <f>IF('Raw Results'!J594 = 'Raw Results'!A594, 1, 0)</f>
        <v>0</v>
      </c>
      <c r="D594">
        <f>IF('Raw Results'!J594 = 'Raw Results'!C594, 1, 0)</f>
        <v>1</v>
      </c>
      <c r="E594">
        <f>IF('Raw Results'!P594 = 'Raw Results'!A594, 1, 0)</f>
        <v>0</v>
      </c>
      <c r="F594">
        <f>IF('Raw Results'!P594 = 'Raw Results'!C594, 1, 0)</f>
        <v>1</v>
      </c>
    </row>
    <row r="595" spans="1:6" x14ac:dyDescent="0.3">
      <c r="A595">
        <f>IF('Raw Results'!E595 = 'Raw Results'!A595, 1, 0)</f>
        <v>1</v>
      </c>
      <c r="B595">
        <f>IF('Raw Results'!E595 = 'Raw Results'!C595, 1, 0)</f>
        <v>0</v>
      </c>
      <c r="C595">
        <f>IF('Raw Results'!J595 = 'Raw Results'!A595, 1, 0)</f>
        <v>0</v>
      </c>
      <c r="D595">
        <f>IF('Raw Results'!J595 = 'Raw Results'!C595, 1, 0)</f>
        <v>1</v>
      </c>
      <c r="E595">
        <f>IF('Raw Results'!P595 = 'Raw Results'!A595, 1, 0)</f>
        <v>0</v>
      </c>
      <c r="F595">
        <f>IF('Raw Results'!P595 = 'Raw Results'!C595, 1, 0)</f>
        <v>1</v>
      </c>
    </row>
    <row r="596" spans="1:6" x14ac:dyDescent="0.3">
      <c r="A596">
        <f>IF('Raw Results'!E596 = 'Raw Results'!A596, 1, 0)</f>
        <v>1</v>
      </c>
      <c r="B596">
        <f>IF('Raw Results'!E596 = 'Raw Results'!C596, 1, 0)</f>
        <v>0</v>
      </c>
      <c r="C596">
        <f>IF('Raw Results'!J596 = 'Raw Results'!A596, 1, 0)</f>
        <v>0</v>
      </c>
      <c r="D596">
        <f>IF('Raw Results'!J596 = 'Raw Results'!C596, 1, 0)</f>
        <v>1</v>
      </c>
      <c r="E596">
        <f>IF('Raw Results'!P596 = 'Raw Results'!A596, 1, 0)</f>
        <v>0</v>
      </c>
      <c r="F596">
        <f>IF('Raw Results'!P596 = 'Raw Results'!C596, 1, 0)</f>
        <v>1</v>
      </c>
    </row>
    <row r="597" spans="1:6" x14ac:dyDescent="0.3">
      <c r="A597">
        <f>IF('Raw Results'!E597 = 'Raw Results'!A597, 1, 0)</f>
        <v>1</v>
      </c>
      <c r="B597">
        <f>IF('Raw Results'!E597 = 'Raw Results'!C597, 1, 0)</f>
        <v>0</v>
      </c>
      <c r="C597">
        <f>IF('Raw Results'!J597 = 'Raw Results'!A597, 1, 0)</f>
        <v>1</v>
      </c>
      <c r="D597">
        <f>IF('Raw Results'!J597 = 'Raw Results'!C597, 1, 0)</f>
        <v>0</v>
      </c>
      <c r="E597">
        <f>IF('Raw Results'!P597 = 'Raw Results'!A597, 1, 0)</f>
        <v>0</v>
      </c>
      <c r="F597">
        <f>IF('Raw Results'!P597 = 'Raw Results'!C597, 1, 0)</f>
        <v>1</v>
      </c>
    </row>
    <row r="598" spans="1:6" x14ac:dyDescent="0.3">
      <c r="A598">
        <f>IF('Raw Results'!E598 = 'Raw Results'!A598, 1, 0)</f>
        <v>1</v>
      </c>
      <c r="B598">
        <f>IF('Raw Results'!E598 = 'Raw Results'!C598, 1, 0)</f>
        <v>0</v>
      </c>
      <c r="C598">
        <f>IF('Raw Results'!J598 = 'Raw Results'!A598, 1, 0)</f>
        <v>0</v>
      </c>
      <c r="D598">
        <f>IF('Raw Results'!J598 = 'Raw Results'!C598, 1, 0)</f>
        <v>1</v>
      </c>
      <c r="E598">
        <f>IF('Raw Results'!P598 = 'Raw Results'!A598, 1, 0)</f>
        <v>0</v>
      </c>
      <c r="F598">
        <f>IF('Raw Results'!P598 = 'Raw Results'!C598, 1, 0)</f>
        <v>1</v>
      </c>
    </row>
    <row r="599" spans="1:6" x14ac:dyDescent="0.3">
      <c r="A599">
        <f>IF('Raw Results'!E599 = 'Raw Results'!A599, 1, 0)</f>
        <v>1</v>
      </c>
      <c r="B599">
        <f>IF('Raw Results'!E599 = 'Raw Results'!C599, 1, 0)</f>
        <v>0</v>
      </c>
      <c r="C599">
        <f>IF('Raw Results'!J599 = 'Raw Results'!A599, 1, 0)</f>
        <v>1</v>
      </c>
      <c r="D599">
        <f>IF('Raw Results'!J599 = 'Raw Results'!C599, 1, 0)</f>
        <v>0</v>
      </c>
      <c r="E599">
        <f>IF('Raw Results'!P599 = 'Raw Results'!A599, 1, 0)</f>
        <v>0</v>
      </c>
      <c r="F599">
        <f>IF('Raw Results'!P599 = 'Raw Results'!C599, 1, 0)</f>
        <v>1</v>
      </c>
    </row>
    <row r="600" spans="1:6" x14ac:dyDescent="0.3">
      <c r="A600">
        <f>IF('Raw Results'!E600 = 'Raw Results'!A600, 1, 0)</f>
        <v>1</v>
      </c>
      <c r="B600">
        <f>IF('Raw Results'!E600 = 'Raw Results'!C600, 1, 0)</f>
        <v>0</v>
      </c>
      <c r="C600">
        <f>IF('Raw Results'!J600 = 'Raw Results'!A600, 1, 0)</f>
        <v>0</v>
      </c>
      <c r="D600">
        <f>IF('Raw Results'!J600 = 'Raw Results'!C600, 1, 0)</f>
        <v>1</v>
      </c>
      <c r="E600">
        <f>IF('Raw Results'!P600 = 'Raw Results'!A600, 1, 0)</f>
        <v>0</v>
      </c>
      <c r="F600">
        <f>IF('Raw Results'!P600 = 'Raw Results'!C600, 1, 0)</f>
        <v>1</v>
      </c>
    </row>
    <row r="601" spans="1:6" x14ac:dyDescent="0.3">
      <c r="A601">
        <f>IF('Raw Results'!E601 = 'Raw Results'!A601, 1, 0)</f>
        <v>1</v>
      </c>
      <c r="B601">
        <f>IF('Raw Results'!E601 = 'Raw Results'!C601, 1, 0)</f>
        <v>0</v>
      </c>
      <c r="C601">
        <f>IF('Raw Results'!J601 = 'Raw Results'!A601, 1, 0)</f>
        <v>1</v>
      </c>
      <c r="D601">
        <f>IF('Raw Results'!J601 = 'Raw Results'!C601, 1, 0)</f>
        <v>0</v>
      </c>
      <c r="E601">
        <f>IF('Raw Results'!P601 = 'Raw Results'!A601, 1, 0)</f>
        <v>1</v>
      </c>
      <c r="F601">
        <f>IF('Raw Results'!P601 = 'Raw Results'!C601, 1, 0)</f>
        <v>0</v>
      </c>
    </row>
    <row r="602" spans="1:6" x14ac:dyDescent="0.3">
      <c r="A602">
        <f>IF('Raw Results'!E602 = 'Raw Results'!A602, 1, 0)</f>
        <v>1</v>
      </c>
      <c r="B602">
        <f>IF('Raw Results'!E602 = 'Raw Results'!C602, 1, 0)</f>
        <v>0</v>
      </c>
      <c r="C602">
        <f>IF('Raw Results'!J602 = 'Raw Results'!A602, 1, 0)</f>
        <v>1</v>
      </c>
      <c r="D602">
        <f>IF('Raw Results'!J602 = 'Raw Results'!C602, 1, 0)</f>
        <v>0</v>
      </c>
      <c r="E602">
        <f>IF('Raw Results'!P602 = 'Raw Results'!A602, 1, 0)</f>
        <v>0</v>
      </c>
      <c r="F602">
        <f>IF('Raw Results'!P602 = 'Raw Results'!C602, 1, 0)</f>
        <v>1</v>
      </c>
    </row>
    <row r="603" spans="1:6" x14ac:dyDescent="0.3">
      <c r="A603">
        <f>IF('Raw Results'!E603 = 'Raw Results'!A603, 1, 0)</f>
        <v>1</v>
      </c>
      <c r="B603">
        <f>IF('Raw Results'!E603 = 'Raw Results'!C603, 1, 0)</f>
        <v>0</v>
      </c>
      <c r="C603">
        <f>IF('Raw Results'!J603 = 'Raw Results'!A603, 1, 0)</f>
        <v>1</v>
      </c>
      <c r="D603">
        <f>IF('Raw Results'!J603 = 'Raw Results'!C603, 1, 0)</f>
        <v>0</v>
      </c>
      <c r="E603">
        <f>IF('Raw Results'!P603 = 'Raw Results'!A603, 1, 0)</f>
        <v>1</v>
      </c>
      <c r="F603">
        <f>IF('Raw Results'!P603 = 'Raw Results'!C603, 1, 0)</f>
        <v>0</v>
      </c>
    </row>
    <row r="604" spans="1:6" x14ac:dyDescent="0.3">
      <c r="A604">
        <f>IF('Raw Results'!E604 = 'Raw Results'!A604, 1, 0)</f>
        <v>1</v>
      </c>
      <c r="B604">
        <f>IF('Raw Results'!E604 = 'Raw Results'!C604, 1, 0)</f>
        <v>0</v>
      </c>
      <c r="C604">
        <f>IF('Raw Results'!J604 = 'Raw Results'!A604, 1, 0)</f>
        <v>1</v>
      </c>
      <c r="D604">
        <f>IF('Raw Results'!J604 = 'Raw Results'!C604, 1, 0)</f>
        <v>0</v>
      </c>
      <c r="E604">
        <f>IF('Raw Results'!P604 = 'Raw Results'!A604, 1, 0)</f>
        <v>0</v>
      </c>
      <c r="F604">
        <f>IF('Raw Results'!P604 = 'Raw Results'!C604, 1, 0)</f>
        <v>1</v>
      </c>
    </row>
    <row r="605" spans="1:6" x14ac:dyDescent="0.3">
      <c r="A605">
        <f>IF('Raw Results'!E605 = 'Raw Results'!A605, 1, 0)</f>
        <v>1</v>
      </c>
      <c r="B605">
        <f>IF('Raw Results'!E605 = 'Raw Results'!C605, 1, 0)</f>
        <v>0</v>
      </c>
      <c r="C605">
        <f>IF('Raw Results'!J605 = 'Raw Results'!A605, 1, 0)</f>
        <v>1</v>
      </c>
      <c r="D605">
        <f>IF('Raw Results'!J605 = 'Raw Results'!C605, 1, 0)</f>
        <v>0</v>
      </c>
      <c r="E605">
        <f>IF('Raw Results'!P605 = 'Raw Results'!A605, 1, 0)</f>
        <v>0</v>
      </c>
      <c r="F605">
        <f>IF('Raw Results'!P605 = 'Raw Results'!C605, 1, 0)</f>
        <v>1</v>
      </c>
    </row>
    <row r="606" spans="1:6" x14ac:dyDescent="0.3">
      <c r="A606">
        <f>IF('Raw Results'!E606 = 'Raw Results'!A606, 1, 0)</f>
        <v>1</v>
      </c>
      <c r="B606">
        <f>IF('Raw Results'!E606 = 'Raw Results'!C606, 1, 0)</f>
        <v>0</v>
      </c>
      <c r="C606">
        <f>IF('Raw Results'!J606 = 'Raw Results'!A606, 1, 0)</f>
        <v>1</v>
      </c>
      <c r="D606">
        <f>IF('Raw Results'!J606 = 'Raw Results'!C606, 1, 0)</f>
        <v>0</v>
      </c>
      <c r="E606">
        <f>IF('Raw Results'!P606 = 'Raw Results'!A606, 1, 0)</f>
        <v>0</v>
      </c>
      <c r="F606">
        <f>IF('Raw Results'!P606 = 'Raw Results'!C606, 1, 0)</f>
        <v>1</v>
      </c>
    </row>
    <row r="607" spans="1:6" x14ac:dyDescent="0.3">
      <c r="A607">
        <f>IF('Raw Results'!E607 = 'Raw Results'!A607, 1, 0)</f>
        <v>1</v>
      </c>
      <c r="B607">
        <f>IF('Raw Results'!E607 = 'Raw Results'!C607, 1, 0)</f>
        <v>0</v>
      </c>
      <c r="C607">
        <f>IF('Raw Results'!J607 = 'Raw Results'!A607, 1, 0)</f>
        <v>1</v>
      </c>
      <c r="D607">
        <f>IF('Raw Results'!J607 = 'Raw Results'!C607, 1, 0)</f>
        <v>0</v>
      </c>
      <c r="E607">
        <f>IF('Raw Results'!P607 = 'Raw Results'!A607, 1, 0)</f>
        <v>0</v>
      </c>
      <c r="F607">
        <f>IF('Raw Results'!P607 = 'Raw Results'!C607, 1, 0)</f>
        <v>1</v>
      </c>
    </row>
    <row r="608" spans="1:6" x14ac:dyDescent="0.3">
      <c r="A608">
        <f>IF('Raw Results'!E608 = 'Raw Results'!A608, 1, 0)</f>
        <v>1</v>
      </c>
      <c r="B608">
        <f>IF('Raw Results'!E608 = 'Raw Results'!C608, 1, 0)</f>
        <v>0</v>
      </c>
      <c r="C608">
        <f>IF('Raw Results'!J608 = 'Raw Results'!A608, 1, 0)</f>
        <v>0</v>
      </c>
      <c r="D608">
        <f>IF('Raw Results'!J608 = 'Raw Results'!C608, 1, 0)</f>
        <v>1</v>
      </c>
      <c r="E608">
        <f>IF('Raw Results'!P608 = 'Raw Results'!A608, 1, 0)</f>
        <v>0</v>
      </c>
      <c r="F608">
        <f>IF('Raw Results'!P608 = 'Raw Results'!C608, 1, 0)</f>
        <v>1</v>
      </c>
    </row>
    <row r="609" spans="1:6" x14ac:dyDescent="0.3">
      <c r="A609">
        <f>IF('Raw Results'!E609 = 'Raw Results'!A609, 1, 0)</f>
        <v>1</v>
      </c>
      <c r="B609">
        <f>IF('Raw Results'!E609 = 'Raw Results'!C609, 1, 0)</f>
        <v>0</v>
      </c>
      <c r="C609">
        <f>IF('Raw Results'!J609 = 'Raw Results'!A609, 1, 0)</f>
        <v>0</v>
      </c>
      <c r="D609">
        <f>IF('Raw Results'!J609 = 'Raw Results'!C609, 1, 0)</f>
        <v>1</v>
      </c>
      <c r="E609">
        <f>IF('Raw Results'!P609 = 'Raw Results'!A609, 1, 0)</f>
        <v>0</v>
      </c>
      <c r="F609">
        <f>IF('Raw Results'!P609 = 'Raw Results'!C609, 1, 0)</f>
        <v>1</v>
      </c>
    </row>
    <row r="610" spans="1:6" x14ac:dyDescent="0.3">
      <c r="A610">
        <f>IF('Raw Results'!E610 = 'Raw Results'!A610, 1, 0)</f>
        <v>1</v>
      </c>
      <c r="B610">
        <f>IF('Raw Results'!E610 = 'Raw Results'!C610, 1, 0)</f>
        <v>0</v>
      </c>
      <c r="C610">
        <f>IF('Raw Results'!J610 = 'Raw Results'!A610, 1, 0)</f>
        <v>0</v>
      </c>
      <c r="D610">
        <f>IF('Raw Results'!J610 = 'Raw Results'!C610, 1, 0)</f>
        <v>1</v>
      </c>
      <c r="E610">
        <f>IF('Raw Results'!P610 = 'Raw Results'!A610, 1, 0)</f>
        <v>0</v>
      </c>
      <c r="F610">
        <f>IF('Raw Results'!P610 = 'Raw Results'!C610, 1, 0)</f>
        <v>1</v>
      </c>
    </row>
    <row r="611" spans="1:6" x14ac:dyDescent="0.3">
      <c r="A611">
        <f>IF('Raw Results'!E611 = 'Raw Results'!A611, 1, 0)</f>
        <v>1</v>
      </c>
      <c r="B611">
        <f>IF('Raw Results'!E611 = 'Raw Results'!C611, 1, 0)</f>
        <v>0</v>
      </c>
      <c r="C611">
        <f>IF('Raw Results'!J611 = 'Raw Results'!A611, 1, 0)</f>
        <v>1</v>
      </c>
      <c r="D611">
        <f>IF('Raw Results'!J611 = 'Raw Results'!C611, 1, 0)</f>
        <v>0</v>
      </c>
      <c r="E611">
        <f>IF('Raw Results'!P611 = 'Raw Results'!A611, 1, 0)</f>
        <v>0</v>
      </c>
      <c r="F611">
        <f>IF('Raw Results'!P611 = 'Raw Results'!C611, 1, 0)</f>
        <v>1</v>
      </c>
    </row>
    <row r="612" spans="1:6" x14ac:dyDescent="0.3">
      <c r="A612">
        <f>IF('Raw Results'!E612 = 'Raw Results'!A612, 1, 0)</f>
        <v>1</v>
      </c>
      <c r="B612">
        <f>IF('Raw Results'!E612 = 'Raw Results'!C612, 1, 0)</f>
        <v>0</v>
      </c>
      <c r="C612">
        <f>IF('Raw Results'!J612 = 'Raw Results'!A612, 1, 0)</f>
        <v>0</v>
      </c>
      <c r="D612">
        <f>IF('Raw Results'!J612 = 'Raw Results'!C612, 1, 0)</f>
        <v>1</v>
      </c>
      <c r="E612">
        <f>IF('Raw Results'!P612 = 'Raw Results'!A612, 1, 0)</f>
        <v>0</v>
      </c>
      <c r="F612">
        <f>IF('Raw Results'!P612 = 'Raw Results'!C612, 1, 0)</f>
        <v>1</v>
      </c>
    </row>
    <row r="613" spans="1:6" x14ac:dyDescent="0.3">
      <c r="A613">
        <f>IF('Raw Results'!E613 = 'Raw Results'!A613, 1, 0)</f>
        <v>0</v>
      </c>
      <c r="B613">
        <f>IF('Raw Results'!E613 = 'Raw Results'!C613, 1, 0)</f>
        <v>1</v>
      </c>
      <c r="C613">
        <f>IF('Raw Results'!J613 = 'Raw Results'!A613, 1, 0)</f>
        <v>0</v>
      </c>
      <c r="D613">
        <f>IF('Raw Results'!J613 = 'Raw Results'!C613, 1, 0)</f>
        <v>1</v>
      </c>
      <c r="E613">
        <f>IF('Raw Results'!P613 = 'Raw Results'!A613, 1, 0)</f>
        <v>0</v>
      </c>
      <c r="F613">
        <f>IF('Raw Results'!P613 = 'Raw Results'!C613, 1, 0)</f>
        <v>1</v>
      </c>
    </row>
    <row r="614" spans="1:6" x14ac:dyDescent="0.3">
      <c r="A614">
        <f>IF('Raw Results'!E614 = 'Raw Results'!A614, 1, 0)</f>
        <v>1</v>
      </c>
      <c r="B614">
        <f>IF('Raw Results'!E614 = 'Raw Results'!C614, 1, 0)</f>
        <v>0</v>
      </c>
      <c r="C614">
        <f>IF('Raw Results'!J614 = 'Raw Results'!A614, 1, 0)</f>
        <v>1</v>
      </c>
      <c r="D614">
        <f>IF('Raw Results'!J614 = 'Raw Results'!C614, 1, 0)</f>
        <v>0</v>
      </c>
      <c r="E614">
        <f>IF('Raw Results'!P614 = 'Raw Results'!A614, 1, 0)</f>
        <v>0</v>
      </c>
      <c r="F614">
        <f>IF('Raw Results'!P614 = 'Raw Results'!C614, 1, 0)</f>
        <v>1</v>
      </c>
    </row>
    <row r="615" spans="1:6" x14ac:dyDescent="0.3">
      <c r="A615">
        <f>IF('Raw Results'!E615 = 'Raw Results'!A615, 1, 0)</f>
        <v>1</v>
      </c>
      <c r="B615">
        <f>IF('Raw Results'!E615 = 'Raw Results'!C615, 1, 0)</f>
        <v>0</v>
      </c>
      <c r="C615">
        <f>IF('Raw Results'!J615 = 'Raw Results'!A615, 1, 0)</f>
        <v>0</v>
      </c>
      <c r="D615">
        <f>IF('Raw Results'!J615 = 'Raw Results'!C615, 1, 0)</f>
        <v>1</v>
      </c>
      <c r="E615">
        <f>IF('Raw Results'!P615 = 'Raw Results'!A615, 1, 0)</f>
        <v>0</v>
      </c>
      <c r="F615">
        <f>IF('Raw Results'!P615 = 'Raw Results'!C615, 1, 0)</f>
        <v>1</v>
      </c>
    </row>
    <row r="616" spans="1:6" x14ac:dyDescent="0.3">
      <c r="A616">
        <f>IF('Raw Results'!E616 = 'Raw Results'!A616, 1, 0)</f>
        <v>1</v>
      </c>
      <c r="B616">
        <f>IF('Raw Results'!E616 = 'Raw Results'!C616, 1, 0)</f>
        <v>0</v>
      </c>
      <c r="C616">
        <f>IF('Raw Results'!J616 = 'Raw Results'!A616, 1, 0)</f>
        <v>0</v>
      </c>
      <c r="D616">
        <f>IF('Raw Results'!J616 = 'Raw Results'!C616, 1, 0)</f>
        <v>1</v>
      </c>
      <c r="E616">
        <f>IF('Raw Results'!P616 = 'Raw Results'!A616, 1, 0)</f>
        <v>0</v>
      </c>
      <c r="F616">
        <f>IF('Raw Results'!P616 = 'Raw Results'!C616, 1, 0)</f>
        <v>1</v>
      </c>
    </row>
    <row r="617" spans="1:6" x14ac:dyDescent="0.3">
      <c r="A617">
        <f>IF('Raw Results'!E617 = 'Raw Results'!A617, 1, 0)</f>
        <v>1</v>
      </c>
      <c r="B617">
        <f>IF('Raw Results'!E617 = 'Raw Results'!C617, 1, 0)</f>
        <v>0</v>
      </c>
      <c r="C617">
        <f>IF('Raw Results'!J617 = 'Raw Results'!A617, 1, 0)</f>
        <v>1</v>
      </c>
      <c r="D617">
        <f>IF('Raw Results'!J617 = 'Raw Results'!C617, 1, 0)</f>
        <v>0</v>
      </c>
      <c r="E617">
        <f>IF('Raw Results'!P617 = 'Raw Results'!A617, 1, 0)</f>
        <v>1</v>
      </c>
      <c r="F617">
        <f>IF('Raw Results'!P617 = 'Raw Results'!C617, 1, 0)</f>
        <v>0</v>
      </c>
    </row>
    <row r="618" spans="1:6" x14ac:dyDescent="0.3">
      <c r="A618">
        <f>IF('Raw Results'!E618 = 'Raw Results'!A618, 1, 0)</f>
        <v>1</v>
      </c>
      <c r="B618">
        <f>IF('Raw Results'!E618 = 'Raw Results'!C618, 1, 0)</f>
        <v>0</v>
      </c>
      <c r="C618">
        <f>IF('Raw Results'!J618 = 'Raw Results'!A618, 1, 0)</f>
        <v>0</v>
      </c>
      <c r="D618">
        <f>IF('Raw Results'!J618 = 'Raw Results'!C618, 1, 0)</f>
        <v>1</v>
      </c>
      <c r="E618">
        <f>IF('Raw Results'!P618 = 'Raw Results'!A618, 1, 0)</f>
        <v>0</v>
      </c>
      <c r="F618">
        <f>IF('Raw Results'!P618 = 'Raw Results'!C618, 1, 0)</f>
        <v>1</v>
      </c>
    </row>
    <row r="619" spans="1:6" x14ac:dyDescent="0.3">
      <c r="A619">
        <f>IF('Raw Results'!E619 = 'Raw Results'!A619, 1, 0)</f>
        <v>1</v>
      </c>
      <c r="B619">
        <f>IF('Raw Results'!E619 = 'Raw Results'!C619, 1, 0)</f>
        <v>0</v>
      </c>
      <c r="C619">
        <f>IF('Raw Results'!J619 = 'Raw Results'!A619, 1, 0)</f>
        <v>0</v>
      </c>
      <c r="D619">
        <f>IF('Raw Results'!J619 = 'Raw Results'!C619, 1, 0)</f>
        <v>1</v>
      </c>
      <c r="E619">
        <f>IF('Raw Results'!P619 = 'Raw Results'!A619, 1, 0)</f>
        <v>0</v>
      </c>
      <c r="F619">
        <f>IF('Raw Results'!P619 = 'Raw Results'!C619, 1, 0)</f>
        <v>1</v>
      </c>
    </row>
    <row r="620" spans="1:6" x14ac:dyDescent="0.3">
      <c r="A620">
        <f>IF('Raw Results'!E620 = 'Raw Results'!A620, 1, 0)</f>
        <v>1</v>
      </c>
      <c r="B620">
        <f>IF('Raw Results'!E620 = 'Raw Results'!C620, 1, 0)</f>
        <v>0</v>
      </c>
      <c r="C620">
        <f>IF('Raw Results'!J620 = 'Raw Results'!A620, 1, 0)</f>
        <v>0</v>
      </c>
      <c r="D620">
        <f>IF('Raw Results'!J620 = 'Raw Results'!C620, 1, 0)</f>
        <v>1</v>
      </c>
      <c r="E620">
        <f>IF('Raw Results'!P620 = 'Raw Results'!A620, 1, 0)</f>
        <v>0</v>
      </c>
      <c r="F620">
        <f>IF('Raw Results'!P620 = 'Raw Results'!C620, 1, 0)</f>
        <v>1</v>
      </c>
    </row>
    <row r="621" spans="1:6" x14ac:dyDescent="0.3">
      <c r="A621">
        <f>IF('Raw Results'!E621 = 'Raw Results'!A621, 1, 0)</f>
        <v>1</v>
      </c>
      <c r="B621">
        <f>IF('Raw Results'!E621 = 'Raw Results'!C621, 1, 0)</f>
        <v>0</v>
      </c>
      <c r="C621">
        <f>IF('Raw Results'!J621 = 'Raw Results'!A621, 1, 0)</f>
        <v>1</v>
      </c>
      <c r="D621">
        <f>IF('Raw Results'!J621 = 'Raw Results'!C621, 1, 0)</f>
        <v>0</v>
      </c>
      <c r="E621">
        <f>IF('Raw Results'!P621 = 'Raw Results'!A621, 1, 0)</f>
        <v>0</v>
      </c>
      <c r="F621">
        <f>IF('Raw Results'!P621 = 'Raw Results'!C621, 1, 0)</f>
        <v>1</v>
      </c>
    </row>
    <row r="622" spans="1:6" x14ac:dyDescent="0.3">
      <c r="A622">
        <f>IF('Raw Results'!E622 = 'Raw Results'!A622, 1, 0)</f>
        <v>1</v>
      </c>
      <c r="B622">
        <f>IF('Raw Results'!E622 = 'Raw Results'!C622, 1, 0)</f>
        <v>0</v>
      </c>
      <c r="C622">
        <f>IF('Raw Results'!J622 = 'Raw Results'!A622, 1, 0)</f>
        <v>1</v>
      </c>
      <c r="D622">
        <f>IF('Raw Results'!J622 = 'Raw Results'!C622, 1, 0)</f>
        <v>0</v>
      </c>
      <c r="E622">
        <f>IF('Raw Results'!P622 = 'Raw Results'!A622, 1, 0)</f>
        <v>0</v>
      </c>
      <c r="F622">
        <f>IF('Raw Results'!P622 = 'Raw Results'!C622, 1, 0)</f>
        <v>1</v>
      </c>
    </row>
    <row r="623" spans="1:6" x14ac:dyDescent="0.3">
      <c r="A623">
        <f>IF('Raw Results'!E623 = 'Raw Results'!A623, 1, 0)</f>
        <v>1</v>
      </c>
      <c r="B623">
        <f>IF('Raw Results'!E623 = 'Raw Results'!C623, 1, 0)</f>
        <v>0</v>
      </c>
      <c r="C623">
        <f>IF('Raw Results'!J623 = 'Raw Results'!A623, 1, 0)</f>
        <v>0</v>
      </c>
      <c r="D623">
        <f>IF('Raw Results'!J623 = 'Raw Results'!C623, 1, 0)</f>
        <v>1</v>
      </c>
      <c r="E623">
        <f>IF('Raw Results'!P623 = 'Raw Results'!A623, 1, 0)</f>
        <v>0</v>
      </c>
      <c r="F623">
        <f>IF('Raw Results'!P623 = 'Raw Results'!C623, 1, 0)</f>
        <v>1</v>
      </c>
    </row>
    <row r="624" spans="1:6" x14ac:dyDescent="0.3">
      <c r="A624">
        <f>IF('Raw Results'!E624 = 'Raw Results'!A624, 1, 0)</f>
        <v>1</v>
      </c>
      <c r="B624">
        <f>IF('Raw Results'!E624 = 'Raw Results'!C624, 1, 0)</f>
        <v>0</v>
      </c>
      <c r="C624">
        <f>IF('Raw Results'!J624 = 'Raw Results'!A624, 1, 0)</f>
        <v>0</v>
      </c>
      <c r="D624">
        <f>IF('Raw Results'!J624 = 'Raw Results'!C624, 1, 0)</f>
        <v>1</v>
      </c>
      <c r="E624">
        <f>IF('Raw Results'!P624 = 'Raw Results'!A624, 1, 0)</f>
        <v>0</v>
      </c>
      <c r="F624">
        <f>IF('Raw Results'!P624 = 'Raw Results'!C624, 1, 0)</f>
        <v>1</v>
      </c>
    </row>
    <row r="625" spans="1:6" x14ac:dyDescent="0.3">
      <c r="A625">
        <f>IF('Raw Results'!E625 = 'Raw Results'!A625, 1, 0)</f>
        <v>1</v>
      </c>
      <c r="B625">
        <f>IF('Raw Results'!E625 = 'Raw Results'!C625, 1, 0)</f>
        <v>0</v>
      </c>
      <c r="C625">
        <f>IF('Raw Results'!J625 = 'Raw Results'!A625, 1, 0)</f>
        <v>1</v>
      </c>
      <c r="D625">
        <f>IF('Raw Results'!J625 = 'Raw Results'!C625, 1, 0)</f>
        <v>0</v>
      </c>
      <c r="E625">
        <f>IF('Raw Results'!P625 = 'Raw Results'!A625, 1, 0)</f>
        <v>0</v>
      </c>
      <c r="F625">
        <f>IF('Raw Results'!P625 = 'Raw Results'!C625, 1, 0)</f>
        <v>1</v>
      </c>
    </row>
    <row r="626" spans="1:6" x14ac:dyDescent="0.3">
      <c r="A626">
        <f>IF('Raw Results'!E626 = 'Raw Results'!A626, 1, 0)</f>
        <v>1</v>
      </c>
      <c r="B626">
        <f>IF('Raw Results'!E626 = 'Raw Results'!C626, 1, 0)</f>
        <v>0</v>
      </c>
      <c r="C626">
        <f>IF('Raw Results'!J626 = 'Raw Results'!A626, 1, 0)</f>
        <v>0</v>
      </c>
      <c r="D626">
        <f>IF('Raw Results'!J626 = 'Raw Results'!C626, 1, 0)</f>
        <v>1</v>
      </c>
      <c r="E626">
        <f>IF('Raw Results'!P626 = 'Raw Results'!A626, 1, 0)</f>
        <v>0</v>
      </c>
      <c r="F626">
        <f>IF('Raw Results'!P626 = 'Raw Results'!C626, 1, 0)</f>
        <v>1</v>
      </c>
    </row>
    <row r="627" spans="1:6" x14ac:dyDescent="0.3">
      <c r="A627">
        <f>IF('Raw Results'!E627 = 'Raw Results'!A627, 1, 0)</f>
        <v>1</v>
      </c>
      <c r="B627">
        <f>IF('Raw Results'!E627 = 'Raw Results'!C627, 1, 0)</f>
        <v>0</v>
      </c>
      <c r="C627">
        <f>IF('Raw Results'!J627 = 'Raw Results'!A627, 1, 0)</f>
        <v>0</v>
      </c>
      <c r="D627">
        <f>IF('Raw Results'!J627 = 'Raw Results'!C627, 1, 0)</f>
        <v>1</v>
      </c>
      <c r="E627">
        <f>IF('Raw Results'!P627 = 'Raw Results'!A627, 1, 0)</f>
        <v>0</v>
      </c>
      <c r="F627">
        <f>IF('Raw Results'!P627 = 'Raw Results'!C627, 1, 0)</f>
        <v>1</v>
      </c>
    </row>
    <row r="628" spans="1:6" x14ac:dyDescent="0.3">
      <c r="A628">
        <f>IF('Raw Results'!E628 = 'Raw Results'!A628, 1, 0)</f>
        <v>1</v>
      </c>
      <c r="B628">
        <f>IF('Raw Results'!E628 = 'Raw Results'!C628, 1, 0)</f>
        <v>0</v>
      </c>
      <c r="C628">
        <f>IF('Raw Results'!J628 = 'Raw Results'!A628, 1, 0)</f>
        <v>0</v>
      </c>
      <c r="D628">
        <f>IF('Raw Results'!J628 = 'Raw Results'!C628, 1, 0)</f>
        <v>1</v>
      </c>
      <c r="E628">
        <f>IF('Raw Results'!P628 = 'Raw Results'!A628, 1, 0)</f>
        <v>0</v>
      </c>
      <c r="F628">
        <f>IF('Raw Results'!P628 = 'Raw Results'!C628, 1, 0)</f>
        <v>1</v>
      </c>
    </row>
    <row r="629" spans="1:6" x14ac:dyDescent="0.3">
      <c r="A629">
        <f>IF('Raw Results'!E629 = 'Raw Results'!A629, 1, 0)</f>
        <v>1</v>
      </c>
      <c r="B629">
        <f>IF('Raw Results'!E629 = 'Raw Results'!C629, 1, 0)</f>
        <v>0</v>
      </c>
      <c r="C629">
        <f>IF('Raw Results'!J629 = 'Raw Results'!A629, 1, 0)</f>
        <v>1</v>
      </c>
      <c r="D629">
        <f>IF('Raw Results'!J629 = 'Raw Results'!C629, 1, 0)</f>
        <v>0</v>
      </c>
      <c r="E629">
        <f>IF('Raw Results'!P629 = 'Raw Results'!A629, 1, 0)</f>
        <v>0</v>
      </c>
      <c r="F629">
        <f>IF('Raw Results'!P629 = 'Raw Results'!C629, 1, 0)</f>
        <v>1</v>
      </c>
    </row>
    <row r="630" spans="1:6" x14ac:dyDescent="0.3">
      <c r="A630">
        <f>IF('Raw Results'!E630 = 'Raw Results'!A630, 1, 0)</f>
        <v>1</v>
      </c>
      <c r="B630">
        <f>IF('Raw Results'!E630 = 'Raw Results'!C630, 1, 0)</f>
        <v>0</v>
      </c>
      <c r="C630">
        <f>IF('Raw Results'!J630 = 'Raw Results'!A630, 1, 0)</f>
        <v>0</v>
      </c>
      <c r="D630">
        <f>IF('Raw Results'!J630 = 'Raw Results'!C630, 1, 0)</f>
        <v>1</v>
      </c>
      <c r="E630">
        <f>IF('Raw Results'!P630 = 'Raw Results'!A630, 1, 0)</f>
        <v>0</v>
      </c>
      <c r="F630">
        <f>IF('Raw Results'!P630 = 'Raw Results'!C630, 1, 0)</f>
        <v>1</v>
      </c>
    </row>
    <row r="631" spans="1:6" x14ac:dyDescent="0.3">
      <c r="A631">
        <f>IF('Raw Results'!E631 = 'Raw Results'!A631, 1, 0)</f>
        <v>1</v>
      </c>
      <c r="B631">
        <f>IF('Raw Results'!E631 = 'Raw Results'!C631, 1, 0)</f>
        <v>0</v>
      </c>
      <c r="C631">
        <f>IF('Raw Results'!J631 = 'Raw Results'!A631, 1, 0)</f>
        <v>0</v>
      </c>
      <c r="D631">
        <f>IF('Raw Results'!J631 = 'Raw Results'!C631, 1, 0)</f>
        <v>1</v>
      </c>
      <c r="E631">
        <f>IF('Raw Results'!P631 = 'Raw Results'!A631, 1, 0)</f>
        <v>0</v>
      </c>
      <c r="F631">
        <f>IF('Raw Results'!P631 = 'Raw Results'!C631, 1, 0)</f>
        <v>1</v>
      </c>
    </row>
    <row r="632" spans="1:6" x14ac:dyDescent="0.3">
      <c r="A632">
        <f>IF('Raw Results'!E632 = 'Raw Results'!A632, 1, 0)</f>
        <v>1</v>
      </c>
      <c r="B632">
        <f>IF('Raw Results'!E632 = 'Raw Results'!C632, 1, 0)</f>
        <v>0</v>
      </c>
      <c r="C632">
        <f>IF('Raw Results'!J632 = 'Raw Results'!A632, 1, 0)</f>
        <v>1</v>
      </c>
      <c r="D632">
        <f>IF('Raw Results'!J632 = 'Raw Results'!C632, 1, 0)</f>
        <v>0</v>
      </c>
      <c r="E632">
        <f>IF('Raw Results'!P632 = 'Raw Results'!A632, 1, 0)</f>
        <v>0</v>
      </c>
      <c r="F632">
        <f>IF('Raw Results'!P632 = 'Raw Results'!C632, 1, 0)</f>
        <v>1</v>
      </c>
    </row>
    <row r="633" spans="1:6" x14ac:dyDescent="0.3">
      <c r="A633">
        <f>IF('Raw Results'!E633 = 'Raw Results'!A633, 1, 0)</f>
        <v>1</v>
      </c>
      <c r="B633">
        <f>IF('Raw Results'!E633 = 'Raw Results'!C633, 1, 0)</f>
        <v>0</v>
      </c>
      <c r="C633">
        <f>IF('Raw Results'!J633 = 'Raw Results'!A633, 1, 0)</f>
        <v>0</v>
      </c>
      <c r="D633">
        <f>IF('Raw Results'!J633 = 'Raw Results'!C633, 1, 0)</f>
        <v>1</v>
      </c>
      <c r="E633">
        <f>IF('Raw Results'!P633 = 'Raw Results'!A633, 1, 0)</f>
        <v>0</v>
      </c>
      <c r="F633">
        <f>IF('Raw Results'!P633 = 'Raw Results'!C633, 1, 0)</f>
        <v>1</v>
      </c>
    </row>
    <row r="634" spans="1:6" x14ac:dyDescent="0.3">
      <c r="A634">
        <f>IF('Raw Results'!E634 = 'Raw Results'!A634, 1, 0)</f>
        <v>1</v>
      </c>
      <c r="B634">
        <f>IF('Raw Results'!E634 = 'Raw Results'!C634, 1, 0)</f>
        <v>0</v>
      </c>
      <c r="C634">
        <f>IF('Raw Results'!J634 = 'Raw Results'!A634, 1, 0)</f>
        <v>0</v>
      </c>
      <c r="D634">
        <f>IF('Raw Results'!J634 = 'Raw Results'!C634, 1, 0)</f>
        <v>1</v>
      </c>
      <c r="E634">
        <f>IF('Raw Results'!P634 = 'Raw Results'!A634, 1, 0)</f>
        <v>0</v>
      </c>
      <c r="F634">
        <f>IF('Raw Results'!P634 = 'Raw Results'!C634, 1, 0)</f>
        <v>1</v>
      </c>
    </row>
    <row r="635" spans="1:6" x14ac:dyDescent="0.3">
      <c r="A635">
        <f>IF('Raw Results'!E635 = 'Raw Results'!A635, 1, 0)</f>
        <v>1</v>
      </c>
      <c r="B635">
        <f>IF('Raw Results'!E635 = 'Raw Results'!C635, 1, 0)</f>
        <v>0</v>
      </c>
      <c r="C635">
        <f>IF('Raw Results'!J635 = 'Raw Results'!A635, 1, 0)</f>
        <v>0</v>
      </c>
      <c r="D635">
        <f>IF('Raw Results'!J635 = 'Raw Results'!C635, 1, 0)</f>
        <v>1</v>
      </c>
      <c r="E635">
        <f>IF('Raw Results'!P635 = 'Raw Results'!A635, 1, 0)</f>
        <v>0</v>
      </c>
      <c r="F635">
        <f>IF('Raw Results'!P635 = 'Raw Results'!C635, 1, 0)</f>
        <v>1</v>
      </c>
    </row>
    <row r="636" spans="1:6" x14ac:dyDescent="0.3">
      <c r="A636">
        <f>IF('Raw Results'!E636 = 'Raw Results'!A636, 1, 0)</f>
        <v>1</v>
      </c>
      <c r="B636">
        <f>IF('Raw Results'!E636 = 'Raw Results'!C636, 1, 0)</f>
        <v>0</v>
      </c>
      <c r="C636">
        <f>IF('Raw Results'!J636 = 'Raw Results'!A636, 1, 0)</f>
        <v>1</v>
      </c>
      <c r="D636">
        <f>IF('Raw Results'!J636 = 'Raw Results'!C636, 1, 0)</f>
        <v>0</v>
      </c>
      <c r="E636">
        <f>IF('Raw Results'!P636 = 'Raw Results'!A636, 1, 0)</f>
        <v>0</v>
      </c>
      <c r="F636">
        <f>IF('Raw Results'!P636 = 'Raw Results'!C636, 1, 0)</f>
        <v>1</v>
      </c>
    </row>
    <row r="637" spans="1:6" x14ac:dyDescent="0.3">
      <c r="A637">
        <f>IF('Raw Results'!E637 = 'Raw Results'!A637, 1, 0)</f>
        <v>1</v>
      </c>
      <c r="B637">
        <f>IF('Raw Results'!E637 = 'Raw Results'!C637, 1, 0)</f>
        <v>0</v>
      </c>
      <c r="C637">
        <f>IF('Raw Results'!J637 = 'Raw Results'!A637, 1, 0)</f>
        <v>1</v>
      </c>
      <c r="D637">
        <f>IF('Raw Results'!J637 = 'Raw Results'!C637, 1, 0)</f>
        <v>0</v>
      </c>
      <c r="E637">
        <f>IF('Raw Results'!P637 = 'Raw Results'!A637, 1, 0)</f>
        <v>0</v>
      </c>
      <c r="F637">
        <f>IF('Raw Results'!P637 = 'Raw Results'!C637, 1, 0)</f>
        <v>1</v>
      </c>
    </row>
    <row r="638" spans="1:6" x14ac:dyDescent="0.3">
      <c r="A638">
        <f>IF('Raw Results'!E638 = 'Raw Results'!A638, 1, 0)</f>
        <v>1</v>
      </c>
      <c r="B638">
        <f>IF('Raw Results'!E638 = 'Raw Results'!C638, 1, 0)</f>
        <v>0</v>
      </c>
      <c r="C638">
        <f>IF('Raw Results'!J638 = 'Raw Results'!A638, 1, 0)</f>
        <v>0</v>
      </c>
      <c r="D638">
        <f>IF('Raw Results'!J638 = 'Raw Results'!C638, 1, 0)</f>
        <v>1</v>
      </c>
      <c r="E638">
        <f>IF('Raw Results'!P638 = 'Raw Results'!A638, 1, 0)</f>
        <v>0</v>
      </c>
      <c r="F638">
        <f>IF('Raw Results'!P638 = 'Raw Results'!C638, 1, 0)</f>
        <v>1</v>
      </c>
    </row>
    <row r="639" spans="1:6" x14ac:dyDescent="0.3">
      <c r="A639">
        <f>IF('Raw Results'!E639 = 'Raw Results'!A639, 1, 0)</f>
        <v>1</v>
      </c>
      <c r="B639">
        <f>IF('Raw Results'!E639 = 'Raw Results'!C639, 1, 0)</f>
        <v>0</v>
      </c>
      <c r="C639">
        <f>IF('Raw Results'!J639 = 'Raw Results'!A639, 1, 0)</f>
        <v>0</v>
      </c>
      <c r="D639">
        <f>IF('Raw Results'!J639 = 'Raw Results'!C639, 1, 0)</f>
        <v>1</v>
      </c>
      <c r="E639">
        <f>IF('Raw Results'!P639 = 'Raw Results'!A639, 1, 0)</f>
        <v>0</v>
      </c>
      <c r="F639">
        <f>IF('Raw Results'!P639 = 'Raw Results'!C639, 1, 0)</f>
        <v>1</v>
      </c>
    </row>
    <row r="640" spans="1:6" x14ac:dyDescent="0.3">
      <c r="A640">
        <f>IF('Raw Results'!E640 = 'Raw Results'!A640, 1, 0)</f>
        <v>1</v>
      </c>
      <c r="B640">
        <f>IF('Raw Results'!E640 = 'Raw Results'!C640, 1, 0)</f>
        <v>0</v>
      </c>
      <c r="C640">
        <f>IF('Raw Results'!J640 = 'Raw Results'!A640, 1, 0)</f>
        <v>1</v>
      </c>
      <c r="D640">
        <f>IF('Raw Results'!J640 = 'Raw Results'!C640, 1, 0)</f>
        <v>0</v>
      </c>
      <c r="E640">
        <f>IF('Raw Results'!P640 = 'Raw Results'!A640, 1, 0)</f>
        <v>0</v>
      </c>
      <c r="F640">
        <f>IF('Raw Results'!P640 = 'Raw Results'!C640, 1, 0)</f>
        <v>1</v>
      </c>
    </row>
    <row r="641" spans="1:6" x14ac:dyDescent="0.3">
      <c r="A641">
        <f>IF('Raw Results'!E641 = 'Raw Results'!A641, 1, 0)</f>
        <v>1</v>
      </c>
      <c r="B641">
        <f>IF('Raw Results'!E641 = 'Raw Results'!C641, 1, 0)</f>
        <v>0</v>
      </c>
      <c r="C641">
        <f>IF('Raw Results'!J641 = 'Raw Results'!A641, 1, 0)</f>
        <v>0</v>
      </c>
      <c r="D641">
        <f>IF('Raw Results'!J641 = 'Raw Results'!C641, 1, 0)</f>
        <v>1</v>
      </c>
      <c r="E641">
        <f>IF('Raw Results'!P641 = 'Raw Results'!A641, 1, 0)</f>
        <v>0</v>
      </c>
      <c r="F641">
        <f>IF('Raw Results'!P641 = 'Raw Results'!C641, 1, 0)</f>
        <v>1</v>
      </c>
    </row>
    <row r="642" spans="1:6" x14ac:dyDescent="0.3">
      <c r="A642">
        <f>IF('Raw Results'!E642 = 'Raw Results'!A642, 1, 0)</f>
        <v>0</v>
      </c>
      <c r="B642">
        <f>IF('Raw Results'!E642 = 'Raw Results'!C642, 1, 0)</f>
        <v>1</v>
      </c>
      <c r="C642">
        <f>IF('Raw Results'!J642 = 'Raw Results'!A642, 1, 0)</f>
        <v>0</v>
      </c>
      <c r="D642">
        <f>IF('Raw Results'!J642 = 'Raw Results'!C642, 1, 0)</f>
        <v>1</v>
      </c>
      <c r="E642">
        <f>IF('Raw Results'!P642 = 'Raw Results'!A642, 1, 0)</f>
        <v>0</v>
      </c>
      <c r="F642">
        <f>IF('Raw Results'!P642 = 'Raw Results'!C642, 1, 0)</f>
        <v>1</v>
      </c>
    </row>
    <row r="643" spans="1:6" x14ac:dyDescent="0.3">
      <c r="A643">
        <f>IF('Raw Results'!E643 = 'Raw Results'!A643, 1, 0)</f>
        <v>1</v>
      </c>
      <c r="B643">
        <f>IF('Raw Results'!E643 = 'Raw Results'!C643, 1, 0)</f>
        <v>0</v>
      </c>
      <c r="C643">
        <f>IF('Raw Results'!J643 = 'Raw Results'!A643, 1, 0)</f>
        <v>0</v>
      </c>
      <c r="D643">
        <f>IF('Raw Results'!J643 = 'Raw Results'!C643, 1, 0)</f>
        <v>1</v>
      </c>
      <c r="E643">
        <f>IF('Raw Results'!P643 = 'Raw Results'!A643, 1, 0)</f>
        <v>0</v>
      </c>
      <c r="F643">
        <f>IF('Raw Results'!P643 = 'Raw Results'!C643, 1, 0)</f>
        <v>1</v>
      </c>
    </row>
    <row r="644" spans="1:6" x14ac:dyDescent="0.3">
      <c r="A644">
        <f>IF('Raw Results'!E644 = 'Raw Results'!A644, 1, 0)</f>
        <v>0</v>
      </c>
      <c r="B644">
        <f>IF('Raw Results'!E644 = 'Raw Results'!C644, 1, 0)</f>
        <v>1</v>
      </c>
      <c r="C644">
        <f>IF('Raw Results'!J644 = 'Raw Results'!A644, 1, 0)</f>
        <v>0</v>
      </c>
      <c r="D644">
        <f>IF('Raw Results'!J644 = 'Raw Results'!C644, 1, 0)</f>
        <v>1</v>
      </c>
      <c r="E644">
        <f>IF('Raw Results'!P644 = 'Raw Results'!A644, 1, 0)</f>
        <v>0</v>
      </c>
      <c r="F644">
        <f>IF('Raw Results'!P644 = 'Raw Results'!C644, 1, 0)</f>
        <v>1</v>
      </c>
    </row>
    <row r="645" spans="1:6" x14ac:dyDescent="0.3">
      <c r="A645">
        <f>IF('Raw Results'!E645 = 'Raw Results'!A645, 1, 0)</f>
        <v>1</v>
      </c>
      <c r="B645">
        <f>IF('Raw Results'!E645 = 'Raw Results'!C645, 1, 0)</f>
        <v>0</v>
      </c>
      <c r="C645">
        <f>IF('Raw Results'!J645 = 'Raw Results'!A645, 1, 0)</f>
        <v>0</v>
      </c>
      <c r="D645">
        <f>IF('Raw Results'!J645 = 'Raw Results'!C645, 1, 0)</f>
        <v>1</v>
      </c>
      <c r="E645">
        <f>IF('Raw Results'!P645 = 'Raw Results'!A645, 1, 0)</f>
        <v>0</v>
      </c>
      <c r="F645">
        <f>IF('Raw Results'!P645 = 'Raw Results'!C645, 1, 0)</f>
        <v>1</v>
      </c>
    </row>
    <row r="646" spans="1:6" x14ac:dyDescent="0.3">
      <c r="A646">
        <f>IF('Raw Results'!E646 = 'Raw Results'!A646, 1, 0)</f>
        <v>1</v>
      </c>
      <c r="B646">
        <f>IF('Raw Results'!E646 = 'Raw Results'!C646, 1, 0)</f>
        <v>0</v>
      </c>
      <c r="C646">
        <f>IF('Raw Results'!J646 = 'Raw Results'!A646, 1, 0)</f>
        <v>0</v>
      </c>
      <c r="D646">
        <f>IF('Raw Results'!J646 = 'Raw Results'!C646, 1, 0)</f>
        <v>1</v>
      </c>
      <c r="E646">
        <f>IF('Raw Results'!P646 = 'Raw Results'!A646, 1, 0)</f>
        <v>0</v>
      </c>
      <c r="F646">
        <f>IF('Raw Results'!P646 = 'Raw Results'!C646, 1, 0)</f>
        <v>1</v>
      </c>
    </row>
    <row r="647" spans="1:6" x14ac:dyDescent="0.3">
      <c r="A647">
        <f>IF('Raw Results'!E647 = 'Raw Results'!A647, 1, 0)</f>
        <v>1</v>
      </c>
      <c r="B647">
        <f>IF('Raw Results'!E647 = 'Raw Results'!C647, 1, 0)</f>
        <v>0</v>
      </c>
      <c r="C647">
        <f>IF('Raw Results'!J647 = 'Raw Results'!A647, 1, 0)</f>
        <v>1</v>
      </c>
      <c r="D647">
        <f>IF('Raw Results'!J647 = 'Raw Results'!C647, 1, 0)</f>
        <v>0</v>
      </c>
      <c r="E647">
        <f>IF('Raw Results'!P647 = 'Raw Results'!A647, 1, 0)</f>
        <v>0</v>
      </c>
      <c r="F647">
        <f>IF('Raw Results'!P647 = 'Raw Results'!C647, 1, 0)</f>
        <v>1</v>
      </c>
    </row>
    <row r="648" spans="1:6" x14ac:dyDescent="0.3">
      <c r="A648">
        <f>IF('Raw Results'!E648 = 'Raw Results'!A648, 1, 0)</f>
        <v>1</v>
      </c>
      <c r="B648">
        <f>IF('Raw Results'!E648 = 'Raw Results'!C648, 1, 0)</f>
        <v>0</v>
      </c>
      <c r="C648">
        <f>IF('Raw Results'!J648 = 'Raw Results'!A648, 1, 0)</f>
        <v>0</v>
      </c>
      <c r="D648">
        <f>IF('Raw Results'!J648 = 'Raw Results'!C648, 1, 0)</f>
        <v>1</v>
      </c>
      <c r="E648">
        <f>IF('Raw Results'!P648 = 'Raw Results'!A648, 1, 0)</f>
        <v>0</v>
      </c>
      <c r="F648">
        <f>IF('Raw Results'!P648 = 'Raw Results'!C648, 1, 0)</f>
        <v>1</v>
      </c>
    </row>
    <row r="649" spans="1:6" x14ac:dyDescent="0.3">
      <c r="A649">
        <f>IF('Raw Results'!E649 = 'Raw Results'!A649, 1, 0)</f>
        <v>1</v>
      </c>
      <c r="B649">
        <f>IF('Raw Results'!E649 = 'Raw Results'!C649, 1, 0)</f>
        <v>0</v>
      </c>
      <c r="C649">
        <f>IF('Raw Results'!J649 = 'Raw Results'!A649, 1, 0)</f>
        <v>0</v>
      </c>
      <c r="D649">
        <f>IF('Raw Results'!J649 = 'Raw Results'!C649, 1, 0)</f>
        <v>1</v>
      </c>
      <c r="E649">
        <f>IF('Raw Results'!P649 = 'Raw Results'!A649, 1, 0)</f>
        <v>0</v>
      </c>
      <c r="F649">
        <f>IF('Raw Results'!P649 = 'Raw Results'!C649, 1, 0)</f>
        <v>1</v>
      </c>
    </row>
    <row r="650" spans="1:6" x14ac:dyDescent="0.3">
      <c r="A650">
        <f>IF('Raw Results'!E650 = 'Raw Results'!A650, 1, 0)</f>
        <v>1</v>
      </c>
      <c r="B650">
        <f>IF('Raw Results'!E650 = 'Raw Results'!C650, 1, 0)</f>
        <v>0</v>
      </c>
      <c r="C650">
        <f>IF('Raw Results'!J650 = 'Raw Results'!A650, 1, 0)</f>
        <v>0</v>
      </c>
      <c r="D650">
        <f>IF('Raw Results'!J650 = 'Raw Results'!C650, 1, 0)</f>
        <v>1</v>
      </c>
      <c r="E650">
        <f>IF('Raw Results'!P650 = 'Raw Results'!A650, 1, 0)</f>
        <v>0</v>
      </c>
      <c r="F650">
        <f>IF('Raw Results'!P650 = 'Raw Results'!C650, 1, 0)</f>
        <v>1</v>
      </c>
    </row>
    <row r="651" spans="1:6" x14ac:dyDescent="0.3">
      <c r="A651">
        <f>IF('Raw Results'!E651 = 'Raw Results'!A651, 1, 0)</f>
        <v>1</v>
      </c>
      <c r="B651">
        <f>IF('Raw Results'!E651 = 'Raw Results'!C651, 1, 0)</f>
        <v>0</v>
      </c>
      <c r="C651">
        <f>IF('Raw Results'!J651 = 'Raw Results'!A651, 1, 0)</f>
        <v>0</v>
      </c>
      <c r="D651">
        <f>IF('Raw Results'!J651 = 'Raw Results'!C651, 1, 0)</f>
        <v>1</v>
      </c>
      <c r="E651">
        <f>IF('Raw Results'!P651 = 'Raw Results'!A651, 1, 0)</f>
        <v>0</v>
      </c>
      <c r="F651">
        <f>IF('Raw Results'!P651 = 'Raw Results'!C651, 1, 0)</f>
        <v>1</v>
      </c>
    </row>
    <row r="652" spans="1:6" x14ac:dyDescent="0.3">
      <c r="A652">
        <f>IF('Raw Results'!E652 = 'Raw Results'!A652, 1, 0)</f>
        <v>1</v>
      </c>
      <c r="B652">
        <f>IF('Raw Results'!E652 = 'Raw Results'!C652, 1, 0)</f>
        <v>0</v>
      </c>
      <c r="C652">
        <f>IF('Raw Results'!J652 = 'Raw Results'!A652, 1, 0)</f>
        <v>0</v>
      </c>
      <c r="D652">
        <f>IF('Raw Results'!J652 = 'Raw Results'!C652, 1, 0)</f>
        <v>1</v>
      </c>
      <c r="E652">
        <f>IF('Raw Results'!P652 = 'Raw Results'!A652, 1, 0)</f>
        <v>0</v>
      </c>
      <c r="F652">
        <f>IF('Raw Results'!P652 = 'Raw Results'!C652, 1, 0)</f>
        <v>1</v>
      </c>
    </row>
    <row r="653" spans="1:6" x14ac:dyDescent="0.3">
      <c r="A653">
        <f>IF('Raw Results'!E653 = 'Raw Results'!A653, 1, 0)</f>
        <v>1</v>
      </c>
      <c r="B653">
        <f>IF('Raw Results'!E653 = 'Raw Results'!C653, 1, 0)</f>
        <v>0</v>
      </c>
      <c r="C653">
        <f>IF('Raw Results'!J653 = 'Raw Results'!A653, 1, 0)</f>
        <v>0</v>
      </c>
      <c r="D653">
        <f>IF('Raw Results'!J653 = 'Raw Results'!C653, 1, 0)</f>
        <v>1</v>
      </c>
      <c r="E653">
        <f>IF('Raw Results'!P653 = 'Raw Results'!A653, 1, 0)</f>
        <v>0</v>
      </c>
      <c r="F653">
        <f>IF('Raw Results'!P653 = 'Raw Results'!C653, 1, 0)</f>
        <v>1</v>
      </c>
    </row>
    <row r="654" spans="1:6" x14ac:dyDescent="0.3">
      <c r="A654">
        <f>IF('Raw Results'!E654 = 'Raw Results'!A654, 1, 0)</f>
        <v>1</v>
      </c>
      <c r="B654">
        <f>IF('Raw Results'!E654 = 'Raw Results'!C654, 1, 0)</f>
        <v>0</v>
      </c>
      <c r="C654">
        <f>IF('Raw Results'!J654 = 'Raw Results'!A654, 1, 0)</f>
        <v>0</v>
      </c>
      <c r="D654">
        <f>IF('Raw Results'!J654 = 'Raw Results'!C654, 1, 0)</f>
        <v>1</v>
      </c>
      <c r="E654">
        <f>IF('Raw Results'!P654 = 'Raw Results'!A654, 1, 0)</f>
        <v>0</v>
      </c>
      <c r="F654">
        <f>IF('Raw Results'!P654 = 'Raw Results'!C654, 1, 0)</f>
        <v>1</v>
      </c>
    </row>
    <row r="655" spans="1:6" x14ac:dyDescent="0.3">
      <c r="A655">
        <f>IF('Raw Results'!E655 = 'Raw Results'!A655, 1, 0)</f>
        <v>1</v>
      </c>
      <c r="B655">
        <f>IF('Raw Results'!E655 = 'Raw Results'!C655, 1, 0)</f>
        <v>0</v>
      </c>
      <c r="C655">
        <f>IF('Raw Results'!J655 = 'Raw Results'!A655, 1, 0)</f>
        <v>0</v>
      </c>
      <c r="D655">
        <f>IF('Raw Results'!J655 = 'Raw Results'!C655, 1, 0)</f>
        <v>1</v>
      </c>
      <c r="E655">
        <f>IF('Raw Results'!P655 = 'Raw Results'!A655, 1, 0)</f>
        <v>0</v>
      </c>
      <c r="F655">
        <f>IF('Raw Results'!P655 = 'Raw Results'!C655, 1, 0)</f>
        <v>1</v>
      </c>
    </row>
    <row r="656" spans="1:6" x14ac:dyDescent="0.3">
      <c r="A656">
        <f>IF('Raw Results'!E656 = 'Raw Results'!A656, 1, 0)</f>
        <v>1</v>
      </c>
      <c r="B656">
        <f>IF('Raw Results'!E656 = 'Raw Results'!C656, 1, 0)</f>
        <v>0</v>
      </c>
      <c r="C656">
        <f>IF('Raw Results'!J656 = 'Raw Results'!A656, 1, 0)</f>
        <v>1</v>
      </c>
      <c r="D656">
        <f>IF('Raw Results'!J656 = 'Raw Results'!C656, 1, 0)</f>
        <v>0</v>
      </c>
      <c r="E656">
        <f>IF('Raw Results'!P656 = 'Raw Results'!A656, 1, 0)</f>
        <v>0</v>
      </c>
      <c r="F656">
        <f>IF('Raw Results'!P656 = 'Raw Results'!C656, 1, 0)</f>
        <v>1</v>
      </c>
    </row>
    <row r="657" spans="1:6" x14ac:dyDescent="0.3">
      <c r="A657">
        <f>IF('Raw Results'!E657 = 'Raw Results'!A657, 1, 0)</f>
        <v>1</v>
      </c>
      <c r="B657">
        <f>IF('Raw Results'!E657 = 'Raw Results'!C657, 1, 0)</f>
        <v>0</v>
      </c>
      <c r="C657">
        <f>IF('Raw Results'!J657 = 'Raw Results'!A657, 1, 0)</f>
        <v>1</v>
      </c>
      <c r="D657">
        <f>IF('Raw Results'!J657 = 'Raw Results'!C657, 1, 0)</f>
        <v>0</v>
      </c>
      <c r="E657">
        <f>IF('Raw Results'!P657 = 'Raw Results'!A657, 1, 0)</f>
        <v>0</v>
      </c>
      <c r="F657">
        <f>IF('Raw Results'!P657 = 'Raw Results'!C657, 1, 0)</f>
        <v>1</v>
      </c>
    </row>
    <row r="658" spans="1:6" x14ac:dyDescent="0.3">
      <c r="A658">
        <f>IF('Raw Results'!E658 = 'Raw Results'!A658, 1, 0)</f>
        <v>1</v>
      </c>
      <c r="B658">
        <f>IF('Raw Results'!E658 = 'Raw Results'!C658, 1, 0)</f>
        <v>0</v>
      </c>
      <c r="C658">
        <f>IF('Raw Results'!J658 = 'Raw Results'!A658, 1, 0)</f>
        <v>1</v>
      </c>
      <c r="D658">
        <f>IF('Raw Results'!J658 = 'Raw Results'!C658, 1, 0)</f>
        <v>0</v>
      </c>
      <c r="E658">
        <f>IF('Raw Results'!P658 = 'Raw Results'!A658, 1, 0)</f>
        <v>0</v>
      </c>
      <c r="F658">
        <f>IF('Raw Results'!P658 = 'Raw Results'!C658, 1, 0)</f>
        <v>1</v>
      </c>
    </row>
    <row r="659" spans="1:6" x14ac:dyDescent="0.3">
      <c r="A659">
        <f>IF('Raw Results'!E659 = 'Raw Results'!A659, 1, 0)</f>
        <v>1</v>
      </c>
      <c r="B659">
        <f>IF('Raw Results'!E659 = 'Raw Results'!C659, 1, 0)</f>
        <v>0</v>
      </c>
      <c r="C659">
        <f>IF('Raw Results'!J659 = 'Raw Results'!A659, 1, 0)</f>
        <v>0</v>
      </c>
      <c r="D659">
        <f>IF('Raw Results'!J659 = 'Raw Results'!C659, 1, 0)</f>
        <v>1</v>
      </c>
      <c r="E659">
        <f>IF('Raw Results'!P659 = 'Raw Results'!A659, 1, 0)</f>
        <v>0</v>
      </c>
      <c r="F659">
        <f>IF('Raw Results'!P659 = 'Raw Results'!C659, 1, 0)</f>
        <v>1</v>
      </c>
    </row>
    <row r="660" spans="1:6" x14ac:dyDescent="0.3">
      <c r="A660">
        <f>IF('Raw Results'!E660 = 'Raw Results'!A660, 1, 0)</f>
        <v>1</v>
      </c>
      <c r="B660">
        <f>IF('Raw Results'!E660 = 'Raw Results'!C660, 1, 0)</f>
        <v>0</v>
      </c>
      <c r="C660">
        <f>IF('Raw Results'!J660 = 'Raw Results'!A660, 1, 0)</f>
        <v>0</v>
      </c>
      <c r="D660">
        <f>IF('Raw Results'!J660 = 'Raw Results'!C660, 1, 0)</f>
        <v>1</v>
      </c>
      <c r="E660">
        <f>IF('Raw Results'!P660 = 'Raw Results'!A660, 1, 0)</f>
        <v>0</v>
      </c>
      <c r="F660">
        <f>IF('Raw Results'!P660 = 'Raw Results'!C660, 1, 0)</f>
        <v>1</v>
      </c>
    </row>
    <row r="661" spans="1:6" x14ac:dyDescent="0.3">
      <c r="A661">
        <f>IF('Raw Results'!E661 = 'Raw Results'!A661, 1, 0)</f>
        <v>1</v>
      </c>
      <c r="B661">
        <f>IF('Raw Results'!E661 = 'Raw Results'!C661, 1, 0)</f>
        <v>0</v>
      </c>
      <c r="C661">
        <f>IF('Raw Results'!J661 = 'Raw Results'!A661, 1, 0)</f>
        <v>1</v>
      </c>
      <c r="D661">
        <f>IF('Raw Results'!J661 = 'Raw Results'!C661, 1, 0)</f>
        <v>0</v>
      </c>
      <c r="E661">
        <f>IF('Raw Results'!P661 = 'Raw Results'!A661, 1, 0)</f>
        <v>0</v>
      </c>
      <c r="F661">
        <f>IF('Raw Results'!P661 = 'Raw Results'!C661, 1, 0)</f>
        <v>1</v>
      </c>
    </row>
    <row r="662" spans="1:6" x14ac:dyDescent="0.3">
      <c r="A662">
        <f>IF('Raw Results'!E662 = 'Raw Results'!A662, 1, 0)</f>
        <v>1</v>
      </c>
      <c r="B662">
        <f>IF('Raw Results'!E662 = 'Raw Results'!C662, 1, 0)</f>
        <v>0</v>
      </c>
      <c r="C662">
        <f>IF('Raw Results'!J662 = 'Raw Results'!A662, 1, 0)</f>
        <v>1</v>
      </c>
      <c r="D662">
        <f>IF('Raw Results'!J662 = 'Raw Results'!C662, 1, 0)</f>
        <v>0</v>
      </c>
      <c r="E662">
        <f>IF('Raw Results'!P662 = 'Raw Results'!A662, 1, 0)</f>
        <v>0</v>
      </c>
      <c r="F662">
        <f>IF('Raw Results'!P662 = 'Raw Results'!C662, 1, 0)</f>
        <v>1</v>
      </c>
    </row>
    <row r="663" spans="1:6" x14ac:dyDescent="0.3">
      <c r="A663">
        <f>IF('Raw Results'!E663 = 'Raw Results'!A663, 1, 0)</f>
        <v>0</v>
      </c>
      <c r="B663">
        <f>IF('Raw Results'!E663 = 'Raw Results'!C663, 1, 0)</f>
        <v>1</v>
      </c>
      <c r="C663">
        <f>IF('Raw Results'!J663 = 'Raw Results'!A663, 1, 0)</f>
        <v>0</v>
      </c>
      <c r="D663">
        <f>IF('Raw Results'!J663 = 'Raw Results'!C663, 1, 0)</f>
        <v>1</v>
      </c>
      <c r="E663">
        <f>IF('Raw Results'!P663 = 'Raw Results'!A663, 1, 0)</f>
        <v>0</v>
      </c>
      <c r="F663">
        <f>IF('Raw Results'!P663 = 'Raw Results'!C663, 1, 0)</f>
        <v>1</v>
      </c>
    </row>
    <row r="664" spans="1:6" x14ac:dyDescent="0.3">
      <c r="A664">
        <f>IF('Raw Results'!E664 = 'Raw Results'!A664, 1, 0)</f>
        <v>1</v>
      </c>
      <c r="B664">
        <f>IF('Raw Results'!E664 = 'Raw Results'!C664, 1, 0)</f>
        <v>0</v>
      </c>
      <c r="C664">
        <f>IF('Raw Results'!J664 = 'Raw Results'!A664, 1, 0)</f>
        <v>0</v>
      </c>
      <c r="D664">
        <f>IF('Raw Results'!J664 = 'Raw Results'!C664, 1, 0)</f>
        <v>1</v>
      </c>
      <c r="E664">
        <f>IF('Raw Results'!P664 = 'Raw Results'!A664, 1, 0)</f>
        <v>0</v>
      </c>
      <c r="F664">
        <f>IF('Raw Results'!P664 = 'Raw Results'!C664, 1, 0)</f>
        <v>1</v>
      </c>
    </row>
    <row r="665" spans="1:6" x14ac:dyDescent="0.3">
      <c r="A665">
        <f>IF('Raw Results'!E665 = 'Raw Results'!A665, 1, 0)</f>
        <v>1</v>
      </c>
      <c r="B665">
        <f>IF('Raw Results'!E665 = 'Raw Results'!C665, 1, 0)</f>
        <v>0</v>
      </c>
      <c r="C665">
        <f>IF('Raw Results'!J665 = 'Raw Results'!A665, 1, 0)</f>
        <v>1</v>
      </c>
      <c r="D665">
        <f>IF('Raw Results'!J665 = 'Raw Results'!C665, 1, 0)</f>
        <v>0</v>
      </c>
      <c r="E665">
        <f>IF('Raw Results'!P665 = 'Raw Results'!A665, 1, 0)</f>
        <v>0</v>
      </c>
      <c r="F665">
        <f>IF('Raw Results'!P665 = 'Raw Results'!C665, 1, 0)</f>
        <v>1</v>
      </c>
    </row>
    <row r="666" spans="1:6" x14ac:dyDescent="0.3">
      <c r="A666">
        <f>IF('Raw Results'!E666 = 'Raw Results'!A666, 1, 0)</f>
        <v>0</v>
      </c>
      <c r="B666">
        <f>IF('Raw Results'!E666 = 'Raw Results'!C666, 1, 0)</f>
        <v>1</v>
      </c>
      <c r="C666">
        <f>IF('Raw Results'!J666 = 'Raw Results'!A666, 1, 0)</f>
        <v>0</v>
      </c>
      <c r="D666">
        <f>IF('Raw Results'!J666 = 'Raw Results'!C666, 1, 0)</f>
        <v>1</v>
      </c>
      <c r="E666">
        <f>IF('Raw Results'!P666 = 'Raw Results'!A666, 1, 0)</f>
        <v>0</v>
      </c>
      <c r="F666">
        <f>IF('Raw Results'!P666 = 'Raw Results'!C666, 1, 0)</f>
        <v>1</v>
      </c>
    </row>
    <row r="667" spans="1:6" x14ac:dyDescent="0.3">
      <c r="A667">
        <f>IF('Raw Results'!E667 = 'Raw Results'!A667, 1, 0)</f>
        <v>1</v>
      </c>
      <c r="B667">
        <f>IF('Raw Results'!E667 = 'Raw Results'!C667, 1, 0)</f>
        <v>0</v>
      </c>
      <c r="C667">
        <f>IF('Raw Results'!J667 = 'Raw Results'!A667, 1, 0)</f>
        <v>1</v>
      </c>
      <c r="D667">
        <f>IF('Raw Results'!J667 = 'Raw Results'!C667, 1, 0)</f>
        <v>0</v>
      </c>
      <c r="E667">
        <f>IF('Raw Results'!P667 = 'Raw Results'!A667, 1, 0)</f>
        <v>0</v>
      </c>
      <c r="F667">
        <f>IF('Raw Results'!P667 = 'Raw Results'!C667, 1, 0)</f>
        <v>1</v>
      </c>
    </row>
    <row r="668" spans="1:6" x14ac:dyDescent="0.3">
      <c r="A668">
        <f>IF('Raw Results'!E668 = 'Raw Results'!A668, 1, 0)</f>
        <v>1</v>
      </c>
      <c r="B668">
        <f>IF('Raw Results'!E668 = 'Raw Results'!C668, 1, 0)</f>
        <v>0</v>
      </c>
      <c r="C668">
        <f>IF('Raw Results'!J668 = 'Raw Results'!A668, 1, 0)</f>
        <v>1</v>
      </c>
      <c r="D668">
        <f>IF('Raw Results'!J668 = 'Raw Results'!C668, 1, 0)</f>
        <v>0</v>
      </c>
      <c r="E668">
        <f>IF('Raw Results'!P668 = 'Raw Results'!A668, 1, 0)</f>
        <v>0</v>
      </c>
      <c r="F668">
        <f>IF('Raw Results'!P668 = 'Raw Results'!C668, 1, 0)</f>
        <v>1</v>
      </c>
    </row>
    <row r="669" spans="1:6" x14ac:dyDescent="0.3">
      <c r="A669">
        <f>IF('Raw Results'!E669 = 'Raw Results'!A669, 1, 0)</f>
        <v>1</v>
      </c>
      <c r="B669">
        <f>IF('Raw Results'!E669 = 'Raw Results'!C669, 1, 0)</f>
        <v>0</v>
      </c>
      <c r="C669">
        <f>IF('Raw Results'!J669 = 'Raw Results'!A669, 1, 0)</f>
        <v>0</v>
      </c>
      <c r="D669">
        <f>IF('Raw Results'!J669 = 'Raw Results'!C669, 1, 0)</f>
        <v>1</v>
      </c>
      <c r="E669">
        <f>IF('Raw Results'!P669 = 'Raw Results'!A669, 1, 0)</f>
        <v>0</v>
      </c>
      <c r="F669">
        <f>IF('Raw Results'!P669 = 'Raw Results'!C669, 1, 0)</f>
        <v>1</v>
      </c>
    </row>
    <row r="670" spans="1:6" x14ac:dyDescent="0.3">
      <c r="A670">
        <f>IF('Raw Results'!E670 = 'Raw Results'!A670, 1, 0)</f>
        <v>0</v>
      </c>
      <c r="B670">
        <f>IF('Raw Results'!E670 = 'Raw Results'!C670, 1, 0)</f>
        <v>1</v>
      </c>
      <c r="C670">
        <f>IF('Raw Results'!J670 = 'Raw Results'!A670, 1, 0)</f>
        <v>0</v>
      </c>
      <c r="D670">
        <f>IF('Raw Results'!J670 = 'Raw Results'!C670, 1, 0)</f>
        <v>1</v>
      </c>
      <c r="E670">
        <f>IF('Raw Results'!P670 = 'Raw Results'!A670, 1, 0)</f>
        <v>0</v>
      </c>
      <c r="F670">
        <f>IF('Raw Results'!P670 = 'Raw Results'!C670, 1, 0)</f>
        <v>1</v>
      </c>
    </row>
    <row r="671" spans="1:6" x14ac:dyDescent="0.3">
      <c r="A671">
        <f>IF('Raw Results'!E671 = 'Raw Results'!A671, 1, 0)</f>
        <v>1</v>
      </c>
      <c r="B671">
        <f>IF('Raw Results'!E671 = 'Raw Results'!C671, 1, 0)</f>
        <v>0</v>
      </c>
      <c r="C671">
        <f>IF('Raw Results'!J671 = 'Raw Results'!A671, 1, 0)</f>
        <v>0</v>
      </c>
      <c r="D671">
        <f>IF('Raw Results'!J671 = 'Raw Results'!C671, 1, 0)</f>
        <v>1</v>
      </c>
      <c r="E671">
        <f>IF('Raw Results'!P671 = 'Raw Results'!A671, 1, 0)</f>
        <v>0</v>
      </c>
      <c r="F671">
        <f>IF('Raw Results'!P671 = 'Raw Results'!C671, 1, 0)</f>
        <v>1</v>
      </c>
    </row>
    <row r="672" spans="1:6" x14ac:dyDescent="0.3">
      <c r="A672">
        <f>IF('Raw Results'!E672 = 'Raw Results'!A672, 1, 0)</f>
        <v>1</v>
      </c>
      <c r="B672">
        <f>IF('Raw Results'!E672 = 'Raw Results'!C672, 1, 0)</f>
        <v>0</v>
      </c>
      <c r="C672">
        <f>IF('Raw Results'!J672 = 'Raw Results'!A672, 1, 0)</f>
        <v>0</v>
      </c>
      <c r="D672">
        <f>IF('Raw Results'!J672 = 'Raw Results'!C672, 1, 0)</f>
        <v>1</v>
      </c>
      <c r="E672">
        <f>IF('Raw Results'!P672 = 'Raw Results'!A672, 1, 0)</f>
        <v>0</v>
      </c>
      <c r="F672">
        <f>IF('Raw Results'!P672 = 'Raw Results'!C672, 1, 0)</f>
        <v>1</v>
      </c>
    </row>
    <row r="673" spans="1:6" x14ac:dyDescent="0.3">
      <c r="A673">
        <f>IF('Raw Results'!E673 = 'Raw Results'!A673, 1, 0)</f>
        <v>1</v>
      </c>
      <c r="B673">
        <f>IF('Raw Results'!E673 = 'Raw Results'!C673, 1, 0)</f>
        <v>0</v>
      </c>
      <c r="C673">
        <f>IF('Raw Results'!J673 = 'Raw Results'!A673, 1, 0)</f>
        <v>0</v>
      </c>
      <c r="D673">
        <f>IF('Raw Results'!J673 = 'Raw Results'!C673, 1, 0)</f>
        <v>1</v>
      </c>
      <c r="E673">
        <f>IF('Raw Results'!P673 = 'Raw Results'!A673, 1, 0)</f>
        <v>0</v>
      </c>
      <c r="F673">
        <f>IF('Raw Results'!P673 = 'Raw Results'!C673, 1, 0)</f>
        <v>1</v>
      </c>
    </row>
    <row r="674" spans="1:6" x14ac:dyDescent="0.3">
      <c r="A674">
        <f>IF('Raw Results'!E674 = 'Raw Results'!A674, 1, 0)</f>
        <v>0</v>
      </c>
      <c r="B674">
        <f>IF('Raw Results'!E674 = 'Raw Results'!C674, 1, 0)</f>
        <v>1</v>
      </c>
      <c r="C674">
        <f>IF('Raw Results'!J674 = 'Raw Results'!A674, 1, 0)</f>
        <v>0</v>
      </c>
      <c r="D674">
        <f>IF('Raw Results'!J674 = 'Raw Results'!C674, 1, 0)</f>
        <v>1</v>
      </c>
      <c r="E674">
        <f>IF('Raw Results'!P674 = 'Raw Results'!A674, 1, 0)</f>
        <v>0</v>
      </c>
      <c r="F674">
        <f>IF('Raw Results'!P674 = 'Raw Results'!C674, 1, 0)</f>
        <v>1</v>
      </c>
    </row>
    <row r="675" spans="1:6" x14ac:dyDescent="0.3">
      <c r="A675">
        <f>IF('Raw Results'!E675 = 'Raw Results'!A675, 1, 0)</f>
        <v>1</v>
      </c>
      <c r="B675">
        <f>IF('Raw Results'!E675 = 'Raw Results'!C675, 1, 0)</f>
        <v>0</v>
      </c>
      <c r="C675">
        <f>IF('Raw Results'!J675 = 'Raw Results'!A675, 1, 0)</f>
        <v>0</v>
      </c>
      <c r="D675">
        <f>IF('Raw Results'!J675 = 'Raw Results'!C675, 1, 0)</f>
        <v>1</v>
      </c>
      <c r="E675">
        <f>IF('Raw Results'!P675 = 'Raw Results'!A675, 1, 0)</f>
        <v>0</v>
      </c>
      <c r="F675">
        <f>IF('Raw Results'!P675 = 'Raw Results'!C675, 1, 0)</f>
        <v>1</v>
      </c>
    </row>
    <row r="676" spans="1:6" x14ac:dyDescent="0.3">
      <c r="A676">
        <f>IF('Raw Results'!E676 = 'Raw Results'!A676, 1, 0)</f>
        <v>1</v>
      </c>
      <c r="B676">
        <f>IF('Raw Results'!E676 = 'Raw Results'!C676, 1, 0)</f>
        <v>0</v>
      </c>
      <c r="C676">
        <f>IF('Raw Results'!J676 = 'Raw Results'!A676, 1, 0)</f>
        <v>1</v>
      </c>
      <c r="D676">
        <f>IF('Raw Results'!J676 = 'Raw Results'!C676, 1, 0)</f>
        <v>0</v>
      </c>
      <c r="E676">
        <f>IF('Raw Results'!P676 = 'Raw Results'!A676, 1, 0)</f>
        <v>0</v>
      </c>
      <c r="F676">
        <f>IF('Raw Results'!P676 = 'Raw Results'!C676, 1, 0)</f>
        <v>1</v>
      </c>
    </row>
    <row r="677" spans="1:6" x14ac:dyDescent="0.3">
      <c r="A677">
        <f>IF('Raw Results'!E677 = 'Raw Results'!A677, 1, 0)</f>
        <v>1</v>
      </c>
      <c r="B677">
        <f>IF('Raw Results'!E677 = 'Raw Results'!C677, 1, 0)</f>
        <v>0</v>
      </c>
      <c r="C677">
        <f>IF('Raw Results'!J677 = 'Raw Results'!A677, 1, 0)</f>
        <v>1</v>
      </c>
      <c r="D677">
        <f>IF('Raw Results'!J677 = 'Raw Results'!C677, 1, 0)</f>
        <v>0</v>
      </c>
      <c r="E677">
        <f>IF('Raw Results'!P677 = 'Raw Results'!A677, 1, 0)</f>
        <v>1</v>
      </c>
      <c r="F677">
        <f>IF('Raw Results'!P677 = 'Raw Results'!C677, 1, 0)</f>
        <v>0</v>
      </c>
    </row>
    <row r="678" spans="1:6" x14ac:dyDescent="0.3">
      <c r="A678">
        <f>IF('Raw Results'!E678 = 'Raw Results'!A678, 1, 0)</f>
        <v>0</v>
      </c>
      <c r="B678">
        <f>IF('Raw Results'!E678 = 'Raw Results'!C678, 1, 0)</f>
        <v>1</v>
      </c>
      <c r="C678">
        <f>IF('Raw Results'!J678 = 'Raw Results'!A678, 1, 0)</f>
        <v>0</v>
      </c>
      <c r="D678">
        <f>IF('Raw Results'!J678 = 'Raw Results'!C678, 1, 0)</f>
        <v>1</v>
      </c>
      <c r="E678">
        <f>IF('Raw Results'!P678 = 'Raw Results'!A678, 1, 0)</f>
        <v>0</v>
      </c>
      <c r="F678">
        <f>IF('Raw Results'!P678 = 'Raw Results'!C678, 1, 0)</f>
        <v>1</v>
      </c>
    </row>
    <row r="679" spans="1:6" x14ac:dyDescent="0.3">
      <c r="A679">
        <f>IF('Raw Results'!E679 = 'Raw Results'!A679, 1, 0)</f>
        <v>1</v>
      </c>
      <c r="B679">
        <f>IF('Raw Results'!E679 = 'Raw Results'!C679, 1, 0)</f>
        <v>0</v>
      </c>
      <c r="C679">
        <f>IF('Raw Results'!J679 = 'Raw Results'!A679, 1, 0)</f>
        <v>0</v>
      </c>
      <c r="D679">
        <f>IF('Raw Results'!J679 = 'Raw Results'!C679, 1, 0)</f>
        <v>1</v>
      </c>
      <c r="E679">
        <f>IF('Raw Results'!P679 = 'Raw Results'!A679, 1, 0)</f>
        <v>0</v>
      </c>
      <c r="F679">
        <f>IF('Raw Results'!P679 = 'Raw Results'!C679, 1, 0)</f>
        <v>1</v>
      </c>
    </row>
    <row r="680" spans="1:6" x14ac:dyDescent="0.3">
      <c r="A680">
        <f>IF('Raw Results'!E680 = 'Raw Results'!A680, 1, 0)</f>
        <v>1</v>
      </c>
      <c r="B680">
        <f>IF('Raw Results'!E680 = 'Raw Results'!C680, 1, 0)</f>
        <v>0</v>
      </c>
      <c r="C680">
        <f>IF('Raw Results'!J680 = 'Raw Results'!A680, 1, 0)</f>
        <v>0</v>
      </c>
      <c r="D680">
        <f>IF('Raw Results'!J680 = 'Raw Results'!C680, 1, 0)</f>
        <v>1</v>
      </c>
      <c r="E680">
        <f>IF('Raw Results'!P680 = 'Raw Results'!A680, 1, 0)</f>
        <v>0</v>
      </c>
      <c r="F680">
        <f>IF('Raw Results'!P680 = 'Raw Results'!C680, 1, 0)</f>
        <v>1</v>
      </c>
    </row>
    <row r="681" spans="1:6" x14ac:dyDescent="0.3">
      <c r="A681">
        <f>IF('Raw Results'!E681 = 'Raw Results'!A681, 1, 0)</f>
        <v>1</v>
      </c>
      <c r="B681">
        <f>IF('Raw Results'!E681 = 'Raw Results'!C681, 1, 0)</f>
        <v>0</v>
      </c>
      <c r="C681">
        <f>IF('Raw Results'!J681 = 'Raw Results'!A681, 1, 0)</f>
        <v>1</v>
      </c>
      <c r="D681">
        <f>IF('Raw Results'!J681 = 'Raw Results'!C681, 1, 0)</f>
        <v>0</v>
      </c>
      <c r="E681">
        <f>IF('Raw Results'!P681 = 'Raw Results'!A681, 1, 0)</f>
        <v>0</v>
      </c>
      <c r="F681">
        <f>IF('Raw Results'!P681 = 'Raw Results'!C681, 1, 0)</f>
        <v>1</v>
      </c>
    </row>
    <row r="682" spans="1:6" x14ac:dyDescent="0.3">
      <c r="A682">
        <f>IF('Raw Results'!E682 = 'Raw Results'!A682, 1, 0)</f>
        <v>1</v>
      </c>
      <c r="B682">
        <f>IF('Raw Results'!E682 = 'Raw Results'!C682, 1, 0)</f>
        <v>0</v>
      </c>
      <c r="C682">
        <f>IF('Raw Results'!J682 = 'Raw Results'!A682, 1, 0)</f>
        <v>1</v>
      </c>
      <c r="D682">
        <f>IF('Raw Results'!J682 = 'Raw Results'!C682, 1, 0)</f>
        <v>0</v>
      </c>
      <c r="E682">
        <f>IF('Raw Results'!P682 = 'Raw Results'!A682, 1, 0)</f>
        <v>0</v>
      </c>
      <c r="F682">
        <f>IF('Raw Results'!P682 = 'Raw Results'!C682, 1, 0)</f>
        <v>1</v>
      </c>
    </row>
    <row r="683" spans="1:6" x14ac:dyDescent="0.3">
      <c r="A683">
        <f>IF('Raw Results'!E683 = 'Raw Results'!A683, 1, 0)</f>
        <v>1</v>
      </c>
      <c r="B683">
        <f>IF('Raw Results'!E683 = 'Raw Results'!C683, 1, 0)</f>
        <v>0</v>
      </c>
      <c r="C683">
        <f>IF('Raw Results'!J683 = 'Raw Results'!A683, 1, 0)</f>
        <v>0</v>
      </c>
      <c r="D683">
        <f>IF('Raw Results'!J683 = 'Raw Results'!C683, 1, 0)</f>
        <v>1</v>
      </c>
      <c r="E683">
        <f>IF('Raw Results'!P683 = 'Raw Results'!A683, 1, 0)</f>
        <v>0</v>
      </c>
      <c r="F683">
        <f>IF('Raw Results'!P683 = 'Raw Results'!C683, 1, 0)</f>
        <v>1</v>
      </c>
    </row>
    <row r="684" spans="1:6" x14ac:dyDescent="0.3">
      <c r="A684">
        <f>IF('Raw Results'!E684 = 'Raw Results'!A684, 1, 0)</f>
        <v>1</v>
      </c>
      <c r="B684">
        <f>IF('Raw Results'!E684 = 'Raw Results'!C684, 1, 0)</f>
        <v>0</v>
      </c>
      <c r="C684">
        <f>IF('Raw Results'!J684 = 'Raw Results'!A684, 1, 0)</f>
        <v>1</v>
      </c>
      <c r="D684">
        <f>IF('Raw Results'!J684 = 'Raw Results'!C684, 1, 0)</f>
        <v>0</v>
      </c>
      <c r="E684">
        <f>IF('Raw Results'!P684 = 'Raw Results'!A684, 1, 0)</f>
        <v>0</v>
      </c>
      <c r="F684">
        <f>IF('Raw Results'!P684 = 'Raw Results'!C684, 1, 0)</f>
        <v>1</v>
      </c>
    </row>
    <row r="685" spans="1:6" x14ac:dyDescent="0.3">
      <c r="A685">
        <f>IF('Raw Results'!E685 = 'Raw Results'!A685, 1, 0)</f>
        <v>1</v>
      </c>
      <c r="B685">
        <f>IF('Raw Results'!E685 = 'Raw Results'!C685, 1, 0)</f>
        <v>0</v>
      </c>
      <c r="C685">
        <f>IF('Raw Results'!J685 = 'Raw Results'!A685, 1, 0)</f>
        <v>0</v>
      </c>
      <c r="D685">
        <f>IF('Raw Results'!J685 = 'Raw Results'!C685, 1, 0)</f>
        <v>1</v>
      </c>
      <c r="E685">
        <f>IF('Raw Results'!P685 = 'Raw Results'!A685, 1, 0)</f>
        <v>0</v>
      </c>
      <c r="F685">
        <f>IF('Raw Results'!P685 = 'Raw Results'!C685, 1, 0)</f>
        <v>1</v>
      </c>
    </row>
    <row r="686" spans="1:6" x14ac:dyDescent="0.3">
      <c r="A686">
        <f>IF('Raw Results'!E686 = 'Raw Results'!A686, 1, 0)</f>
        <v>1</v>
      </c>
      <c r="B686">
        <f>IF('Raw Results'!E686 = 'Raw Results'!C686, 1, 0)</f>
        <v>0</v>
      </c>
      <c r="C686">
        <f>IF('Raw Results'!J686 = 'Raw Results'!A686, 1, 0)</f>
        <v>1</v>
      </c>
      <c r="D686">
        <f>IF('Raw Results'!J686 = 'Raw Results'!C686, 1, 0)</f>
        <v>0</v>
      </c>
      <c r="E686">
        <f>IF('Raw Results'!P686 = 'Raw Results'!A686, 1, 0)</f>
        <v>1</v>
      </c>
      <c r="F686">
        <f>IF('Raw Results'!P686 = 'Raw Results'!C686, 1, 0)</f>
        <v>0</v>
      </c>
    </row>
    <row r="687" spans="1:6" x14ac:dyDescent="0.3">
      <c r="A687">
        <f>IF('Raw Results'!E687 = 'Raw Results'!A687, 1, 0)</f>
        <v>1</v>
      </c>
      <c r="B687">
        <f>IF('Raw Results'!E687 = 'Raw Results'!C687, 1, 0)</f>
        <v>0</v>
      </c>
      <c r="C687">
        <f>IF('Raw Results'!J687 = 'Raw Results'!A687, 1, 0)</f>
        <v>0</v>
      </c>
      <c r="D687">
        <f>IF('Raw Results'!J687 = 'Raw Results'!C687, 1, 0)</f>
        <v>1</v>
      </c>
      <c r="E687">
        <f>IF('Raw Results'!P687 = 'Raw Results'!A687, 1, 0)</f>
        <v>0</v>
      </c>
      <c r="F687">
        <f>IF('Raw Results'!P687 = 'Raw Results'!C687, 1, 0)</f>
        <v>1</v>
      </c>
    </row>
    <row r="688" spans="1:6" x14ac:dyDescent="0.3">
      <c r="A688">
        <f>IF('Raw Results'!E688 = 'Raw Results'!A688, 1, 0)</f>
        <v>1</v>
      </c>
      <c r="B688">
        <f>IF('Raw Results'!E688 = 'Raw Results'!C688, 1, 0)</f>
        <v>0</v>
      </c>
      <c r="C688">
        <f>IF('Raw Results'!J688 = 'Raw Results'!A688, 1, 0)</f>
        <v>0</v>
      </c>
      <c r="D688">
        <f>IF('Raw Results'!J688 = 'Raw Results'!C688, 1, 0)</f>
        <v>1</v>
      </c>
      <c r="E688">
        <f>IF('Raw Results'!P688 = 'Raw Results'!A688, 1, 0)</f>
        <v>0</v>
      </c>
      <c r="F688">
        <f>IF('Raw Results'!P688 = 'Raw Results'!C688, 1, 0)</f>
        <v>1</v>
      </c>
    </row>
    <row r="689" spans="1:6" x14ac:dyDescent="0.3">
      <c r="A689">
        <f>IF('Raw Results'!E689 = 'Raw Results'!A689, 1, 0)</f>
        <v>1</v>
      </c>
      <c r="B689">
        <f>IF('Raw Results'!E689 = 'Raw Results'!C689, 1, 0)</f>
        <v>0</v>
      </c>
      <c r="C689">
        <f>IF('Raw Results'!J689 = 'Raw Results'!A689, 1, 0)</f>
        <v>0</v>
      </c>
      <c r="D689">
        <f>IF('Raw Results'!J689 = 'Raw Results'!C689, 1, 0)</f>
        <v>1</v>
      </c>
      <c r="E689">
        <f>IF('Raw Results'!P689 = 'Raw Results'!A689, 1, 0)</f>
        <v>0</v>
      </c>
      <c r="F689">
        <f>IF('Raw Results'!P689 = 'Raw Results'!C689, 1, 0)</f>
        <v>1</v>
      </c>
    </row>
    <row r="690" spans="1:6" x14ac:dyDescent="0.3">
      <c r="A690">
        <f>IF('Raw Results'!E690 = 'Raw Results'!A690, 1, 0)</f>
        <v>1</v>
      </c>
      <c r="B690">
        <f>IF('Raw Results'!E690 = 'Raw Results'!C690, 1, 0)</f>
        <v>0</v>
      </c>
      <c r="C690">
        <f>IF('Raw Results'!J690 = 'Raw Results'!A690, 1, 0)</f>
        <v>1</v>
      </c>
      <c r="D690">
        <f>IF('Raw Results'!J690 = 'Raw Results'!C690, 1, 0)</f>
        <v>0</v>
      </c>
      <c r="E690">
        <f>IF('Raw Results'!P690 = 'Raw Results'!A690, 1, 0)</f>
        <v>0</v>
      </c>
      <c r="F690">
        <f>IF('Raw Results'!P690 = 'Raw Results'!C690, 1, 0)</f>
        <v>1</v>
      </c>
    </row>
    <row r="691" spans="1:6" x14ac:dyDescent="0.3">
      <c r="A691">
        <f>IF('Raw Results'!E691 = 'Raw Results'!A691, 1, 0)</f>
        <v>1</v>
      </c>
      <c r="B691">
        <f>IF('Raw Results'!E691 = 'Raw Results'!C691, 1, 0)</f>
        <v>0</v>
      </c>
      <c r="C691">
        <f>IF('Raw Results'!J691 = 'Raw Results'!A691, 1, 0)</f>
        <v>0</v>
      </c>
      <c r="D691">
        <f>IF('Raw Results'!J691 = 'Raw Results'!C691, 1, 0)</f>
        <v>1</v>
      </c>
      <c r="E691">
        <f>IF('Raw Results'!P691 = 'Raw Results'!A691, 1, 0)</f>
        <v>0</v>
      </c>
      <c r="F691">
        <f>IF('Raw Results'!P691 = 'Raw Results'!C691, 1, 0)</f>
        <v>1</v>
      </c>
    </row>
    <row r="692" spans="1:6" x14ac:dyDescent="0.3">
      <c r="A692">
        <f>IF('Raw Results'!E692 = 'Raw Results'!A692, 1, 0)</f>
        <v>1</v>
      </c>
      <c r="B692">
        <f>IF('Raw Results'!E692 = 'Raw Results'!C692, 1, 0)</f>
        <v>0</v>
      </c>
      <c r="C692">
        <f>IF('Raw Results'!J692 = 'Raw Results'!A692, 1, 0)</f>
        <v>1</v>
      </c>
      <c r="D692">
        <f>IF('Raw Results'!J692 = 'Raw Results'!C692, 1, 0)</f>
        <v>0</v>
      </c>
      <c r="E692">
        <f>IF('Raw Results'!P692 = 'Raw Results'!A692, 1, 0)</f>
        <v>0</v>
      </c>
      <c r="F692">
        <f>IF('Raw Results'!P692 = 'Raw Results'!C692, 1, 0)</f>
        <v>1</v>
      </c>
    </row>
    <row r="693" spans="1:6" x14ac:dyDescent="0.3">
      <c r="A693">
        <f>IF('Raw Results'!E693 = 'Raw Results'!A693, 1, 0)</f>
        <v>1</v>
      </c>
      <c r="B693">
        <f>IF('Raw Results'!E693 = 'Raw Results'!C693, 1, 0)</f>
        <v>0</v>
      </c>
      <c r="C693">
        <f>IF('Raw Results'!J693 = 'Raw Results'!A693, 1, 0)</f>
        <v>1</v>
      </c>
      <c r="D693">
        <f>IF('Raw Results'!J693 = 'Raw Results'!C693, 1, 0)</f>
        <v>0</v>
      </c>
      <c r="E693">
        <f>IF('Raw Results'!P693 = 'Raw Results'!A693, 1, 0)</f>
        <v>0</v>
      </c>
      <c r="F693">
        <f>IF('Raw Results'!P693 = 'Raw Results'!C693, 1, 0)</f>
        <v>1</v>
      </c>
    </row>
    <row r="694" spans="1:6" x14ac:dyDescent="0.3">
      <c r="A694">
        <f>IF('Raw Results'!E694 = 'Raw Results'!A694, 1, 0)</f>
        <v>0</v>
      </c>
      <c r="B694">
        <f>IF('Raw Results'!E694 = 'Raw Results'!C694, 1, 0)</f>
        <v>1</v>
      </c>
      <c r="C694">
        <f>IF('Raw Results'!J694 = 'Raw Results'!A694, 1, 0)</f>
        <v>0</v>
      </c>
      <c r="D694">
        <f>IF('Raw Results'!J694 = 'Raw Results'!C694, 1, 0)</f>
        <v>1</v>
      </c>
      <c r="E694">
        <f>IF('Raw Results'!P694 = 'Raw Results'!A694, 1, 0)</f>
        <v>0</v>
      </c>
      <c r="F694">
        <f>IF('Raw Results'!P694 = 'Raw Results'!C694, 1, 0)</f>
        <v>1</v>
      </c>
    </row>
    <row r="695" spans="1:6" x14ac:dyDescent="0.3">
      <c r="A695">
        <f>IF('Raw Results'!E695 = 'Raw Results'!A695, 1, 0)</f>
        <v>1</v>
      </c>
      <c r="B695">
        <f>IF('Raw Results'!E695 = 'Raw Results'!C695, 1, 0)</f>
        <v>0</v>
      </c>
      <c r="C695">
        <f>IF('Raw Results'!J695 = 'Raw Results'!A695, 1, 0)</f>
        <v>0</v>
      </c>
      <c r="D695">
        <f>IF('Raw Results'!J695 = 'Raw Results'!C695, 1, 0)</f>
        <v>1</v>
      </c>
      <c r="E695">
        <f>IF('Raw Results'!P695 = 'Raw Results'!A695, 1, 0)</f>
        <v>0</v>
      </c>
      <c r="F695">
        <f>IF('Raw Results'!P695 = 'Raw Results'!C695, 1, 0)</f>
        <v>1</v>
      </c>
    </row>
    <row r="696" spans="1:6" x14ac:dyDescent="0.3">
      <c r="A696">
        <f>IF('Raw Results'!E696 = 'Raw Results'!A696, 1, 0)</f>
        <v>1</v>
      </c>
      <c r="B696">
        <f>IF('Raw Results'!E696 = 'Raw Results'!C696, 1, 0)</f>
        <v>0</v>
      </c>
      <c r="C696">
        <f>IF('Raw Results'!J696 = 'Raw Results'!A696, 1, 0)</f>
        <v>0</v>
      </c>
      <c r="D696">
        <f>IF('Raw Results'!J696 = 'Raw Results'!C696, 1, 0)</f>
        <v>1</v>
      </c>
      <c r="E696">
        <f>IF('Raw Results'!P696 = 'Raw Results'!A696, 1, 0)</f>
        <v>0</v>
      </c>
      <c r="F696">
        <f>IF('Raw Results'!P696 = 'Raw Results'!C696, 1, 0)</f>
        <v>1</v>
      </c>
    </row>
    <row r="697" spans="1:6" x14ac:dyDescent="0.3">
      <c r="A697">
        <f>IF('Raw Results'!E697 = 'Raw Results'!A697, 1, 0)</f>
        <v>1</v>
      </c>
      <c r="B697">
        <f>IF('Raw Results'!E697 = 'Raw Results'!C697, 1, 0)</f>
        <v>0</v>
      </c>
      <c r="C697">
        <f>IF('Raw Results'!J697 = 'Raw Results'!A697, 1, 0)</f>
        <v>0</v>
      </c>
      <c r="D697">
        <f>IF('Raw Results'!J697 = 'Raw Results'!C697, 1, 0)</f>
        <v>1</v>
      </c>
      <c r="E697">
        <f>IF('Raw Results'!P697 = 'Raw Results'!A697, 1, 0)</f>
        <v>0</v>
      </c>
      <c r="F697">
        <f>IF('Raw Results'!P697 = 'Raw Results'!C697, 1, 0)</f>
        <v>1</v>
      </c>
    </row>
    <row r="698" spans="1:6" x14ac:dyDescent="0.3">
      <c r="A698">
        <f>IF('Raw Results'!E698 = 'Raw Results'!A698, 1, 0)</f>
        <v>1</v>
      </c>
      <c r="B698">
        <f>IF('Raw Results'!E698 = 'Raw Results'!C698, 1, 0)</f>
        <v>0</v>
      </c>
      <c r="C698">
        <f>IF('Raw Results'!J698 = 'Raw Results'!A698, 1, 0)</f>
        <v>0</v>
      </c>
      <c r="D698">
        <f>IF('Raw Results'!J698 = 'Raw Results'!C698, 1, 0)</f>
        <v>1</v>
      </c>
      <c r="E698">
        <f>IF('Raw Results'!P698 = 'Raw Results'!A698, 1, 0)</f>
        <v>0</v>
      </c>
      <c r="F698">
        <f>IF('Raw Results'!P698 = 'Raw Results'!C698, 1, 0)</f>
        <v>1</v>
      </c>
    </row>
    <row r="699" spans="1:6" x14ac:dyDescent="0.3">
      <c r="A699">
        <f>IF('Raw Results'!E699 = 'Raw Results'!A699, 1, 0)</f>
        <v>1</v>
      </c>
      <c r="B699">
        <f>IF('Raw Results'!E699 = 'Raw Results'!C699, 1, 0)</f>
        <v>0</v>
      </c>
      <c r="C699">
        <f>IF('Raw Results'!J699 = 'Raw Results'!A699, 1, 0)</f>
        <v>1</v>
      </c>
      <c r="D699">
        <f>IF('Raw Results'!J699 = 'Raw Results'!C699, 1, 0)</f>
        <v>0</v>
      </c>
      <c r="E699">
        <f>IF('Raw Results'!P699 = 'Raw Results'!A699, 1, 0)</f>
        <v>0</v>
      </c>
      <c r="F699">
        <f>IF('Raw Results'!P699 = 'Raw Results'!C699, 1, 0)</f>
        <v>1</v>
      </c>
    </row>
    <row r="700" spans="1:6" x14ac:dyDescent="0.3">
      <c r="A700">
        <f>IF('Raw Results'!E700 = 'Raw Results'!A700, 1, 0)</f>
        <v>0</v>
      </c>
      <c r="B700">
        <f>IF('Raw Results'!E700 = 'Raw Results'!C700, 1, 0)</f>
        <v>1</v>
      </c>
      <c r="C700">
        <f>IF('Raw Results'!J700 = 'Raw Results'!A700, 1, 0)</f>
        <v>0</v>
      </c>
      <c r="D700">
        <f>IF('Raw Results'!J700 = 'Raw Results'!C700, 1, 0)</f>
        <v>1</v>
      </c>
      <c r="E700">
        <f>IF('Raw Results'!P700 = 'Raw Results'!A700, 1, 0)</f>
        <v>0</v>
      </c>
      <c r="F700">
        <f>IF('Raw Results'!P700 = 'Raw Results'!C700, 1, 0)</f>
        <v>1</v>
      </c>
    </row>
    <row r="701" spans="1:6" x14ac:dyDescent="0.3">
      <c r="A701">
        <f>IF('Raw Results'!E701 = 'Raw Results'!A701, 1, 0)</f>
        <v>1</v>
      </c>
      <c r="B701">
        <f>IF('Raw Results'!E701 = 'Raw Results'!C701, 1, 0)</f>
        <v>0</v>
      </c>
      <c r="C701">
        <f>IF('Raw Results'!J701 = 'Raw Results'!A701, 1, 0)</f>
        <v>0</v>
      </c>
      <c r="D701">
        <f>IF('Raw Results'!J701 = 'Raw Results'!C701, 1, 0)</f>
        <v>1</v>
      </c>
      <c r="E701">
        <f>IF('Raw Results'!P701 = 'Raw Results'!A701, 1, 0)</f>
        <v>0</v>
      </c>
      <c r="F701">
        <f>IF('Raw Results'!P701 = 'Raw Results'!C701, 1, 0)</f>
        <v>1</v>
      </c>
    </row>
    <row r="702" spans="1:6" x14ac:dyDescent="0.3">
      <c r="A702">
        <f>IF('Raw Results'!E702 = 'Raw Results'!A702, 1, 0)</f>
        <v>1</v>
      </c>
      <c r="B702">
        <f>IF('Raw Results'!E702 = 'Raw Results'!C702, 1, 0)</f>
        <v>0</v>
      </c>
      <c r="C702">
        <f>IF('Raw Results'!J702 = 'Raw Results'!A702, 1, 0)</f>
        <v>1</v>
      </c>
      <c r="D702">
        <f>IF('Raw Results'!J702 = 'Raw Results'!C702, 1, 0)</f>
        <v>0</v>
      </c>
      <c r="E702">
        <f>IF('Raw Results'!P702 = 'Raw Results'!A702, 1, 0)</f>
        <v>0</v>
      </c>
      <c r="F702">
        <f>IF('Raw Results'!P702 = 'Raw Results'!C702, 1, 0)</f>
        <v>1</v>
      </c>
    </row>
    <row r="703" spans="1:6" x14ac:dyDescent="0.3">
      <c r="A703">
        <f>IF('Raw Results'!E703 = 'Raw Results'!A703, 1, 0)</f>
        <v>1</v>
      </c>
      <c r="B703">
        <f>IF('Raw Results'!E703 = 'Raw Results'!C703, 1, 0)</f>
        <v>0</v>
      </c>
      <c r="C703">
        <f>IF('Raw Results'!J703 = 'Raw Results'!A703, 1, 0)</f>
        <v>1</v>
      </c>
      <c r="D703">
        <f>IF('Raw Results'!J703 = 'Raw Results'!C703, 1, 0)</f>
        <v>0</v>
      </c>
      <c r="E703">
        <f>IF('Raw Results'!P703 = 'Raw Results'!A703, 1, 0)</f>
        <v>0</v>
      </c>
      <c r="F703">
        <f>IF('Raw Results'!P703 = 'Raw Results'!C703, 1, 0)</f>
        <v>1</v>
      </c>
    </row>
    <row r="704" spans="1:6" x14ac:dyDescent="0.3">
      <c r="A704">
        <f>IF('Raw Results'!E704 = 'Raw Results'!A704, 1, 0)</f>
        <v>1</v>
      </c>
      <c r="B704">
        <f>IF('Raw Results'!E704 = 'Raw Results'!C704, 1, 0)</f>
        <v>0</v>
      </c>
      <c r="C704">
        <f>IF('Raw Results'!J704 = 'Raw Results'!A704, 1, 0)</f>
        <v>1</v>
      </c>
      <c r="D704">
        <f>IF('Raw Results'!J704 = 'Raw Results'!C704, 1, 0)</f>
        <v>0</v>
      </c>
      <c r="E704">
        <f>IF('Raw Results'!P704 = 'Raw Results'!A704, 1, 0)</f>
        <v>0</v>
      </c>
      <c r="F704">
        <f>IF('Raw Results'!P704 = 'Raw Results'!C704, 1, 0)</f>
        <v>1</v>
      </c>
    </row>
    <row r="705" spans="1:6" x14ac:dyDescent="0.3">
      <c r="A705">
        <f>IF('Raw Results'!E705 = 'Raw Results'!A705, 1, 0)</f>
        <v>1</v>
      </c>
      <c r="B705">
        <f>IF('Raw Results'!E705 = 'Raw Results'!C705, 1, 0)</f>
        <v>0</v>
      </c>
      <c r="C705">
        <f>IF('Raw Results'!J705 = 'Raw Results'!A705, 1, 0)</f>
        <v>0</v>
      </c>
      <c r="D705">
        <f>IF('Raw Results'!J705 = 'Raw Results'!C705, 1, 0)</f>
        <v>1</v>
      </c>
      <c r="E705">
        <f>IF('Raw Results'!P705 = 'Raw Results'!A705, 1, 0)</f>
        <v>0</v>
      </c>
      <c r="F705">
        <f>IF('Raw Results'!P705 = 'Raw Results'!C705, 1, 0)</f>
        <v>1</v>
      </c>
    </row>
    <row r="706" spans="1:6" x14ac:dyDescent="0.3">
      <c r="A706">
        <f>IF('Raw Results'!E706 = 'Raw Results'!A706, 1, 0)</f>
        <v>1</v>
      </c>
      <c r="B706">
        <f>IF('Raw Results'!E706 = 'Raw Results'!C706, 1, 0)</f>
        <v>0</v>
      </c>
      <c r="C706">
        <f>IF('Raw Results'!J706 = 'Raw Results'!A706, 1, 0)</f>
        <v>1</v>
      </c>
      <c r="D706">
        <f>IF('Raw Results'!J706 = 'Raw Results'!C706, 1, 0)</f>
        <v>0</v>
      </c>
      <c r="E706">
        <f>IF('Raw Results'!P706 = 'Raw Results'!A706, 1, 0)</f>
        <v>0</v>
      </c>
      <c r="F706">
        <f>IF('Raw Results'!P706 = 'Raw Results'!C706, 1, 0)</f>
        <v>1</v>
      </c>
    </row>
    <row r="707" spans="1:6" x14ac:dyDescent="0.3">
      <c r="A707">
        <f>IF('Raw Results'!E707 = 'Raw Results'!A707, 1, 0)</f>
        <v>1</v>
      </c>
      <c r="B707">
        <f>IF('Raw Results'!E707 = 'Raw Results'!C707, 1, 0)</f>
        <v>0</v>
      </c>
      <c r="C707">
        <f>IF('Raw Results'!J707 = 'Raw Results'!A707, 1, 0)</f>
        <v>1</v>
      </c>
      <c r="D707">
        <f>IF('Raw Results'!J707 = 'Raw Results'!C707, 1, 0)</f>
        <v>0</v>
      </c>
      <c r="E707">
        <f>IF('Raw Results'!P707 = 'Raw Results'!A707, 1, 0)</f>
        <v>0</v>
      </c>
      <c r="F707">
        <f>IF('Raw Results'!P707 = 'Raw Results'!C707, 1, 0)</f>
        <v>1</v>
      </c>
    </row>
    <row r="708" spans="1:6" x14ac:dyDescent="0.3">
      <c r="A708">
        <f>IF('Raw Results'!E708 = 'Raw Results'!A708, 1, 0)</f>
        <v>1</v>
      </c>
      <c r="B708">
        <f>IF('Raw Results'!E708 = 'Raw Results'!C708, 1, 0)</f>
        <v>0</v>
      </c>
      <c r="C708">
        <f>IF('Raw Results'!J708 = 'Raw Results'!A708, 1, 0)</f>
        <v>1</v>
      </c>
      <c r="D708">
        <f>IF('Raw Results'!J708 = 'Raw Results'!C708, 1, 0)</f>
        <v>0</v>
      </c>
      <c r="E708">
        <f>IF('Raw Results'!P708 = 'Raw Results'!A708, 1, 0)</f>
        <v>0</v>
      </c>
      <c r="F708">
        <f>IF('Raw Results'!P708 = 'Raw Results'!C708, 1, 0)</f>
        <v>1</v>
      </c>
    </row>
    <row r="709" spans="1:6" x14ac:dyDescent="0.3">
      <c r="A709">
        <f>IF('Raw Results'!E709 = 'Raw Results'!A709, 1, 0)</f>
        <v>0</v>
      </c>
      <c r="B709">
        <f>IF('Raw Results'!E709 = 'Raw Results'!C709, 1, 0)</f>
        <v>1</v>
      </c>
      <c r="C709">
        <f>IF('Raw Results'!J709 = 'Raw Results'!A709, 1, 0)</f>
        <v>0</v>
      </c>
      <c r="D709">
        <f>IF('Raw Results'!J709 = 'Raw Results'!C709, 1, 0)</f>
        <v>1</v>
      </c>
      <c r="E709">
        <f>IF('Raw Results'!P709 = 'Raw Results'!A709, 1, 0)</f>
        <v>0</v>
      </c>
      <c r="F709">
        <f>IF('Raw Results'!P709 = 'Raw Results'!C709, 1, 0)</f>
        <v>1</v>
      </c>
    </row>
    <row r="710" spans="1:6" x14ac:dyDescent="0.3">
      <c r="A710">
        <f>IF('Raw Results'!E710 = 'Raw Results'!A710, 1, 0)</f>
        <v>1</v>
      </c>
      <c r="B710">
        <f>IF('Raw Results'!E710 = 'Raw Results'!C710, 1, 0)</f>
        <v>0</v>
      </c>
      <c r="C710">
        <f>IF('Raw Results'!J710 = 'Raw Results'!A710, 1, 0)</f>
        <v>0</v>
      </c>
      <c r="D710">
        <f>IF('Raw Results'!J710 = 'Raw Results'!C710, 1, 0)</f>
        <v>1</v>
      </c>
      <c r="E710">
        <f>IF('Raw Results'!P710 = 'Raw Results'!A710, 1, 0)</f>
        <v>0</v>
      </c>
      <c r="F710">
        <f>IF('Raw Results'!P710 = 'Raw Results'!C710, 1, 0)</f>
        <v>1</v>
      </c>
    </row>
    <row r="711" spans="1:6" x14ac:dyDescent="0.3">
      <c r="A711">
        <f>IF('Raw Results'!E711 = 'Raw Results'!A711, 1, 0)</f>
        <v>1</v>
      </c>
      <c r="B711">
        <f>IF('Raw Results'!E711 = 'Raw Results'!C711, 1, 0)</f>
        <v>0</v>
      </c>
      <c r="C711">
        <f>IF('Raw Results'!J711 = 'Raw Results'!A711, 1, 0)</f>
        <v>1</v>
      </c>
      <c r="D711">
        <f>IF('Raw Results'!J711 = 'Raw Results'!C711, 1, 0)</f>
        <v>0</v>
      </c>
      <c r="E711">
        <f>IF('Raw Results'!P711 = 'Raw Results'!A711, 1, 0)</f>
        <v>1</v>
      </c>
      <c r="F711">
        <f>IF('Raw Results'!P711 = 'Raw Results'!C711, 1, 0)</f>
        <v>0</v>
      </c>
    </row>
    <row r="712" spans="1:6" x14ac:dyDescent="0.3">
      <c r="A712">
        <f>IF('Raw Results'!E712 = 'Raw Results'!A712, 1, 0)</f>
        <v>1</v>
      </c>
      <c r="B712">
        <f>IF('Raw Results'!E712 = 'Raw Results'!C712, 1, 0)</f>
        <v>0</v>
      </c>
      <c r="C712">
        <f>IF('Raw Results'!J712 = 'Raw Results'!A712, 1, 0)</f>
        <v>0</v>
      </c>
      <c r="D712">
        <f>IF('Raw Results'!J712 = 'Raw Results'!C712, 1, 0)</f>
        <v>1</v>
      </c>
      <c r="E712">
        <f>IF('Raw Results'!P712 = 'Raw Results'!A712, 1, 0)</f>
        <v>0</v>
      </c>
      <c r="F712">
        <f>IF('Raw Results'!P712 = 'Raw Results'!C712, 1, 0)</f>
        <v>1</v>
      </c>
    </row>
    <row r="713" spans="1:6" x14ac:dyDescent="0.3">
      <c r="A713">
        <f>IF('Raw Results'!E713 = 'Raw Results'!A713, 1, 0)</f>
        <v>1</v>
      </c>
      <c r="B713">
        <f>IF('Raw Results'!E713 = 'Raw Results'!C713, 1, 0)</f>
        <v>0</v>
      </c>
      <c r="C713">
        <f>IF('Raw Results'!J713 = 'Raw Results'!A713, 1, 0)</f>
        <v>0</v>
      </c>
      <c r="D713">
        <f>IF('Raw Results'!J713 = 'Raw Results'!C713, 1, 0)</f>
        <v>1</v>
      </c>
      <c r="E713">
        <f>IF('Raw Results'!P713 = 'Raw Results'!A713, 1, 0)</f>
        <v>0</v>
      </c>
      <c r="F713">
        <f>IF('Raw Results'!P713 = 'Raw Results'!C713, 1, 0)</f>
        <v>1</v>
      </c>
    </row>
    <row r="714" spans="1:6" x14ac:dyDescent="0.3">
      <c r="A714">
        <f>IF('Raw Results'!E714 = 'Raw Results'!A714, 1, 0)</f>
        <v>1</v>
      </c>
      <c r="B714">
        <f>IF('Raw Results'!E714 = 'Raw Results'!C714, 1, 0)</f>
        <v>0</v>
      </c>
      <c r="C714">
        <f>IF('Raw Results'!J714 = 'Raw Results'!A714, 1, 0)</f>
        <v>0</v>
      </c>
      <c r="D714">
        <f>IF('Raw Results'!J714 = 'Raw Results'!C714, 1, 0)</f>
        <v>1</v>
      </c>
      <c r="E714">
        <f>IF('Raw Results'!P714 = 'Raw Results'!A714, 1, 0)</f>
        <v>0</v>
      </c>
      <c r="F714">
        <f>IF('Raw Results'!P714 = 'Raw Results'!C714, 1, 0)</f>
        <v>1</v>
      </c>
    </row>
    <row r="715" spans="1:6" x14ac:dyDescent="0.3">
      <c r="A715">
        <f>IF('Raw Results'!E715 = 'Raw Results'!A715, 1, 0)</f>
        <v>1</v>
      </c>
      <c r="B715">
        <f>IF('Raw Results'!E715 = 'Raw Results'!C715, 1, 0)</f>
        <v>0</v>
      </c>
      <c r="C715">
        <f>IF('Raw Results'!J715 = 'Raw Results'!A715, 1, 0)</f>
        <v>1</v>
      </c>
      <c r="D715">
        <f>IF('Raw Results'!J715 = 'Raw Results'!C715, 1, 0)</f>
        <v>0</v>
      </c>
      <c r="E715">
        <f>IF('Raw Results'!P715 = 'Raw Results'!A715, 1, 0)</f>
        <v>0</v>
      </c>
      <c r="F715">
        <f>IF('Raw Results'!P715 = 'Raw Results'!C715, 1, 0)</f>
        <v>1</v>
      </c>
    </row>
    <row r="716" spans="1:6" x14ac:dyDescent="0.3">
      <c r="A716">
        <f>IF('Raw Results'!E716 = 'Raw Results'!A716, 1, 0)</f>
        <v>1</v>
      </c>
      <c r="B716">
        <f>IF('Raw Results'!E716 = 'Raw Results'!C716, 1, 0)</f>
        <v>0</v>
      </c>
      <c r="C716">
        <f>IF('Raw Results'!J716 = 'Raw Results'!A716, 1, 0)</f>
        <v>0</v>
      </c>
      <c r="D716">
        <f>IF('Raw Results'!J716 = 'Raw Results'!C716, 1, 0)</f>
        <v>1</v>
      </c>
      <c r="E716">
        <f>IF('Raw Results'!P716 = 'Raw Results'!A716, 1, 0)</f>
        <v>0</v>
      </c>
      <c r="F716">
        <f>IF('Raw Results'!P716 = 'Raw Results'!C716, 1, 0)</f>
        <v>1</v>
      </c>
    </row>
    <row r="717" spans="1:6" x14ac:dyDescent="0.3">
      <c r="A717">
        <f>IF('Raw Results'!E717 = 'Raw Results'!A717, 1, 0)</f>
        <v>1</v>
      </c>
      <c r="B717">
        <f>IF('Raw Results'!E717 = 'Raw Results'!C717, 1, 0)</f>
        <v>0</v>
      </c>
      <c r="C717">
        <f>IF('Raw Results'!J717 = 'Raw Results'!A717, 1, 0)</f>
        <v>1</v>
      </c>
      <c r="D717">
        <f>IF('Raw Results'!J717 = 'Raw Results'!C717, 1, 0)</f>
        <v>0</v>
      </c>
      <c r="E717">
        <f>IF('Raw Results'!P717 = 'Raw Results'!A717, 1, 0)</f>
        <v>0</v>
      </c>
      <c r="F717">
        <f>IF('Raw Results'!P717 = 'Raw Results'!C717, 1, 0)</f>
        <v>1</v>
      </c>
    </row>
    <row r="718" spans="1:6" x14ac:dyDescent="0.3">
      <c r="A718">
        <f>IF('Raw Results'!E718 = 'Raw Results'!A718, 1, 0)</f>
        <v>1</v>
      </c>
      <c r="B718">
        <f>IF('Raw Results'!E718 = 'Raw Results'!C718, 1, 0)</f>
        <v>0</v>
      </c>
      <c r="C718">
        <f>IF('Raw Results'!J718 = 'Raw Results'!A718, 1, 0)</f>
        <v>0</v>
      </c>
      <c r="D718">
        <f>IF('Raw Results'!J718 = 'Raw Results'!C718, 1, 0)</f>
        <v>1</v>
      </c>
      <c r="E718">
        <f>IF('Raw Results'!P718 = 'Raw Results'!A718, 1, 0)</f>
        <v>0</v>
      </c>
      <c r="F718">
        <f>IF('Raw Results'!P718 = 'Raw Results'!C718, 1, 0)</f>
        <v>1</v>
      </c>
    </row>
    <row r="719" spans="1:6" x14ac:dyDescent="0.3">
      <c r="A719">
        <f>IF('Raw Results'!E719 = 'Raw Results'!A719, 1, 0)</f>
        <v>1</v>
      </c>
      <c r="B719">
        <f>IF('Raw Results'!E719 = 'Raw Results'!C719, 1, 0)</f>
        <v>0</v>
      </c>
      <c r="C719">
        <f>IF('Raw Results'!J719 = 'Raw Results'!A719, 1, 0)</f>
        <v>0</v>
      </c>
      <c r="D719">
        <f>IF('Raw Results'!J719 = 'Raw Results'!C719, 1, 0)</f>
        <v>1</v>
      </c>
      <c r="E719">
        <f>IF('Raw Results'!P719 = 'Raw Results'!A719, 1, 0)</f>
        <v>0</v>
      </c>
      <c r="F719">
        <f>IF('Raw Results'!P719 = 'Raw Results'!C719, 1, 0)</f>
        <v>1</v>
      </c>
    </row>
    <row r="720" spans="1:6" x14ac:dyDescent="0.3">
      <c r="A720">
        <f>IF('Raw Results'!E720 = 'Raw Results'!A720, 1, 0)</f>
        <v>1</v>
      </c>
      <c r="B720">
        <f>IF('Raw Results'!E720 = 'Raw Results'!C720, 1, 0)</f>
        <v>0</v>
      </c>
      <c r="C720">
        <f>IF('Raw Results'!J720 = 'Raw Results'!A720, 1, 0)</f>
        <v>0</v>
      </c>
      <c r="D720">
        <f>IF('Raw Results'!J720 = 'Raw Results'!C720, 1, 0)</f>
        <v>1</v>
      </c>
      <c r="E720">
        <f>IF('Raw Results'!P720 = 'Raw Results'!A720, 1, 0)</f>
        <v>0</v>
      </c>
      <c r="F720">
        <f>IF('Raw Results'!P720 = 'Raw Results'!C720, 1, 0)</f>
        <v>1</v>
      </c>
    </row>
    <row r="721" spans="1:6" x14ac:dyDescent="0.3">
      <c r="A721">
        <f>IF('Raw Results'!E721 = 'Raw Results'!A721, 1, 0)</f>
        <v>1</v>
      </c>
      <c r="B721">
        <f>IF('Raw Results'!E721 = 'Raw Results'!C721, 1, 0)</f>
        <v>0</v>
      </c>
      <c r="C721">
        <f>IF('Raw Results'!J721 = 'Raw Results'!A721, 1, 0)</f>
        <v>0</v>
      </c>
      <c r="D721">
        <f>IF('Raw Results'!J721 = 'Raw Results'!C721, 1, 0)</f>
        <v>1</v>
      </c>
      <c r="E721">
        <f>IF('Raw Results'!P721 = 'Raw Results'!A721, 1, 0)</f>
        <v>0</v>
      </c>
      <c r="F721">
        <f>IF('Raw Results'!P721 = 'Raw Results'!C721, 1, 0)</f>
        <v>1</v>
      </c>
    </row>
    <row r="722" spans="1:6" x14ac:dyDescent="0.3">
      <c r="A722">
        <f>IF('Raw Results'!E722 = 'Raw Results'!A722, 1, 0)</f>
        <v>1</v>
      </c>
      <c r="B722">
        <f>IF('Raw Results'!E722 = 'Raw Results'!C722, 1, 0)</f>
        <v>0</v>
      </c>
      <c r="C722">
        <f>IF('Raw Results'!J722 = 'Raw Results'!A722, 1, 0)</f>
        <v>0</v>
      </c>
      <c r="D722">
        <f>IF('Raw Results'!J722 = 'Raw Results'!C722, 1, 0)</f>
        <v>1</v>
      </c>
      <c r="E722">
        <f>IF('Raw Results'!P722 = 'Raw Results'!A722, 1, 0)</f>
        <v>0</v>
      </c>
      <c r="F722">
        <f>IF('Raw Results'!P722 = 'Raw Results'!C722, 1, 0)</f>
        <v>1</v>
      </c>
    </row>
    <row r="723" spans="1:6" x14ac:dyDescent="0.3">
      <c r="A723">
        <f>IF('Raw Results'!E723 = 'Raw Results'!A723, 1, 0)</f>
        <v>1</v>
      </c>
      <c r="B723">
        <f>IF('Raw Results'!E723 = 'Raw Results'!C723, 1, 0)</f>
        <v>0</v>
      </c>
      <c r="C723">
        <f>IF('Raw Results'!J723 = 'Raw Results'!A723, 1, 0)</f>
        <v>0</v>
      </c>
      <c r="D723">
        <f>IF('Raw Results'!J723 = 'Raw Results'!C723, 1, 0)</f>
        <v>1</v>
      </c>
      <c r="E723">
        <f>IF('Raw Results'!P723 = 'Raw Results'!A723, 1, 0)</f>
        <v>0</v>
      </c>
      <c r="F723">
        <f>IF('Raw Results'!P723 = 'Raw Results'!C723, 1, 0)</f>
        <v>1</v>
      </c>
    </row>
    <row r="724" spans="1:6" x14ac:dyDescent="0.3">
      <c r="A724">
        <f>IF('Raw Results'!E724 = 'Raw Results'!A724, 1, 0)</f>
        <v>1</v>
      </c>
      <c r="B724">
        <f>IF('Raw Results'!E724 = 'Raw Results'!C724, 1, 0)</f>
        <v>0</v>
      </c>
      <c r="C724">
        <f>IF('Raw Results'!J724 = 'Raw Results'!A724, 1, 0)</f>
        <v>0</v>
      </c>
      <c r="D724">
        <f>IF('Raw Results'!J724 = 'Raw Results'!C724, 1, 0)</f>
        <v>1</v>
      </c>
      <c r="E724">
        <f>IF('Raw Results'!P724 = 'Raw Results'!A724, 1, 0)</f>
        <v>0</v>
      </c>
      <c r="F724">
        <f>IF('Raw Results'!P724 = 'Raw Results'!C724, 1, 0)</f>
        <v>1</v>
      </c>
    </row>
    <row r="725" spans="1:6" x14ac:dyDescent="0.3">
      <c r="A725">
        <f>IF('Raw Results'!E725 = 'Raw Results'!A725, 1, 0)</f>
        <v>0</v>
      </c>
      <c r="B725">
        <f>IF('Raw Results'!E725 = 'Raw Results'!C725, 1, 0)</f>
        <v>1</v>
      </c>
      <c r="C725">
        <f>IF('Raw Results'!J725 = 'Raw Results'!A725, 1, 0)</f>
        <v>0</v>
      </c>
      <c r="D725">
        <f>IF('Raw Results'!J725 = 'Raw Results'!C725, 1, 0)</f>
        <v>1</v>
      </c>
      <c r="E725">
        <f>IF('Raw Results'!P725 = 'Raw Results'!A725, 1, 0)</f>
        <v>0</v>
      </c>
      <c r="F725">
        <f>IF('Raw Results'!P725 = 'Raw Results'!C725, 1, 0)</f>
        <v>1</v>
      </c>
    </row>
    <row r="726" spans="1:6" x14ac:dyDescent="0.3">
      <c r="A726">
        <f>IF('Raw Results'!E726 = 'Raw Results'!A726, 1, 0)</f>
        <v>1</v>
      </c>
      <c r="B726">
        <f>IF('Raw Results'!E726 = 'Raw Results'!C726, 1, 0)</f>
        <v>0</v>
      </c>
      <c r="C726">
        <f>IF('Raw Results'!J726 = 'Raw Results'!A726, 1, 0)</f>
        <v>0</v>
      </c>
      <c r="D726">
        <f>IF('Raw Results'!J726 = 'Raw Results'!C726, 1, 0)</f>
        <v>1</v>
      </c>
      <c r="E726">
        <f>IF('Raw Results'!P726 = 'Raw Results'!A726, 1, 0)</f>
        <v>0</v>
      </c>
      <c r="F726">
        <f>IF('Raw Results'!P726 = 'Raw Results'!C726, 1, 0)</f>
        <v>1</v>
      </c>
    </row>
    <row r="727" spans="1:6" x14ac:dyDescent="0.3">
      <c r="A727">
        <f>IF('Raw Results'!E727 = 'Raw Results'!A727, 1, 0)</f>
        <v>0</v>
      </c>
      <c r="B727">
        <f>IF('Raw Results'!E727 = 'Raw Results'!C727, 1, 0)</f>
        <v>1</v>
      </c>
      <c r="C727">
        <f>IF('Raw Results'!J727 = 'Raw Results'!A727, 1, 0)</f>
        <v>0</v>
      </c>
      <c r="D727">
        <f>IF('Raw Results'!J727 = 'Raw Results'!C727, 1, 0)</f>
        <v>1</v>
      </c>
      <c r="E727">
        <f>IF('Raw Results'!P727 = 'Raw Results'!A727, 1, 0)</f>
        <v>0</v>
      </c>
      <c r="F727">
        <f>IF('Raw Results'!P727 = 'Raw Results'!C727, 1, 0)</f>
        <v>1</v>
      </c>
    </row>
    <row r="728" spans="1:6" x14ac:dyDescent="0.3">
      <c r="A728">
        <f>IF('Raw Results'!E728 = 'Raw Results'!A728, 1, 0)</f>
        <v>1</v>
      </c>
      <c r="B728">
        <f>IF('Raw Results'!E728 = 'Raw Results'!C728, 1, 0)</f>
        <v>0</v>
      </c>
      <c r="C728">
        <f>IF('Raw Results'!J728 = 'Raw Results'!A728, 1, 0)</f>
        <v>0</v>
      </c>
      <c r="D728">
        <f>IF('Raw Results'!J728 = 'Raw Results'!C728, 1, 0)</f>
        <v>1</v>
      </c>
      <c r="E728">
        <f>IF('Raw Results'!P728 = 'Raw Results'!A728, 1, 0)</f>
        <v>0</v>
      </c>
      <c r="F728">
        <f>IF('Raw Results'!P728 = 'Raw Results'!C728, 1, 0)</f>
        <v>1</v>
      </c>
    </row>
    <row r="729" spans="1:6" x14ac:dyDescent="0.3">
      <c r="A729">
        <f>IF('Raw Results'!E729 = 'Raw Results'!A729, 1, 0)</f>
        <v>1</v>
      </c>
      <c r="B729">
        <f>IF('Raw Results'!E729 = 'Raw Results'!C729, 1, 0)</f>
        <v>0</v>
      </c>
      <c r="C729">
        <f>IF('Raw Results'!J729 = 'Raw Results'!A729, 1, 0)</f>
        <v>1</v>
      </c>
      <c r="D729">
        <f>IF('Raw Results'!J729 = 'Raw Results'!C729, 1, 0)</f>
        <v>0</v>
      </c>
      <c r="E729">
        <f>IF('Raw Results'!P729 = 'Raw Results'!A729, 1, 0)</f>
        <v>0</v>
      </c>
      <c r="F729">
        <f>IF('Raw Results'!P729 = 'Raw Results'!C729, 1, 0)</f>
        <v>1</v>
      </c>
    </row>
    <row r="730" spans="1:6" x14ac:dyDescent="0.3">
      <c r="A730">
        <f>IF('Raw Results'!E730 = 'Raw Results'!A730, 1, 0)</f>
        <v>1</v>
      </c>
      <c r="B730">
        <f>IF('Raw Results'!E730 = 'Raw Results'!C730, 1, 0)</f>
        <v>0</v>
      </c>
      <c r="C730">
        <f>IF('Raw Results'!J730 = 'Raw Results'!A730, 1, 0)</f>
        <v>1</v>
      </c>
      <c r="D730">
        <f>IF('Raw Results'!J730 = 'Raw Results'!C730, 1, 0)</f>
        <v>0</v>
      </c>
      <c r="E730">
        <f>IF('Raw Results'!P730 = 'Raw Results'!A730, 1, 0)</f>
        <v>0</v>
      </c>
      <c r="F730">
        <f>IF('Raw Results'!P730 = 'Raw Results'!C730, 1, 0)</f>
        <v>1</v>
      </c>
    </row>
    <row r="731" spans="1:6" x14ac:dyDescent="0.3">
      <c r="A731">
        <f>IF('Raw Results'!E731 = 'Raw Results'!A731, 1, 0)</f>
        <v>1</v>
      </c>
      <c r="B731">
        <f>IF('Raw Results'!E731 = 'Raw Results'!C731, 1, 0)</f>
        <v>0</v>
      </c>
      <c r="C731">
        <f>IF('Raw Results'!J731 = 'Raw Results'!A731, 1, 0)</f>
        <v>1</v>
      </c>
      <c r="D731">
        <f>IF('Raw Results'!J731 = 'Raw Results'!C731, 1, 0)</f>
        <v>0</v>
      </c>
      <c r="E731">
        <f>IF('Raw Results'!P731 = 'Raw Results'!A731, 1, 0)</f>
        <v>0</v>
      </c>
      <c r="F731">
        <f>IF('Raw Results'!P731 = 'Raw Results'!C731, 1, 0)</f>
        <v>1</v>
      </c>
    </row>
    <row r="732" spans="1:6" x14ac:dyDescent="0.3">
      <c r="A732">
        <f>IF('Raw Results'!E732 = 'Raw Results'!A732, 1, 0)</f>
        <v>1</v>
      </c>
      <c r="B732">
        <f>IF('Raw Results'!E732 = 'Raw Results'!C732, 1, 0)</f>
        <v>0</v>
      </c>
      <c r="C732">
        <f>IF('Raw Results'!J732 = 'Raw Results'!A732, 1, 0)</f>
        <v>0</v>
      </c>
      <c r="D732">
        <f>IF('Raw Results'!J732 = 'Raw Results'!C732, 1, 0)</f>
        <v>1</v>
      </c>
      <c r="E732">
        <f>IF('Raw Results'!P732 = 'Raw Results'!A732, 1, 0)</f>
        <v>0</v>
      </c>
      <c r="F732">
        <f>IF('Raw Results'!P732 = 'Raw Results'!C732, 1, 0)</f>
        <v>1</v>
      </c>
    </row>
    <row r="733" spans="1:6" x14ac:dyDescent="0.3">
      <c r="A733">
        <f>IF('Raw Results'!E733 = 'Raw Results'!A733, 1, 0)</f>
        <v>1</v>
      </c>
      <c r="B733">
        <f>IF('Raw Results'!E733 = 'Raw Results'!C733, 1, 0)</f>
        <v>0</v>
      </c>
      <c r="C733">
        <f>IF('Raw Results'!J733 = 'Raw Results'!A733, 1, 0)</f>
        <v>0</v>
      </c>
      <c r="D733">
        <f>IF('Raw Results'!J733 = 'Raw Results'!C733, 1, 0)</f>
        <v>1</v>
      </c>
      <c r="E733">
        <f>IF('Raw Results'!P733 = 'Raw Results'!A733, 1, 0)</f>
        <v>0</v>
      </c>
      <c r="F733">
        <f>IF('Raw Results'!P733 = 'Raw Results'!C733, 1, 0)</f>
        <v>1</v>
      </c>
    </row>
    <row r="734" spans="1:6" x14ac:dyDescent="0.3">
      <c r="A734">
        <f>IF('Raw Results'!E734 = 'Raw Results'!A734, 1, 0)</f>
        <v>1</v>
      </c>
      <c r="B734">
        <f>IF('Raw Results'!E734 = 'Raw Results'!C734, 1, 0)</f>
        <v>0</v>
      </c>
      <c r="C734">
        <f>IF('Raw Results'!J734 = 'Raw Results'!A734, 1, 0)</f>
        <v>0</v>
      </c>
      <c r="D734">
        <f>IF('Raw Results'!J734 = 'Raw Results'!C734, 1, 0)</f>
        <v>1</v>
      </c>
      <c r="E734">
        <f>IF('Raw Results'!P734 = 'Raw Results'!A734, 1, 0)</f>
        <v>0</v>
      </c>
      <c r="F734">
        <f>IF('Raw Results'!P734 = 'Raw Results'!C734, 1, 0)</f>
        <v>1</v>
      </c>
    </row>
    <row r="735" spans="1:6" x14ac:dyDescent="0.3">
      <c r="A735">
        <f>IF('Raw Results'!E735 = 'Raw Results'!A735, 1, 0)</f>
        <v>1</v>
      </c>
      <c r="B735">
        <f>IF('Raw Results'!E735 = 'Raw Results'!C735, 1, 0)</f>
        <v>0</v>
      </c>
      <c r="C735">
        <f>IF('Raw Results'!J735 = 'Raw Results'!A735, 1, 0)</f>
        <v>1</v>
      </c>
      <c r="D735">
        <f>IF('Raw Results'!J735 = 'Raw Results'!C735, 1, 0)</f>
        <v>0</v>
      </c>
      <c r="E735">
        <f>IF('Raw Results'!P735 = 'Raw Results'!A735, 1, 0)</f>
        <v>0</v>
      </c>
      <c r="F735">
        <f>IF('Raw Results'!P735 = 'Raw Results'!C735, 1, 0)</f>
        <v>1</v>
      </c>
    </row>
    <row r="736" spans="1:6" x14ac:dyDescent="0.3">
      <c r="A736">
        <f>IF('Raw Results'!E736 = 'Raw Results'!A736, 1, 0)</f>
        <v>1</v>
      </c>
      <c r="B736">
        <f>IF('Raw Results'!E736 = 'Raw Results'!C736, 1, 0)</f>
        <v>0</v>
      </c>
      <c r="C736">
        <f>IF('Raw Results'!J736 = 'Raw Results'!A736, 1, 0)</f>
        <v>0</v>
      </c>
      <c r="D736">
        <f>IF('Raw Results'!J736 = 'Raw Results'!C736, 1, 0)</f>
        <v>1</v>
      </c>
      <c r="E736">
        <f>IF('Raw Results'!P736 = 'Raw Results'!A736, 1, 0)</f>
        <v>0</v>
      </c>
      <c r="F736">
        <f>IF('Raw Results'!P736 = 'Raw Results'!C736, 1, 0)</f>
        <v>1</v>
      </c>
    </row>
    <row r="737" spans="1:6" x14ac:dyDescent="0.3">
      <c r="A737">
        <f>IF('Raw Results'!E737 = 'Raw Results'!A737, 1, 0)</f>
        <v>1</v>
      </c>
      <c r="B737">
        <f>IF('Raw Results'!E737 = 'Raw Results'!C737, 1, 0)</f>
        <v>0</v>
      </c>
      <c r="C737">
        <f>IF('Raw Results'!J737 = 'Raw Results'!A737, 1, 0)</f>
        <v>0</v>
      </c>
      <c r="D737">
        <f>IF('Raw Results'!J737 = 'Raw Results'!C737, 1, 0)</f>
        <v>1</v>
      </c>
      <c r="E737">
        <f>IF('Raw Results'!P737 = 'Raw Results'!A737, 1, 0)</f>
        <v>0</v>
      </c>
      <c r="F737">
        <f>IF('Raw Results'!P737 = 'Raw Results'!C737, 1, 0)</f>
        <v>1</v>
      </c>
    </row>
    <row r="738" spans="1:6" x14ac:dyDescent="0.3">
      <c r="A738">
        <f>IF('Raw Results'!E738 = 'Raw Results'!A738, 1, 0)</f>
        <v>1</v>
      </c>
      <c r="B738">
        <f>IF('Raw Results'!E738 = 'Raw Results'!C738, 1, 0)</f>
        <v>0</v>
      </c>
      <c r="C738">
        <f>IF('Raw Results'!J738 = 'Raw Results'!A738, 1, 0)</f>
        <v>0</v>
      </c>
      <c r="D738">
        <f>IF('Raw Results'!J738 = 'Raw Results'!C738, 1, 0)</f>
        <v>1</v>
      </c>
      <c r="E738">
        <f>IF('Raw Results'!P738 = 'Raw Results'!A738, 1, 0)</f>
        <v>0</v>
      </c>
      <c r="F738">
        <f>IF('Raw Results'!P738 = 'Raw Results'!C738, 1, 0)</f>
        <v>1</v>
      </c>
    </row>
    <row r="739" spans="1:6" x14ac:dyDescent="0.3">
      <c r="A739">
        <f>IF('Raw Results'!E739 = 'Raw Results'!A739, 1, 0)</f>
        <v>0</v>
      </c>
      <c r="B739">
        <f>IF('Raw Results'!E739 = 'Raw Results'!C739, 1, 0)</f>
        <v>1</v>
      </c>
      <c r="C739">
        <f>IF('Raw Results'!J739 = 'Raw Results'!A739, 1, 0)</f>
        <v>0</v>
      </c>
      <c r="D739">
        <f>IF('Raw Results'!J739 = 'Raw Results'!C739, 1, 0)</f>
        <v>1</v>
      </c>
      <c r="E739">
        <f>IF('Raw Results'!P739 = 'Raw Results'!A739, 1, 0)</f>
        <v>0</v>
      </c>
      <c r="F739">
        <f>IF('Raw Results'!P739 = 'Raw Results'!C739, 1, 0)</f>
        <v>1</v>
      </c>
    </row>
    <row r="740" spans="1:6" x14ac:dyDescent="0.3">
      <c r="A740">
        <f>IF('Raw Results'!E740 = 'Raw Results'!A740, 1, 0)</f>
        <v>1</v>
      </c>
      <c r="B740">
        <f>IF('Raw Results'!E740 = 'Raw Results'!C740, 1, 0)</f>
        <v>0</v>
      </c>
      <c r="C740">
        <f>IF('Raw Results'!J740 = 'Raw Results'!A740, 1, 0)</f>
        <v>1</v>
      </c>
      <c r="D740">
        <f>IF('Raw Results'!J740 = 'Raw Results'!C740, 1, 0)</f>
        <v>0</v>
      </c>
      <c r="E740">
        <f>IF('Raw Results'!P740 = 'Raw Results'!A740, 1, 0)</f>
        <v>0</v>
      </c>
      <c r="F740">
        <f>IF('Raw Results'!P740 = 'Raw Results'!C740, 1, 0)</f>
        <v>1</v>
      </c>
    </row>
    <row r="741" spans="1:6" x14ac:dyDescent="0.3">
      <c r="A741">
        <f>IF('Raw Results'!E741 = 'Raw Results'!A741, 1, 0)</f>
        <v>1</v>
      </c>
      <c r="B741">
        <f>IF('Raw Results'!E741 = 'Raw Results'!C741, 1, 0)</f>
        <v>0</v>
      </c>
      <c r="C741">
        <f>IF('Raw Results'!J741 = 'Raw Results'!A741, 1, 0)</f>
        <v>1</v>
      </c>
      <c r="D741">
        <f>IF('Raw Results'!J741 = 'Raw Results'!C741, 1, 0)</f>
        <v>0</v>
      </c>
      <c r="E741">
        <f>IF('Raw Results'!P741 = 'Raw Results'!A741, 1, 0)</f>
        <v>0</v>
      </c>
      <c r="F741">
        <f>IF('Raw Results'!P741 = 'Raw Results'!C741, 1, 0)</f>
        <v>1</v>
      </c>
    </row>
    <row r="742" spans="1:6" x14ac:dyDescent="0.3">
      <c r="A742">
        <f>IF('Raw Results'!E742 = 'Raw Results'!A742, 1, 0)</f>
        <v>1</v>
      </c>
      <c r="B742">
        <f>IF('Raw Results'!E742 = 'Raw Results'!C742, 1, 0)</f>
        <v>0</v>
      </c>
      <c r="C742">
        <f>IF('Raw Results'!J742 = 'Raw Results'!A742, 1, 0)</f>
        <v>0</v>
      </c>
      <c r="D742">
        <f>IF('Raw Results'!J742 = 'Raw Results'!C742, 1, 0)</f>
        <v>1</v>
      </c>
      <c r="E742">
        <f>IF('Raw Results'!P742 = 'Raw Results'!A742, 1, 0)</f>
        <v>0</v>
      </c>
      <c r="F742">
        <f>IF('Raw Results'!P742 = 'Raw Results'!C742, 1, 0)</f>
        <v>1</v>
      </c>
    </row>
    <row r="743" spans="1:6" x14ac:dyDescent="0.3">
      <c r="A743">
        <f>IF('Raw Results'!E743 = 'Raw Results'!A743, 1, 0)</f>
        <v>1</v>
      </c>
      <c r="B743">
        <f>IF('Raw Results'!E743 = 'Raw Results'!C743, 1, 0)</f>
        <v>0</v>
      </c>
      <c r="C743">
        <f>IF('Raw Results'!J743 = 'Raw Results'!A743, 1, 0)</f>
        <v>0</v>
      </c>
      <c r="D743">
        <f>IF('Raw Results'!J743 = 'Raw Results'!C743, 1, 0)</f>
        <v>1</v>
      </c>
      <c r="E743">
        <f>IF('Raw Results'!P743 = 'Raw Results'!A743, 1, 0)</f>
        <v>0</v>
      </c>
      <c r="F743">
        <f>IF('Raw Results'!P743 = 'Raw Results'!C743, 1, 0)</f>
        <v>1</v>
      </c>
    </row>
    <row r="744" spans="1:6" x14ac:dyDescent="0.3">
      <c r="A744">
        <f>IF('Raw Results'!E744 = 'Raw Results'!A744, 1, 0)</f>
        <v>0</v>
      </c>
      <c r="B744">
        <f>IF('Raw Results'!E744 = 'Raw Results'!C744, 1, 0)</f>
        <v>1</v>
      </c>
      <c r="C744">
        <f>IF('Raw Results'!J744 = 'Raw Results'!A744, 1, 0)</f>
        <v>0</v>
      </c>
      <c r="D744">
        <f>IF('Raw Results'!J744 = 'Raw Results'!C744, 1, 0)</f>
        <v>1</v>
      </c>
      <c r="E744">
        <f>IF('Raw Results'!P744 = 'Raw Results'!A744, 1, 0)</f>
        <v>0</v>
      </c>
      <c r="F744">
        <f>IF('Raw Results'!P744 = 'Raw Results'!C744, 1, 0)</f>
        <v>1</v>
      </c>
    </row>
    <row r="745" spans="1:6" x14ac:dyDescent="0.3">
      <c r="A745">
        <f>IF('Raw Results'!E745 = 'Raw Results'!A745, 1, 0)</f>
        <v>1</v>
      </c>
      <c r="B745">
        <f>IF('Raw Results'!E745 = 'Raw Results'!C745, 1, 0)</f>
        <v>0</v>
      </c>
      <c r="C745">
        <f>IF('Raw Results'!J745 = 'Raw Results'!A745, 1, 0)</f>
        <v>0</v>
      </c>
      <c r="D745">
        <f>IF('Raw Results'!J745 = 'Raw Results'!C745, 1, 0)</f>
        <v>1</v>
      </c>
      <c r="E745">
        <f>IF('Raw Results'!P745 = 'Raw Results'!A745, 1, 0)</f>
        <v>0</v>
      </c>
      <c r="F745">
        <f>IF('Raw Results'!P745 = 'Raw Results'!C745, 1, 0)</f>
        <v>1</v>
      </c>
    </row>
    <row r="746" spans="1:6" x14ac:dyDescent="0.3">
      <c r="A746">
        <f>IF('Raw Results'!E746 = 'Raw Results'!A746, 1, 0)</f>
        <v>1</v>
      </c>
      <c r="B746">
        <f>IF('Raw Results'!E746 = 'Raw Results'!C746, 1, 0)</f>
        <v>0</v>
      </c>
      <c r="C746">
        <f>IF('Raw Results'!J746 = 'Raw Results'!A746, 1, 0)</f>
        <v>0</v>
      </c>
      <c r="D746">
        <f>IF('Raw Results'!J746 = 'Raw Results'!C746, 1, 0)</f>
        <v>1</v>
      </c>
      <c r="E746">
        <f>IF('Raw Results'!P746 = 'Raw Results'!A746, 1, 0)</f>
        <v>0</v>
      </c>
      <c r="F746">
        <f>IF('Raw Results'!P746 = 'Raw Results'!C746, 1, 0)</f>
        <v>1</v>
      </c>
    </row>
    <row r="747" spans="1:6" x14ac:dyDescent="0.3">
      <c r="A747">
        <f>IF('Raw Results'!E747 = 'Raw Results'!A747, 1, 0)</f>
        <v>1</v>
      </c>
      <c r="B747">
        <f>IF('Raw Results'!E747 = 'Raw Results'!C747, 1, 0)</f>
        <v>0</v>
      </c>
      <c r="C747">
        <f>IF('Raw Results'!J747 = 'Raw Results'!A747, 1, 0)</f>
        <v>0</v>
      </c>
      <c r="D747">
        <f>IF('Raw Results'!J747 = 'Raw Results'!C747, 1, 0)</f>
        <v>1</v>
      </c>
      <c r="E747">
        <f>IF('Raw Results'!P747 = 'Raw Results'!A747, 1, 0)</f>
        <v>0</v>
      </c>
      <c r="F747">
        <f>IF('Raw Results'!P747 = 'Raw Results'!C747, 1, 0)</f>
        <v>1</v>
      </c>
    </row>
    <row r="748" spans="1:6" x14ac:dyDescent="0.3">
      <c r="A748">
        <f>IF('Raw Results'!E748 = 'Raw Results'!A748, 1, 0)</f>
        <v>1</v>
      </c>
      <c r="B748">
        <f>IF('Raw Results'!E748 = 'Raw Results'!C748, 1, 0)</f>
        <v>0</v>
      </c>
      <c r="C748">
        <f>IF('Raw Results'!J748 = 'Raw Results'!A748, 1, 0)</f>
        <v>0</v>
      </c>
      <c r="D748">
        <f>IF('Raw Results'!J748 = 'Raw Results'!C748, 1, 0)</f>
        <v>1</v>
      </c>
      <c r="E748">
        <f>IF('Raw Results'!P748 = 'Raw Results'!A748, 1, 0)</f>
        <v>0</v>
      </c>
      <c r="F748">
        <f>IF('Raw Results'!P748 = 'Raw Results'!C748, 1, 0)</f>
        <v>1</v>
      </c>
    </row>
    <row r="749" spans="1:6" x14ac:dyDescent="0.3">
      <c r="A749">
        <f>IF('Raw Results'!E749 = 'Raw Results'!A749, 1, 0)</f>
        <v>1</v>
      </c>
      <c r="B749">
        <f>IF('Raw Results'!E749 = 'Raw Results'!C749, 1, 0)</f>
        <v>0</v>
      </c>
      <c r="C749">
        <f>IF('Raw Results'!J749 = 'Raw Results'!A749, 1, 0)</f>
        <v>0</v>
      </c>
      <c r="D749">
        <f>IF('Raw Results'!J749 = 'Raw Results'!C749, 1, 0)</f>
        <v>1</v>
      </c>
      <c r="E749">
        <f>IF('Raw Results'!P749 = 'Raw Results'!A749, 1, 0)</f>
        <v>0</v>
      </c>
      <c r="F749">
        <f>IF('Raw Results'!P749 = 'Raw Results'!C749, 1, 0)</f>
        <v>1</v>
      </c>
    </row>
    <row r="750" spans="1:6" x14ac:dyDescent="0.3">
      <c r="A750">
        <f>IF('Raw Results'!E750 = 'Raw Results'!A750, 1, 0)</f>
        <v>0</v>
      </c>
      <c r="B750">
        <f>IF('Raw Results'!E750 = 'Raw Results'!C750, 1, 0)</f>
        <v>1</v>
      </c>
      <c r="C750">
        <f>IF('Raw Results'!J750 = 'Raw Results'!A750, 1, 0)</f>
        <v>0</v>
      </c>
      <c r="D750">
        <f>IF('Raw Results'!J750 = 'Raw Results'!C750, 1, 0)</f>
        <v>1</v>
      </c>
      <c r="E750">
        <f>IF('Raw Results'!P750 = 'Raw Results'!A750, 1, 0)</f>
        <v>0</v>
      </c>
      <c r="F750">
        <f>IF('Raw Results'!P750 = 'Raw Results'!C750, 1, 0)</f>
        <v>1</v>
      </c>
    </row>
    <row r="751" spans="1:6" x14ac:dyDescent="0.3">
      <c r="A751">
        <f>IF('Raw Results'!E751 = 'Raw Results'!A751, 1, 0)</f>
        <v>1</v>
      </c>
      <c r="B751">
        <f>IF('Raw Results'!E751 = 'Raw Results'!C751, 1, 0)</f>
        <v>0</v>
      </c>
      <c r="C751">
        <f>IF('Raw Results'!J751 = 'Raw Results'!A751, 1, 0)</f>
        <v>0</v>
      </c>
      <c r="D751">
        <f>IF('Raw Results'!J751 = 'Raw Results'!C751, 1, 0)</f>
        <v>1</v>
      </c>
      <c r="E751">
        <f>IF('Raw Results'!P751 = 'Raw Results'!A751, 1, 0)</f>
        <v>0</v>
      </c>
      <c r="F751">
        <f>IF('Raw Results'!P751 = 'Raw Results'!C751, 1, 0)</f>
        <v>1</v>
      </c>
    </row>
    <row r="752" spans="1:6" x14ac:dyDescent="0.3">
      <c r="A752">
        <f>IF('Raw Results'!E752 = 'Raw Results'!A752, 1, 0)</f>
        <v>1</v>
      </c>
      <c r="B752">
        <f>IF('Raw Results'!E752 = 'Raw Results'!C752, 1, 0)</f>
        <v>0</v>
      </c>
      <c r="C752">
        <f>IF('Raw Results'!J752 = 'Raw Results'!A752, 1, 0)</f>
        <v>0</v>
      </c>
      <c r="D752">
        <f>IF('Raw Results'!J752 = 'Raw Results'!C752, 1, 0)</f>
        <v>1</v>
      </c>
      <c r="E752">
        <f>IF('Raw Results'!P752 = 'Raw Results'!A752, 1, 0)</f>
        <v>0</v>
      </c>
      <c r="F752">
        <f>IF('Raw Results'!P752 = 'Raw Results'!C752, 1, 0)</f>
        <v>1</v>
      </c>
    </row>
    <row r="753" spans="1:6" x14ac:dyDescent="0.3">
      <c r="A753">
        <f>IF('Raw Results'!E753 = 'Raw Results'!A753, 1, 0)</f>
        <v>1</v>
      </c>
      <c r="B753">
        <f>IF('Raw Results'!E753 = 'Raw Results'!C753, 1, 0)</f>
        <v>0</v>
      </c>
      <c r="C753">
        <f>IF('Raw Results'!J753 = 'Raw Results'!A753, 1, 0)</f>
        <v>0</v>
      </c>
      <c r="D753">
        <f>IF('Raw Results'!J753 = 'Raw Results'!C753, 1, 0)</f>
        <v>1</v>
      </c>
      <c r="E753">
        <f>IF('Raw Results'!P753 = 'Raw Results'!A753, 1, 0)</f>
        <v>0</v>
      </c>
      <c r="F753">
        <f>IF('Raw Results'!P753 = 'Raw Results'!C753, 1, 0)</f>
        <v>1</v>
      </c>
    </row>
    <row r="754" spans="1:6" x14ac:dyDescent="0.3">
      <c r="A754">
        <f>IF('Raw Results'!E754 = 'Raw Results'!A754, 1, 0)</f>
        <v>1</v>
      </c>
      <c r="B754">
        <f>IF('Raw Results'!E754 = 'Raw Results'!C754, 1, 0)</f>
        <v>0</v>
      </c>
      <c r="C754">
        <f>IF('Raw Results'!J754 = 'Raw Results'!A754, 1, 0)</f>
        <v>0</v>
      </c>
      <c r="D754">
        <f>IF('Raw Results'!J754 = 'Raw Results'!C754, 1, 0)</f>
        <v>1</v>
      </c>
      <c r="E754">
        <f>IF('Raw Results'!P754 = 'Raw Results'!A754, 1, 0)</f>
        <v>0</v>
      </c>
      <c r="F754">
        <f>IF('Raw Results'!P754 = 'Raw Results'!C754, 1, 0)</f>
        <v>1</v>
      </c>
    </row>
    <row r="755" spans="1:6" x14ac:dyDescent="0.3">
      <c r="A755">
        <f>IF('Raw Results'!E755 = 'Raw Results'!A755, 1, 0)</f>
        <v>1</v>
      </c>
      <c r="B755">
        <f>IF('Raw Results'!E755 = 'Raw Results'!C755, 1, 0)</f>
        <v>0</v>
      </c>
      <c r="C755">
        <f>IF('Raw Results'!J755 = 'Raw Results'!A755, 1, 0)</f>
        <v>0</v>
      </c>
      <c r="D755">
        <f>IF('Raw Results'!J755 = 'Raw Results'!C755, 1, 0)</f>
        <v>1</v>
      </c>
      <c r="E755">
        <f>IF('Raw Results'!P755 = 'Raw Results'!A755, 1, 0)</f>
        <v>0</v>
      </c>
      <c r="F755">
        <f>IF('Raw Results'!P755 = 'Raw Results'!C755, 1, 0)</f>
        <v>1</v>
      </c>
    </row>
    <row r="756" spans="1:6" x14ac:dyDescent="0.3">
      <c r="A756">
        <f>IF('Raw Results'!E756 = 'Raw Results'!A756, 1, 0)</f>
        <v>1</v>
      </c>
      <c r="B756">
        <f>IF('Raw Results'!E756 = 'Raw Results'!C756, 1, 0)</f>
        <v>0</v>
      </c>
      <c r="C756">
        <f>IF('Raw Results'!J756 = 'Raw Results'!A756, 1, 0)</f>
        <v>0</v>
      </c>
      <c r="D756">
        <f>IF('Raw Results'!J756 = 'Raw Results'!C756, 1, 0)</f>
        <v>1</v>
      </c>
      <c r="E756">
        <f>IF('Raw Results'!P756 = 'Raw Results'!A756, 1, 0)</f>
        <v>0</v>
      </c>
      <c r="F756">
        <f>IF('Raw Results'!P756 = 'Raw Results'!C756, 1, 0)</f>
        <v>1</v>
      </c>
    </row>
    <row r="757" spans="1:6" x14ac:dyDescent="0.3">
      <c r="A757">
        <f>IF('Raw Results'!E757 = 'Raw Results'!A757, 1, 0)</f>
        <v>1</v>
      </c>
      <c r="B757">
        <f>IF('Raw Results'!E757 = 'Raw Results'!C757, 1, 0)</f>
        <v>0</v>
      </c>
      <c r="C757">
        <f>IF('Raw Results'!J757 = 'Raw Results'!A757, 1, 0)</f>
        <v>1</v>
      </c>
      <c r="D757">
        <f>IF('Raw Results'!J757 = 'Raw Results'!C757, 1, 0)</f>
        <v>0</v>
      </c>
      <c r="E757">
        <f>IF('Raw Results'!P757 = 'Raw Results'!A757, 1, 0)</f>
        <v>0</v>
      </c>
      <c r="F757">
        <f>IF('Raw Results'!P757 = 'Raw Results'!C757, 1, 0)</f>
        <v>1</v>
      </c>
    </row>
    <row r="758" spans="1:6" x14ac:dyDescent="0.3">
      <c r="A758">
        <f>IF('Raw Results'!E758 = 'Raw Results'!A758, 1, 0)</f>
        <v>1</v>
      </c>
      <c r="B758">
        <f>IF('Raw Results'!E758 = 'Raw Results'!C758, 1, 0)</f>
        <v>0</v>
      </c>
      <c r="C758">
        <f>IF('Raw Results'!J758 = 'Raw Results'!A758, 1, 0)</f>
        <v>0</v>
      </c>
      <c r="D758">
        <f>IF('Raw Results'!J758 = 'Raw Results'!C758, 1, 0)</f>
        <v>1</v>
      </c>
      <c r="E758">
        <f>IF('Raw Results'!P758 = 'Raw Results'!A758, 1, 0)</f>
        <v>0</v>
      </c>
      <c r="F758">
        <f>IF('Raw Results'!P758 = 'Raw Results'!C758, 1, 0)</f>
        <v>1</v>
      </c>
    </row>
    <row r="759" spans="1:6" x14ac:dyDescent="0.3">
      <c r="A759">
        <f>IF('Raw Results'!E759 = 'Raw Results'!A759, 1, 0)</f>
        <v>1</v>
      </c>
      <c r="B759">
        <f>IF('Raw Results'!E759 = 'Raw Results'!C759, 1, 0)</f>
        <v>0</v>
      </c>
      <c r="C759">
        <f>IF('Raw Results'!J759 = 'Raw Results'!A759, 1, 0)</f>
        <v>0</v>
      </c>
      <c r="D759">
        <f>IF('Raw Results'!J759 = 'Raw Results'!C759, 1, 0)</f>
        <v>1</v>
      </c>
      <c r="E759">
        <f>IF('Raw Results'!P759 = 'Raw Results'!A759, 1, 0)</f>
        <v>0</v>
      </c>
      <c r="F759">
        <f>IF('Raw Results'!P759 = 'Raw Results'!C759, 1, 0)</f>
        <v>1</v>
      </c>
    </row>
    <row r="760" spans="1:6" x14ac:dyDescent="0.3">
      <c r="A760">
        <f>IF('Raw Results'!E760 = 'Raw Results'!A760, 1, 0)</f>
        <v>1</v>
      </c>
      <c r="B760">
        <f>IF('Raw Results'!E760 = 'Raw Results'!C760, 1, 0)</f>
        <v>0</v>
      </c>
      <c r="C760">
        <f>IF('Raw Results'!J760 = 'Raw Results'!A760, 1, 0)</f>
        <v>0</v>
      </c>
      <c r="D760">
        <f>IF('Raw Results'!J760 = 'Raw Results'!C760, 1, 0)</f>
        <v>1</v>
      </c>
      <c r="E760">
        <f>IF('Raw Results'!P760 = 'Raw Results'!A760, 1, 0)</f>
        <v>0</v>
      </c>
      <c r="F760">
        <f>IF('Raw Results'!P760 = 'Raw Results'!C760, 1, 0)</f>
        <v>1</v>
      </c>
    </row>
    <row r="761" spans="1:6" x14ac:dyDescent="0.3">
      <c r="A761">
        <f>IF('Raw Results'!E761 = 'Raw Results'!A761, 1, 0)</f>
        <v>1</v>
      </c>
      <c r="B761">
        <f>IF('Raw Results'!E761 = 'Raw Results'!C761, 1, 0)</f>
        <v>0</v>
      </c>
      <c r="C761">
        <f>IF('Raw Results'!J761 = 'Raw Results'!A761, 1, 0)</f>
        <v>1</v>
      </c>
      <c r="D761">
        <f>IF('Raw Results'!J761 = 'Raw Results'!C761, 1, 0)</f>
        <v>0</v>
      </c>
      <c r="E761">
        <f>IF('Raw Results'!P761 = 'Raw Results'!A761, 1, 0)</f>
        <v>0</v>
      </c>
      <c r="F761">
        <f>IF('Raw Results'!P761 = 'Raw Results'!C761, 1, 0)</f>
        <v>1</v>
      </c>
    </row>
    <row r="762" spans="1:6" x14ac:dyDescent="0.3">
      <c r="A762">
        <f>IF('Raw Results'!E762 = 'Raw Results'!A762, 1, 0)</f>
        <v>1</v>
      </c>
      <c r="B762">
        <f>IF('Raw Results'!E762 = 'Raw Results'!C762, 1, 0)</f>
        <v>0</v>
      </c>
      <c r="C762">
        <f>IF('Raw Results'!J762 = 'Raw Results'!A762, 1, 0)</f>
        <v>0</v>
      </c>
      <c r="D762">
        <f>IF('Raw Results'!J762 = 'Raw Results'!C762, 1, 0)</f>
        <v>1</v>
      </c>
      <c r="E762">
        <f>IF('Raw Results'!P762 = 'Raw Results'!A762, 1, 0)</f>
        <v>0</v>
      </c>
      <c r="F762">
        <f>IF('Raw Results'!P762 = 'Raw Results'!C762, 1, 0)</f>
        <v>1</v>
      </c>
    </row>
    <row r="763" spans="1:6" x14ac:dyDescent="0.3">
      <c r="A763">
        <f>IF('Raw Results'!E763 = 'Raw Results'!A763, 1, 0)</f>
        <v>1</v>
      </c>
      <c r="B763">
        <f>IF('Raw Results'!E763 = 'Raw Results'!C763, 1, 0)</f>
        <v>0</v>
      </c>
      <c r="C763">
        <f>IF('Raw Results'!J763 = 'Raw Results'!A763, 1, 0)</f>
        <v>0</v>
      </c>
      <c r="D763">
        <f>IF('Raw Results'!J763 = 'Raw Results'!C763, 1, 0)</f>
        <v>1</v>
      </c>
      <c r="E763">
        <f>IF('Raw Results'!P763 = 'Raw Results'!A763, 1, 0)</f>
        <v>0</v>
      </c>
      <c r="F763">
        <f>IF('Raw Results'!P763 = 'Raw Results'!C763, 1, 0)</f>
        <v>1</v>
      </c>
    </row>
    <row r="764" spans="1:6" x14ac:dyDescent="0.3">
      <c r="A764">
        <f>IF('Raw Results'!E764 = 'Raw Results'!A764, 1, 0)</f>
        <v>1</v>
      </c>
      <c r="B764">
        <f>IF('Raw Results'!E764 = 'Raw Results'!C764, 1, 0)</f>
        <v>0</v>
      </c>
      <c r="C764">
        <f>IF('Raw Results'!J764 = 'Raw Results'!A764, 1, 0)</f>
        <v>0</v>
      </c>
      <c r="D764">
        <f>IF('Raw Results'!J764 = 'Raw Results'!C764, 1, 0)</f>
        <v>1</v>
      </c>
      <c r="E764">
        <f>IF('Raw Results'!P764 = 'Raw Results'!A764, 1, 0)</f>
        <v>0</v>
      </c>
      <c r="F764">
        <f>IF('Raw Results'!P764 = 'Raw Results'!C764, 1, 0)</f>
        <v>1</v>
      </c>
    </row>
    <row r="765" spans="1:6" x14ac:dyDescent="0.3">
      <c r="A765">
        <f>IF('Raw Results'!E765 = 'Raw Results'!A765, 1, 0)</f>
        <v>1</v>
      </c>
      <c r="B765">
        <f>IF('Raw Results'!E765 = 'Raw Results'!C765, 1, 0)</f>
        <v>0</v>
      </c>
      <c r="C765">
        <f>IF('Raw Results'!J765 = 'Raw Results'!A765, 1, 0)</f>
        <v>0</v>
      </c>
      <c r="D765">
        <f>IF('Raw Results'!J765 = 'Raw Results'!C765, 1, 0)</f>
        <v>1</v>
      </c>
      <c r="E765">
        <f>IF('Raw Results'!P765 = 'Raw Results'!A765, 1, 0)</f>
        <v>0</v>
      </c>
      <c r="F765">
        <f>IF('Raw Results'!P765 = 'Raw Results'!C765, 1, 0)</f>
        <v>1</v>
      </c>
    </row>
    <row r="766" spans="1:6" x14ac:dyDescent="0.3">
      <c r="A766">
        <f>IF('Raw Results'!E766 = 'Raw Results'!A766, 1, 0)</f>
        <v>1</v>
      </c>
      <c r="B766">
        <f>IF('Raw Results'!E766 = 'Raw Results'!C766, 1, 0)</f>
        <v>0</v>
      </c>
      <c r="C766">
        <f>IF('Raw Results'!J766 = 'Raw Results'!A766, 1, 0)</f>
        <v>0</v>
      </c>
      <c r="D766">
        <f>IF('Raw Results'!J766 = 'Raw Results'!C766, 1, 0)</f>
        <v>1</v>
      </c>
      <c r="E766">
        <f>IF('Raw Results'!P766 = 'Raw Results'!A766, 1, 0)</f>
        <v>0</v>
      </c>
      <c r="F766">
        <f>IF('Raw Results'!P766 = 'Raw Results'!C766, 1, 0)</f>
        <v>1</v>
      </c>
    </row>
    <row r="767" spans="1:6" x14ac:dyDescent="0.3">
      <c r="A767">
        <f>IF('Raw Results'!E767 = 'Raw Results'!A767, 1, 0)</f>
        <v>1</v>
      </c>
      <c r="B767">
        <f>IF('Raw Results'!E767 = 'Raw Results'!C767, 1, 0)</f>
        <v>0</v>
      </c>
      <c r="C767">
        <f>IF('Raw Results'!J767 = 'Raw Results'!A767, 1, 0)</f>
        <v>1</v>
      </c>
      <c r="D767">
        <f>IF('Raw Results'!J767 = 'Raw Results'!C767, 1, 0)</f>
        <v>0</v>
      </c>
      <c r="E767">
        <f>IF('Raw Results'!P767 = 'Raw Results'!A767, 1, 0)</f>
        <v>0</v>
      </c>
      <c r="F767">
        <f>IF('Raw Results'!P767 = 'Raw Results'!C767, 1, 0)</f>
        <v>1</v>
      </c>
    </row>
    <row r="768" spans="1:6" x14ac:dyDescent="0.3">
      <c r="A768">
        <f>IF('Raw Results'!E768 = 'Raw Results'!A768, 1, 0)</f>
        <v>1</v>
      </c>
      <c r="B768">
        <f>IF('Raw Results'!E768 = 'Raw Results'!C768, 1, 0)</f>
        <v>0</v>
      </c>
      <c r="C768">
        <f>IF('Raw Results'!J768 = 'Raw Results'!A768, 1, 0)</f>
        <v>1</v>
      </c>
      <c r="D768">
        <f>IF('Raw Results'!J768 = 'Raw Results'!C768, 1, 0)</f>
        <v>0</v>
      </c>
      <c r="E768">
        <f>IF('Raw Results'!P768 = 'Raw Results'!A768, 1, 0)</f>
        <v>0</v>
      </c>
      <c r="F768">
        <f>IF('Raw Results'!P768 = 'Raw Results'!C768, 1, 0)</f>
        <v>1</v>
      </c>
    </row>
    <row r="769" spans="1:6" x14ac:dyDescent="0.3">
      <c r="A769">
        <f>IF('Raw Results'!E769 = 'Raw Results'!A769, 1, 0)</f>
        <v>0</v>
      </c>
      <c r="B769">
        <f>IF('Raw Results'!E769 = 'Raw Results'!C769, 1, 0)</f>
        <v>1</v>
      </c>
      <c r="C769">
        <f>IF('Raw Results'!J769 = 'Raw Results'!A769, 1, 0)</f>
        <v>0</v>
      </c>
      <c r="D769">
        <f>IF('Raw Results'!J769 = 'Raw Results'!C769, 1, 0)</f>
        <v>1</v>
      </c>
      <c r="E769">
        <f>IF('Raw Results'!P769 = 'Raw Results'!A769, 1, 0)</f>
        <v>0</v>
      </c>
      <c r="F769">
        <f>IF('Raw Results'!P769 = 'Raw Results'!C769, 1, 0)</f>
        <v>1</v>
      </c>
    </row>
    <row r="770" spans="1:6" x14ac:dyDescent="0.3">
      <c r="A770">
        <f>IF('Raw Results'!E770 = 'Raw Results'!A770, 1, 0)</f>
        <v>1</v>
      </c>
      <c r="B770">
        <f>IF('Raw Results'!E770 = 'Raw Results'!C770, 1, 0)</f>
        <v>0</v>
      </c>
      <c r="C770">
        <f>IF('Raw Results'!J770 = 'Raw Results'!A770, 1, 0)</f>
        <v>0</v>
      </c>
      <c r="D770">
        <f>IF('Raw Results'!J770 = 'Raw Results'!C770, 1, 0)</f>
        <v>1</v>
      </c>
      <c r="E770">
        <f>IF('Raw Results'!P770 = 'Raw Results'!A770, 1, 0)</f>
        <v>0</v>
      </c>
      <c r="F770">
        <f>IF('Raw Results'!P770 = 'Raw Results'!C770, 1, 0)</f>
        <v>1</v>
      </c>
    </row>
    <row r="771" spans="1:6" x14ac:dyDescent="0.3">
      <c r="A771">
        <f>IF('Raw Results'!E771 = 'Raw Results'!A771, 1, 0)</f>
        <v>1</v>
      </c>
      <c r="B771">
        <f>IF('Raw Results'!E771 = 'Raw Results'!C771, 1, 0)</f>
        <v>0</v>
      </c>
      <c r="C771">
        <f>IF('Raw Results'!J771 = 'Raw Results'!A771, 1, 0)</f>
        <v>1</v>
      </c>
      <c r="D771">
        <f>IF('Raw Results'!J771 = 'Raw Results'!C771, 1, 0)</f>
        <v>0</v>
      </c>
      <c r="E771">
        <f>IF('Raw Results'!P771 = 'Raw Results'!A771, 1, 0)</f>
        <v>0</v>
      </c>
      <c r="F771">
        <f>IF('Raw Results'!P771 = 'Raw Results'!C771, 1, 0)</f>
        <v>1</v>
      </c>
    </row>
    <row r="772" spans="1:6" x14ac:dyDescent="0.3">
      <c r="A772">
        <f>IF('Raw Results'!E772 = 'Raw Results'!A772, 1, 0)</f>
        <v>1</v>
      </c>
      <c r="B772">
        <f>IF('Raw Results'!E772 = 'Raw Results'!C772, 1, 0)</f>
        <v>0</v>
      </c>
      <c r="C772">
        <f>IF('Raw Results'!J772 = 'Raw Results'!A772, 1, 0)</f>
        <v>1</v>
      </c>
      <c r="D772">
        <f>IF('Raw Results'!J772 = 'Raw Results'!C772, 1, 0)</f>
        <v>0</v>
      </c>
      <c r="E772">
        <f>IF('Raw Results'!P772 = 'Raw Results'!A772, 1, 0)</f>
        <v>0</v>
      </c>
      <c r="F772">
        <f>IF('Raw Results'!P772 = 'Raw Results'!C772, 1, 0)</f>
        <v>1</v>
      </c>
    </row>
    <row r="773" spans="1:6" x14ac:dyDescent="0.3">
      <c r="A773">
        <f>IF('Raw Results'!E773 = 'Raw Results'!A773, 1, 0)</f>
        <v>1</v>
      </c>
      <c r="B773">
        <f>IF('Raw Results'!E773 = 'Raw Results'!C773, 1, 0)</f>
        <v>0</v>
      </c>
      <c r="C773">
        <f>IF('Raw Results'!J773 = 'Raw Results'!A773, 1, 0)</f>
        <v>0</v>
      </c>
      <c r="D773">
        <f>IF('Raw Results'!J773 = 'Raw Results'!C773, 1, 0)</f>
        <v>1</v>
      </c>
      <c r="E773">
        <f>IF('Raw Results'!P773 = 'Raw Results'!A773, 1, 0)</f>
        <v>0</v>
      </c>
      <c r="F773">
        <f>IF('Raw Results'!P773 = 'Raw Results'!C773, 1, 0)</f>
        <v>1</v>
      </c>
    </row>
    <row r="774" spans="1:6" x14ac:dyDescent="0.3">
      <c r="A774">
        <f>IF('Raw Results'!E774 = 'Raw Results'!A774, 1, 0)</f>
        <v>1</v>
      </c>
      <c r="B774">
        <f>IF('Raw Results'!E774 = 'Raw Results'!C774, 1, 0)</f>
        <v>0</v>
      </c>
      <c r="C774">
        <f>IF('Raw Results'!J774 = 'Raw Results'!A774, 1, 0)</f>
        <v>0</v>
      </c>
      <c r="D774">
        <f>IF('Raw Results'!J774 = 'Raw Results'!C774, 1, 0)</f>
        <v>1</v>
      </c>
      <c r="E774">
        <f>IF('Raw Results'!P774 = 'Raw Results'!A774, 1, 0)</f>
        <v>0</v>
      </c>
      <c r="F774">
        <f>IF('Raw Results'!P774 = 'Raw Results'!C774, 1, 0)</f>
        <v>1</v>
      </c>
    </row>
    <row r="775" spans="1:6" x14ac:dyDescent="0.3">
      <c r="A775">
        <f>IF('Raw Results'!E775 = 'Raw Results'!A775, 1, 0)</f>
        <v>1</v>
      </c>
      <c r="B775">
        <f>IF('Raw Results'!E775 = 'Raw Results'!C775, 1, 0)</f>
        <v>0</v>
      </c>
      <c r="C775">
        <f>IF('Raw Results'!J775 = 'Raw Results'!A775, 1, 0)</f>
        <v>0</v>
      </c>
      <c r="D775">
        <f>IF('Raw Results'!J775 = 'Raw Results'!C775, 1, 0)</f>
        <v>1</v>
      </c>
      <c r="E775">
        <f>IF('Raw Results'!P775 = 'Raw Results'!A775, 1, 0)</f>
        <v>0</v>
      </c>
      <c r="F775">
        <f>IF('Raw Results'!P775 = 'Raw Results'!C775, 1, 0)</f>
        <v>1</v>
      </c>
    </row>
    <row r="776" spans="1:6" x14ac:dyDescent="0.3">
      <c r="A776">
        <f>IF('Raw Results'!E776 = 'Raw Results'!A776, 1, 0)</f>
        <v>0</v>
      </c>
      <c r="B776">
        <f>IF('Raw Results'!E776 = 'Raw Results'!C776, 1, 0)</f>
        <v>1</v>
      </c>
      <c r="C776">
        <f>IF('Raw Results'!J776 = 'Raw Results'!A776, 1, 0)</f>
        <v>0</v>
      </c>
      <c r="D776">
        <f>IF('Raw Results'!J776 = 'Raw Results'!C776, 1, 0)</f>
        <v>1</v>
      </c>
      <c r="E776">
        <f>IF('Raw Results'!P776 = 'Raw Results'!A776, 1, 0)</f>
        <v>0</v>
      </c>
      <c r="F776">
        <f>IF('Raw Results'!P776 = 'Raw Results'!C776, 1, 0)</f>
        <v>1</v>
      </c>
    </row>
    <row r="777" spans="1:6" x14ac:dyDescent="0.3">
      <c r="A777">
        <f>IF('Raw Results'!E777 = 'Raw Results'!A777, 1, 0)</f>
        <v>1</v>
      </c>
      <c r="B777">
        <f>IF('Raw Results'!E777 = 'Raw Results'!C777, 1, 0)</f>
        <v>0</v>
      </c>
      <c r="C777">
        <f>IF('Raw Results'!J777 = 'Raw Results'!A777, 1, 0)</f>
        <v>0</v>
      </c>
      <c r="D777">
        <f>IF('Raw Results'!J777 = 'Raw Results'!C777, 1, 0)</f>
        <v>1</v>
      </c>
      <c r="E777">
        <f>IF('Raw Results'!P777 = 'Raw Results'!A777, 1, 0)</f>
        <v>0</v>
      </c>
      <c r="F777">
        <f>IF('Raw Results'!P777 = 'Raw Results'!C777, 1, 0)</f>
        <v>1</v>
      </c>
    </row>
    <row r="778" spans="1:6" x14ac:dyDescent="0.3">
      <c r="A778">
        <f>IF('Raw Results'!E778 = 'Raw Results'!A778, 1, 0)</f>
        <v>0</v>
      </c>
      <c r="B778">
        <f>IF('Raw Results'!E778 = 'Raw Results'!C778, 1, 0)</f>
        <v>1</v>
      </c>
      <c r="C778">
        <f>IF('Raw Results'!J778 = 'Raw Results'!A778, 1, 0)</f>
        <v>0</v>
      </c>
      <c r="D778">
        <f>IF('Raw Results'!J778 = 'Raw Results'!C778, 1, 0)</f>
        <v>1</v>
      </c>
      <c r="E778">
        <f>IF('Raw Results'!P778 = 'Raw Results'!A778, 1, 0)</f>
        <v>0</v>
      </c>
      <c r="F778">
        <f>IF('Raw Results'!P778 = 'Raw Results'!C778, 1, 0)</f>
        <v>1</v>
      </c>
    </row>
    <row r="779" spans="1:6" x14ac:dyDescent="0.3">
      <c r="A779">
        <f>IF('Raw Results'!E779 = 'Raw Results'!A779, 1, 0)</f>
        <v>1</v>
      </c>
      <c r="B779">
        <f>IF('Raw Results'!E779 = 'Raw Results'!C779, 1, 0)</f>
        <v>0</v>
      </c>
      <c r="C779">
        <f>IF('Raw Results'!J779 = 'Raw Results'!A779, 1, 0)</f>
        <v>0</v>
      </c>
      <c r="D779">
        <f>IF('Raw Results'!J779 = 'Raw Results'!C779, 1, 0)</f>
        <v>1</v>
      </c>
      <c r="E779">
        <f>IF('Raw Results'!P779 = 'Raw Results'!A779, 1, 0)</f>
        <v>0</v>
      </c>
      <c r="F779">
        <f>IF('Raw Results'!P779 = 'Raw Results'!C779, 1, 0)</f>
        <v>1</v>
      </c>
    </row>
    <row r="780" spans="1:6" x14ac:dyDescent="0.3">
      <c r="A780">
        <f>IF('Raw Results'!E780 = 'Raw Results'!A780, 1, 0)</f>
        <v>1</v>
      </c>
      <c r="B780">
        <f>IF('Raw Results'!E780 = 'Raw Results'!C780, 1, 0)</f>
        <v>0</v>
      </c>
      <c r="C780">
        <f>IF('Raw Results'!J780 = 'Raw Results'!A780, 1, 0)</f>
        <v>0</v>
      </c>
      <c r="D780">
        <f>IF('Raw Results'!J780 = 'Raw Results'!C780, 1, 0)</f>
        <v>1</v>
      </c>
      <c r="E780">
        <f>IF('Raw Results'!P780 = 'Raw Results'!A780, 1, 0)</f>
        <v>0</v>
      </c>
      <c r="F780">
        <f>IF('Raw Results'!P780 = 'Raw Results'!C780, 1, 0)</f>
        <v>1</v>
      </c>
    </row>
    <row r="781" spans="1:6" x14ac:dyDescent="0.3">
      <c r="A781">
        <f>IF('Raw Results'!E781 = 'Raw Results'!A781, 1, 0)</f>
        <v>1</v>
      </c>
      <c r="B781">
        <f>IF('Raw Results'!E781 = 'Raw Results'!C781, 1, 0)</f>
        <v>0</v>
      </c>
      <c r="C781">
        <f>IF('Raw Results'!J781 = 'Raw Results'!A781, 1, 0)</f>
        <v>1</v>
      </c>
      <c r="D781">
        <f>IF('Raw Results'!J781 = 'Raw Results'!C781, 1, 0)</f>
        <v>0</v>
      </c>
      <c r="E781">
        <f>IF('Raw Results'!P781 = 'Raw Results'!A781, 1, 0)</f>
        <v>0</v>
      </c>
      <c r="F781">
        <f>IF('Raw Results'!P781 = 'Raw Results'!C781, 1, 0)</f>
        <v>1</v>
      </c>
    </row>
    <row r="782" spans="1:6" x14ac:dyDescent="0.3">
      <c r="A782">
        <f>IF('Raw Results'!E782 = 'Raw Results'!A782, 1, 0)</f>
        <v>1</v>
      </c>
      <c r="B782">
        <f>IF('Raw Results'!E782 = 'Raw Results'!C782, 1, 0)</f>
        <v>0</v>
      </c>
      <c r="C782">
        <f>IF('Raw Results'!J782 = 'Raw Results'!A782, 1, 0)</f>
        <v>1</v>
      </c>
      <c r="D782">
        <f>IF('Raw Results'!J782 = 'Raw Results'!C782, 1, 0)</f>
        <v>0</v>
      </c>
      <c r="E782">
        <f>IF('Raw Results'!P782 = 'Raw Results'!A782, 1, 0)</f>
        <v>0</v>
      </c>
      <c r="F782">
        <f>IF('Raw Results'!P782 = 'Raw Results'!C782, 1, 0)</f>
        <v>1</v>
      </c>
    </row>
    <row r="783" spans="1:6" x14ac:dyDescent="0.3">
      <c r="A783">
        <f>IF('Raw Results'!E783 = 'Raw Results'!A783, 1, 0)</f>
        <v>1</v>
      </c>
      <c r="B783">
        <f>IF('Raw Results'!E783 = 'Raw Results'!C783, 1, 0)</f>
        <v>0</v>
      </c>
      <c r="C783">
        <f>IF('Raw Results'!J783 = 'Raw Results'!A783, 1, 0)</f>
        <v>0</v>
      </c>
      <c r="D783">
        <f>IF('Raw Results'!J783 = 'Raw Results'!C783, 1, 0)</f>
        <v>1</v>
      </c>
      <c r="E783">
        <f>IF('Raw Results'!P783 = 'Raw Results'!A783, 1, 0)</f>
        <v>0</v>
      </c>
      <c r="F783">
        <f>IF('Raw Results'!P783 = 'Raw Results'!C783, 1, 0)</f>
        <v>1</v>
      </c>
    </row>
    <row r="784" spans="1:6" x14ac:dyDescent="0.3">
      <c r="A784">
        <f>IF('Raw Results'!E784 = 'Raw Results'!A784, 1, 0)</f>
        <v>1</v>
      </c>
      <c r="B784">
        <f>IF('Raw Results'!E784 = 'Raw Results'!C784, 1, 0)</f>
        <v>0</v>
      </c>
      <c r="C784">
        <f>IF('Raw Results'!J784 = 'Raw Results'!A784, 1, 0)</f>
        <v>1</v>
      </c>
      <c r="D784">
        <f>IF('Raw Results'!J784 = 'Raw Results'!C784, 1, 0)</f>
        <v>0</v>
      </c>
      <c r="E784">
        <f>IF('Raw Results'!P784 = 'Raw Results'!A784, 1, 0)</f>
        <v>0</v>
      </c>
      <c r="F784">
        <f>IF('Raw Results'!P784 = 'Raw Results'!C784, 1, 0)</f>
        <v>1</v>
      </c>
    </row>
    <row r="785" spans="1:6" x14ac:dyDescent="0.3">
      <c r="A785">
        <f>IF('Raw Results'!E785 = 'Raw Results'!A785, 1, 0)</f>
        <v>1</v>
      </c>
      <c r="B785">
        <f>IF('Raw Results'!E785 = 'Raw Results'!C785, 1, 0)</f>
        <v>0</v>
      </c>
      <c r="C785">
        <f>IF('Raw Results'!J785 = 'Raw Results'!A785, 1, 0)</f>
        <v>0</v>
      </c>
      <c r="D785">
        <f>IF('Raw Results'!J785 = 'Raw Results'!C785, 1, 0)</f>
        <v>1</v>
      </c>
      <c r="E785">
        <f>IF('Raw Results'!P785 = 'Raw Results'!A785, 1, 0)</f>
        <v>0</v>
      </c>
      <c r="F785">
        <f>IF('Raw Results'!P785 = 'Raw Results'!C785, 1, 0)</f>
        <v>1</v>
      </c>
    </row>
    <row r="786" spans="1:6" x14ac:dyDescent="0.3">
      <c r="A786">
        <f>IF('Raw Results'!E786 = 'Raw Results'!A786, 1, 0)</f>
        <v>1</v>
      </c>
      <c r="B786">
        <f>IF('Raw Results'!E786 = 'Raw Results'!C786, 1, 0)</f>
        <v>0</v>
      </c>
      <c r="C786">
        <f>IF('Raw Results'!J786 = 'Raw Results'!A786, 1, 0)</f>
        <v>1</v>
      </c>
      <c r="D786">
        <f>IF('Raw Results'!J786 = 'Raw Results'!C786, 1, 0)</f>
        <v>0</v>
      </c>
      <c r="E786">
        <f>IF('Raw Results'!P786 = 'Raw Results'!A786, 1, 0)</f>
        <v>0</v>
      </c>
      <c r="F786">
        <f>IF('Raw Results'!P786 = 'Raw Results'!C786, 1, 0)</f>
        <v>1</v>
      </c>
    </row>
    <row r="787" spans="1:6" x14ac:dyDescent="0.3">
      <c r="A787">
        <f>IF('Raw Results'!E787 = 'Raw Results'!A787, 1, 0)</f>
        <v>1</v>
      </c>
      <c r="B787">
        <f>IF('Raw Results'!E787 = 'Raw Results'!C787, 1, 0)</f>
        <v>0</v>
      </c>
      <c r="C787">
        <f>IF('Raw Results'!J787 = 'Raw Results'!A787, 1, 0)</f>
        <v>1</v>
      </c>
      <c r="D787">
        <f>IF('Raw Results'!J787 = 'Raw Results'!C787, 1, 0)</f>
        <v>0</v>
      </c>
      <c r="E787">
        <f>IF('Raw Results'!P787 = 'Raw Results'!A787, 1, 0)</f>
        <v>0</v>
      </c>
      <c r="F787">
        <f>IF('Raw Results'!P787 = 'Raw Results'!C787, 1, 0)</f>
        <v>1</v>
      </c>
    </row>
    <row r="788" spans="1:6" x14ac:dyDescent="0.3">
      <c r="A788">
        <f>IF('Raw Results'!E788 = 'Raw Results'!A788, 1, 0)</f>
        <v>1</v>
      </c>
      <c r="B788">
        <f>IF('Raw Results'!E788 = 'Raw Results'!C788, 1, 0)</f>
        <v>0</v>
      </c>
      <c r="C788">
        <f>IF('Raw Results'!J788 = 'Raw Results'!A788, 1, 0)</f>
        <v>1</v>
      </c>
      <c r="D788">
        <f>IF('Raw Results'!J788 = 'Raw Results'!C788, 1, 0)</f>
        <v>0</v>
      </c>
      <c r="E788">
        <f>IF('Raw Results'!P788 = 'Raw Results'!A788, 1, 0)</f>
        <v>0</v>
      </c>
      <c r="F788">
        <f>IF('Raw Results'!P788 = 'Raw Results'!C788, 1, 0)</f>
        <v>1</v>
      </c>
    </row>
    <row r="789" spans="1:6" x14ac:dyDescent="0.3">
      <c r="A789">
        <f>IF('Raw Results'!E789 = 'Raw Results'!A789, 1, 0)</f>
        <v>1</v>
      </c>
      <c r="B789">
        <f>IF('Raw Results'!E789 = 'Raw Results'!C789, 1, 0)</f>
        <v>0</v>
      </c>
      <c r="C789">
        <f>IF('Raw Results'!J789 = 'Raw Results'!A789, 1, 0)</f>
        <v>0</v>
      </c>
      <c r="D789">
        <f>IF('Raw Results'!J789 = 'Raw Results'!C789, 1, 0)</f>
        <v>1</v>
      </c>
      <c r="E789">
        <f>IF('Raw Results'!P789 = 'Raw Results'!A789, 1, 0)</f>
        <v>0</v>
      </c>
      <c r="F789">
        <f>IF('Raw Results'!P789 = 'Raw Results'!C789, 1, 0)</f>
        <v>1</v>
      </c>
    </row>
    <row r="790" spans="1:6" x14ac:dyDescent="0.3">
      <c r="A790">
        <f>IF('Raw Results'!E790 = 'Raw Results'!A790, 1, 0)</f>
        <v>1</v>
      </c>
      <c r="B790">
        <f>IF('Raw Results'!E790 = 'Raw Results'!C790, 1, 0)</f>
        <v>0</v>
      </c>
      <c r="C790">
        <f>IF('Raw Results'!J790 = 'Raw Results'!A790, 1, 0)</f>
        <v>1</v>
      </c>
      <c r="D790">
        <f>IF('Raw Results'!J790 = 'Raw Results'!C790, 1, 0)</f>
        <v>0</v>
      </c>
      <c r="E790">
        <f>IF('Raw Results'!P790 = 'Raw Results'!A790, 1, 0)</f>
        <v>0</v>
      </c>
      <c r="F790">
        <f>IF('Raw Results'!P790 = 'Raw Results'!C790, 1, 0)</f>
        <v>1</v>
      </c>
    </row>
    <row r="791" spans="1:6" x14ac:dyDescent="0.3">
      <c r="A791">
        <f>IF('Raw Results'!E791 = 'Raw Results'!A791, 1, 0)</f>
        <v>1</v>
      </c>
      <c r="B791">
        <f>IF('Raw Results'!E791 = 'Raw Results'!C791, 1, 0)</f>
        <v>0</v>
      </c>
      <c r="C791">
        <f>IF('Raw Results'!J791 = 'Raw Results'!A791, 1, 0)</f>
        <v>1</v>
      </c>
      <c r="D791">
        <f>IF('Raw Results'!J791 = 'Raw Results'!C791, 1, 0)</f>
        <v>0</v>
      </c>
      <c r="E791">
        <f>IF('Raw Results'!P791 = 'Raw Results'!A791, 1, 0)</f>
        <v>0</v>
      </c>
      <c r="F791">
        <f>IF('Raw Results'!P791 = 'Raw Results'!C791, 1, 0)</f>
        <v>1</v>
      </c>
    </row>
    <row r="792" spans="1:6" x14ac:dyDescent="0.3">
      <c r="A792">
        <f>IF('Raw Results'!E792 = 'Raw Results'!A792, 1, 0)</f>
        <v>1</v>
      </c>
      <c r="B792">
        <f>IF('Raw Results'!E792 = 'Raw Results'!C792, 1, 0)</f>
        <v>0</v>
      </c>
      <c r="C792">
        <f>IF('Raw Results'!J792 = 'Raw Results'!A792, 1, 0)</f>
        <v>0</v>
      </c>
      <c r="D792">
        <f>IF('Raw Results'!J792 = 'Raw Results'!C792, 1, 0)</f>
        <v>1</v>
      </c>
      <c r="E792">
        <f>IF('Raw Results'!P792 = 'Raw Results'!A792, 1, 0)</f>
        <v>0</v>
      </c>
      <c r="F792">
        <f>IF('Raw Results'!P792 = 'Raw Results'!C792, 1, 0)</f>
        <v>1</v>
      </c>
    </row>
    <row r="793" spans="1:6" x14ac:dyDescent="0.3">
      <c r="A793">
        <f>IF('Raw Results'!E793 = 'Raw Results'!A793, 1, 0)</f>
        <v>1</v>
      </c>
      <c r="B793">
        <f>IF('Raw Results'!E793 = 'Raw Results'!C793, 1, 0)</f>
        <v>0</v>
      </c>
      <c r="C793">
        <f>IF('Raw Results'!J793 = 'Raw Results'!A793, 1, 0)</f>
        <v>0</v>
      </c>
      <c r="D793">
        <f>IF('Raw Results'!J793 = 'Raw Results'!C793, 1, 0)</f>
        <v>1</v>
      </c>
      <c r="E793">
        <f>IF('Raw Results'!P793 = 'Raw Results'!A793, 1, 0)</f>
        <v>0</v>
      </c>
      <c r="F793">
        <f>IF('Raw Results'!P793 = 'Raw Results'!C793, 1, 0)</f>
        <v>1</v>
      </c>
    </row>
    <row r="794" spans="1:6" x14ac:dyDescent="0.3">
      <c r="A794">
        <f>IF('Raw Results'!E794 = 'Raw Results'!A794, 1, 0)</f>
        <v>1</v>
      </c>
      <c r="B794">
        <f>IF('Raw Results'!E794 = 'Raw Results'!C794, 1, 0)</f>
        <v>0</v>
      </c>
      <c r="C794">
        <f>IF('Raw Results'!J794 = 'Raw Results'!A794, 1, 0)</f>
        <v>0</v>
      </c>
      <c r="D794">
        <f>IF('Raw Results'!J794 = 'Raw Results'!C794, 1, 0)</f>
        <v>1</v>
      </c>
      <c r="E794">
        <f>IF('Raw Results'!P794 = 'Raw Results'!A794, 1, 0)</f>
        <v>0</v>
      </c>
      <c r="F794">
        <f>IF('Raw Results'!P794 = 'Raw Results'!C794, 1, 0)</f>
        <v>1</v>
      </c>
    </row>
    <row r="795" spans="1:6" x14ac:dyDescent="0.3">
      <c r="A795">
        <f>IF('Raw Results'!E795 = 'Raw Results'!A795, 1, 0)</f>
        <v>1</v>
      </c>
      <c r="B795">
        <f>IF('Raw Results'!E795 = 'Raw Results'!C795, 1, 0)</f>
        <v>0</v>
      </c>
      <c r="C795">
        <f>IF('Raw Results'!J795 = 'Raw Results'!A795, 1, 0)</f>
        <v>1</v>
      </c>
      <c r="D795">
        <f>IF('Raw Results'!J795 = 'Raw Results'!C795, 1, 0)</f>
        <v>0</v>
      </c>
      <c r="E795">
        <f>IF('Raw Results'!P795 = 'Raw Results'!A795, 1, 0)</f>
        <v>1</v>
      </c>
      <c r="F795">
        <f>IF('Raw Results'!P795 = 'Raw Results'!C795, 1, 0)</f>
        <v>0</v>
      </c>
    </row>
    <row r="796" spans="1:6" x14ac:dyDescent="0.3">
      <c r="A796">
        <f>IF('Raw Results'!E796 = 'Raw Results'!A796, 1, 0)</f>
        <v>1</v>
      </c>
      <c r="B796">
        <f>IF('Raw Results'!E796 = 'Raw Results'!C796, 1, 0)</f>
        <v>0</v>
      </c>
      <c r="C796">
        <f>IF('Raw Results'!J796 = 'Raw Results'!A796, 1, 0)</f>
        <v>0</v>
      </c>
      <c r="D796">
        <f>IF('Raw Results'!J796 = 'Raw Results'!C796, 1, 0)</f>
        <v>1</v>
      </c>
      <c r="E796">
        <f>IF('Raw Results'!P796 = 'Raw Results'!A796, 1, 0)</f>
        <v>0</v>
      </c>
      <c r="F796">
        <f>IF('Raw Results'!P796 = 'Raw Results'!C796, 1, 0)</f>
        <v>1</v>
      </c>
    </row>
    <row r="797" spans="1:6" x14ac:dyDescent="0.3">
      <c r="A797">
        <f>IF('Raw Results'!E797 = 'Raw Results'!A797, 1, 0)</f>
        <v>1</v>
      </c>
      <c r="B797">
        <f>IF('Raw Results'!E797 = 'Raw Results'!C797, 1, 0)</f>
        <v>0</v>
      </c>
      <c r="C797">
        <f>IF('Raw Results'!J797 = 'Raw Results'!A797, 1, 0)</f>
        <v>1</v>
      </c>
      <c r="D797">
        <f>IF('Raw Results'!J797 = 'Raw Results'!C797, 1, 0)</f>
        <v>0</v>
      </c>
      <c r="E797">
        <f>IF('Raw Results'!P797 = 'Raw Results'!A797, 1, 0)</f>
        <v>0</v>
      </c>
      <c r="F797">
        <f>IF('Raw Results'!P797 = 'Raw Results'!C797, 1, 0)</f>
        <v>1</v>
      </c>
    </row>
    <row r="798" spans="1:6" x14ac:dyDescent="0.3">
      <c r="A798">
        <f>IF('Raw Results'!E798 = 'Raw Results'!A798, 1, 0)</f>
        <v>0</v>
      </c>
      <c r="B798">
        <f>IF('Raw Results'!E798 = 'Raw Results'!C798, 1, 0)</f>
        <v>1</v>
      </c>
      <c r="C798">
        <f>IF('Raw Results'!J798 = 'Raw Results'!A798, 1, 0)</f>
        <v>0</v>
      </c>
      <c r="D798">
        <f>IF('Raw Results'!J798 = 'Raw Results'!C798, 1, 0)</f>
        <v>1</v>
      </c>
      <c r="E798">
        <f>IF('Raw Results'!P798 = 'Raw Results'!A798, 1, 0)</f>
        <v>0</v>
      </c>
      <c r="F798">
        <f>IF('Raw Results'!P798 = 'Raw Results'!C798, 1, 0)</f>
        <v>1</v>
      </c>
    </row>
    <row r="799" spans="1:6" x14ac:dyDescent="0.3">
      <c r="A799">
        <f>IF('Raw Results'!E799 = 'Raw Results'!A799, 1, 0)</f>
        <v>1</v>
      </c>
      <c r="B799">
        <f>IF('Raw Results'!E799 = 'Raw Results'!C799, 1, 0)</f>
        <v>0</v>
      </c>
      <c r="C799">
        <f>IF('Raw Results'!J799 = 'Raw Results'!A799, 1, 0)</f>
        <v>1</v>
      </c>
      <c r="D799">
        <f>IF('Raw Results'!J799 = 'Raw Results'!C799, 1, 0)</f>
        <v>0</v>
      </c>
      <c r="E799">
        <f>IF('Raw Results'!P799 = 'Raw Results'!A799, 1, 0)</f>
        <v>0</v>
      </c>
      <c r="F799">
        <f>IF('Raw Results'!P799 = 'Raw Results'!C799, 1, 0)</f>
        <v>1</v>
      </c>
    </row>
    <row r="800" spans="1:6" x14ac:dyDescent="0.3">
      <c r="A800">
        <f>IF('Raw Results'!E800 = 'Raw Results'!A800, 1, 0)</f>
        <v>1</v>
      </c>
      <c r="B800">
        <f>IF('Raw Results'!E800 = 'Raw Results'!C800, 1, 0)</f>
        <v>0</v>
      </c>
      <c r="C800">
        <f>IF('Raw Results'!J800 = 'Raw Results'!A800, 1, 0)</f>
        <v>1</v>
      </c>
      <c r="D800">
        <f>IF('Raw Results'!J800 = 'Raw Results'!C800, 1, 0)</f>
        <v>0</v>
      </c>
      <c r="E800">
        <f>IF('Raw Results'!P800 = 'Raw Results'!A800, 1, 0)</f>
        <v>0</v>
      </c>
      <c r="F800">
        <f>IF('Raw Results'!P800 = 'Raw Results'!C800, 1, 0)</f>
        <v>1</v>
      </c>
    </row>
    <row r="801" spans="1:6" x14ac:dyDescent="0.3">
      <c r="A801">
        <f>IF('Raw Results'!E801 = 'Raw Results'!A801, 1, 0)</f>
        <v>1</v>
      </c>
      <c r="B801">
        <f>IF('Raw Results'!E801 = 'Raw Results'!C801, 1, 0)</f>
        <v>0</v>
      </c>
      <c r="C801">
        <f>IF('Raw Results'!J801 = 'Raw Results'!A801, 1, 0)</f>
        <v>1</v>
      </c>
      <c r="D801">
        <f>IF('Raw Results'!J801 = 'Raw Results'!C801, 1, 0)</f>
        <v>0</v>
      </c>
      <c r="E801">
        <f>IF('Raw Results'!P801 = 'Raw Results'!A801, 1, 0)</f>
        <v>0</v>
      </c>
      <c r="F801">
        <f>IF('Raw Results'!P801 = 'Raw Results'!C801, 1, 0)</f>
        <v>1</v>
      </c>
    </row>
    <row r="802" spans="1:6" x14ac:dyDescent="0.3">
      <c r="A802">
        <f>IF('Raw Results'!E802 = 'Raw Results'!A802, 1, 0)</f>
        <v>1</v>
      </c>
      <c r="B802">
        <f>IF('Raw Results'!E802 = 'Raw Results'!C802, 1, 0)</f>
        <v>0</v>
      </c>
      <c r="C802">
        <f>IF('Raw Results'!J802 = 'Raw Results'!A802, 1, 0)</f>
        <v>1</v>
      </c>
      <c r="D802">
        <f>IF('Raw Results'!J802 = 'Raw Results'!C802, 1, 0)</f>
        <v>0</v>
      </c>
      <c r="E802">
        <f>IF('Raw Results'!P802 = 'Raw Results'!A802, 1, 0)</f>
        <v>0</v>
      </c>
      <c r="F802">
        <f>IF('Raw Results'!P802 = 'Raw Results'!C802, 1, 0)</f>
        <v>1</v>
      </c>
    </row>
    <row r="803" spans="1:6" x14ac:dyDescent="0.3">
      <c r="A803">
        <f>IF('Raw Results'!E803 = 'Raw Results'!A803, 1, 0)</f>
        <v>1</v>
      </c>
      <c r="B803">
        <f>IF('Raw Results'!E803 = 'Raw Results'!C803, 1, 0)</f>
        <v>0</v>
      </c>
      <c r="C803">
        <f>IF('Raw Results'!J803 = 'Raw Results'!A803, 1, 0)</f>
        <v>0</v>
      </c>
      <c r="D803">
        <f>IF('Raw Results'!J803 = 'Raw Results'!C803, 1, 0)</f>
        <v>1</v>
      </c>
      <c r="E803">
        <f>IF('Raw Results'!P803 = 'Raw Results'!A803, 1, 0)</f>
        <v>0</v>
      </c>
      <c r="F803">
        <f>IF('Raw Results'!P803 = 'Raw Results'!C803, 1, 0)</f>
        <v>1</v>
      </c>
    </row>
    <row r="804" spans="1:6" x14ac:dyDescent="0.3">
      <c r="A804">
        <f>IF('Raw Results'!E804 = 'Raw Results'!A804, 1, 0)</f>
        <v>1</v>
      </c>
      <c r="B804">
        <f>IF('Raw Results'!E804 = 'Raw Results'!C804, 1, 0)</f>
        <v>0</v>
      </c>
      <c r="C804">
        <f>IF('Raw Results'!J804 = 'Raw Results'!A804, 1, 0)</f>
        <v>1</v>
      </c>
      <c r="D804">
        <f>IF('Raw Results'!J804 = 'Raw Results'!C804, 1, 0)</f>
        <v>0</v>
      </c>
      <c r="E804">
        <f>IF('Raw Results'!P804 = 'Raw Results'!A804, 1, 0)</f>
        <v>0</v>
      </c>
      <c r="F804">
        <f>IF('Raw Results'!P804 = 'Raw Results'!C804, 1, 0)</f>
        <v>1</v>
      </c>
    </row>
    <row r="805" spans="1:6" x14ac:dyDescent="0.3">
      <c r="A805">
        <f>IF('Raw Results'!E805 = 'Raw Results'!A805, 1, 0)</f>
        <v>1</v>
      </c>
      <c r="B805">
        <f>IF('Raw Results'!E805 = 'Raw Results'!C805, 1, 0)</f>
        <v>0</v>
      </c>
      <c r="C805">
        <f>IF('Raw Results'!J805 = 'Raw Results'!A805, 1, 0)</f>
        <v>1</v>
      </c>
      <c r="D805">
        <f>IF('Raw Results'!J805 = 'Raw Results'!C805, 1, 0)</f>
        <v>0</v>
      </c>
      <c r="E805">
        <f>IF('Raw Results'!P805 = 'Raw Results'!A805, 1, 0)</f>
        <v>0</v>
      </c>
      <c r="F805">
        <f>IF('Raw Results'!P805 = 'Raw Results'!C805, 1, 0)</f>
        <v>1</v>
      </c>
    </row>
    <row r="806" spans="1:6" x14ac:dyDescent="0.3">
      <c r="A806">
        <f>IF('Raw Results'!E806 = 'Raw Results'!A806, 1, 0)</f>
        <v>1</v>
      </c>
      <c r="B806">
        <f>IF('Raw Results'!E806 = 'Raw Results'!C806, 1, 0)</f>
        <v>0</v>
      </c>
      <c r="C806">
        <f>IF('Raw Results'!J806 = 'Raw Results'!A806, 1, 0)</f>
        <v>0</v>
      </c>
      <c r="D806">
        <f>IF('Raw Results'!J806 = 'Raw Results'!C806, 1, 0)</f>
        <v>1</v>
      </c>
      <c r="E806">
        <f>IF('Raw Results'!P806 = 'Raw Results'!A806, 1, 0)</f>
        <v>0</v>
      </c>
      <c r="F806">
        <f>IF('Raw Results'!P806 = 'Raw Results'!C806, 1, 0)</f>
        <v>1</v>
      </c>
    </row>
    <row r="807" spans="1:6" x14ac:dyDescent="0.3">
      <c r="A807">
        <f>IF('Raw Results'!E807 = 'Raw Results'!A807, 1, 0)</f>
        <v>1</v>
      </c>
      <c r="B807">
        <f>IF('Raw Results'!E807 = 'Raw Results'!C807, 1, 0)</f>
        <v>0</v>
      </c>
      <c r="C807">
        <f>IF('Raw Results'!J807 = 'Raw Results'!A807, 1, 0)</f>
        <v>1</v>
      </c>
      <c r="D807">
        <f>IF('Raw Results'!J807 = 'Raw Results'!C807, 1, 0)</f>
        <v>0</v>
      </c>
      <c r="E807">
        <f>IF('Raw Results'!P807 = 'Raw Results'!A807, 1, 0)</f>
        <v>0</v>
      </c>
      <c r="F807">
        <f>IF('Raw Results'!P807 = 'Raw Results'!C807, 1, 0)</f>
        <v>1</v>
      </c>
    </row>
    <row r="808" spans="1:6" x14ac:dyDescent="0.3">
      <c r="A808">
        <f>IF('Raw Results'!E808 = 'Raw Results'!A808, 1, 0)</f>
        <v>1</v>
      </c>
      <c r="B808">
        <f>IF('Raw Results'!E808 = 'Raw Results'!C808, 1, 0)</f>
        <v>0</v>
      </c>
      <c r="C808">
        <f>IF('Raw Results'!J808 = 'Raw Results'!A808, 1, 0)</f>
        <v>0</v>
      </c>
      <c r="D808">
        <f>IF('Raw Results'!J808 = 'Raw Results'!C808, 1, 0)</f>
        <v>1</v>
      </c>
      <c r="E808">
        <f>IF('Raw Results'!P808 = 'Raw Results'!A808, 1, 0)</f>
        <v>0</v>
      </c>
      <c r="F808">
        <f>IF('Raw Results'!P808 = 'Raw Results'!C808, 1, 0)</f>
        <v>1</v>
      </c>
    </row>
    <row r="809" spans="1:6" x14ac:dyDescent="0.3">
      <c r="A809">
        <f>IF('Raw Results'!E809 = 'Raw Results'!A809, 1, 0)</f>
        <v>1</v>
      </c>
      <c r="B809">
        <f>IF('Raw Results'!E809 = 'Raw Results'!C809, 1, 0)</f>
        <v>0</v>
      </c>
      <c r="C809">
        <f>IF('Raw Results'!J809 = 'Raw Results'!A809, 1, 0)</f>
        <v>0</v>
      </c>
      <c r="D809">
        <f>IF('Raw Results'!J809 = 'Raw Results'!C809, 1, 0)</f>
        <v>1</v>
      </c>
      <c r="E809">
        <f>IF('Raw Results'!P809 = 'Raw Results'!A809, 1, 0)</f>
        <v>0</v>
      </c>
      <c r="F809">
        <f>IF('Raw Results'!P809 = 'Raw Results'!C809, 1, 0)</f>
        <v>1</v>
      </c>
    </row>
    <row r="810" spans="1:6" x14ac:dyDescent="0.3">
      <c r="A810">
        <f>IF('Raw Results'!E810 = 'Raw Results'!A810, 1, 0)</f>
        <v>0</v>
      </c>
      <c r="B810">
        <f>IF('Raw Results'!E810 = 'Raw Results'!C810, 1, 0)</f>
        <v>1</v>
      </c>
      <c r="C810">
        <f>IF('Raw Results'!J810 = 'Raw Results'!A810, 1, 0)</f>
        <v>0</v>
      </c>
      <c r="D810">
        <f>IF('Raw Results'!J810 = 'Raw Results'!C810, 1, 0)</f>
        <v>1</v>
      </c>
      <c r="E810">
        <f>IF('Raw Results'!P810 = 'Raw Results'!A810, 1, 0)</f>
        <v>0</v>
      </c>
      <c r="F810">
        <f>IF('Raw Results'!P810 = 'Raw Results'!C810, 1, 0)</f>
        <v>1</v>
      </c>
    </row>
    <row r="811" spans="1:6" x14ac:dyDescent="0.3">
      <c r="A811">
        <f>IF('Raw Results'!E811 = 'Raw Results'!A811, 1, 0)</f>
        <v>1</v>
      </c>
      <c r="B811">
        <f>IF('Raw Results'!E811 = 'Raw Results'!C811, 1, 0)</f>
        <v>0</v>
      </c>
      <c r="C811">
        <f>IF('Raw Results'!J811 = 'Raw Results'!A811, 1, 0)</f>
        <v>1</v>
      </c>
      <c r="D811">
        <f>IF('Raw Results'!J811 = 'Raw Results'!C811, 1, 0)</f>
        <v>0</v>
      </c>
      <c r="E811">
        <f>IF('Raw Results'!P811 = 'Raw Results'!A811, 1, 0)</f>
        <v>1</v>
      </c>
      <c r="F811">
        <f>IF('Raw Results'!P811 = 'Raw Results'!C811, 1, 0)</f>
        <v>0</v>
      </c>
    </row>
    <row r="812" spans="1:6" x14ac:dyDescent="0.3">
      <c r="A812">
        <f>IF('Raw Results'!E812 = 'Raw Results'!A812, 1, 0)</f>
        <v>1</v>
      </c>
      <c r="B812">
        <f>IF('Raw Results'!E812 = 'Raw Results'!C812, 1, 0)</f>
        <v>0</v>
      </c>
      <c r="C812">
        <f>IF('Raw Results'!J812 = 'Raw Results'!A812, 1, 0)</f>
        <v>1</v>
      </c>
      <c r="D812">
        <f>IF('Raw Results'!J812 = 'Raw Results'!C812, 1, 0)</f>
        <v>0</v>
      </c>
      <c r="E812">
        <f>IF('Raw Results'!P812 = 'Raw Results'!A812, 1, 0)</f>
        <v>1</v>
      </c>
      <c r="F812">
        <f>IF('Raw Results'!P812 = 'Raw Results'!C812, 1, 0)</f>
        <v>0</v>
      </c>
    </row>
    <row r="813" spans="1:6" x14ac:dyDescent="0.3">
      <c r="A813">
        <f>IF('Raw Results'!E813 = 'Raw Results'!A813, 1, 0)</f>
        <v>1</v>
      </c>
      <c r="B813">
        <f>IF('Raw Results'!E813 = 'Raw Results'!C813, 1, 0)</f>
        <v>0</v>
      </c>
      <c r="C813">
        <f>IF('Raw Results'!J813 = 'Raw Results'!A813, 1, 0)</f>
        <v>0</v>
      </c>
      <c r="D813">
        <f>IF('Raw Results'!J813 = 'Raw Results'!C813, 1, 0)</f>
        <v>1</v>
      </c>
      <c r="E813">
        <f>IF('Raw Results'!P813 = 'Raw Results'!A813, 1, 0)</f>
        <v>0</v>
      </c>
      <c r="F813">
        <f>IF('Raw Results'!P813 = 'Raw Results'!C813, 1, 0)</f>
        <v>1</v>
      </c>
    </row>
    <row r="814" spans="1:6" x14ac:dyDescent="0.3">
      <c r="A814">
        <f>IF('Raw Results'!E814 = 'Raw Results'!A814, 1, 0)</f>
        <v>1</v>
      </c>
      <c r="B814">
        <f>IF('Raw Results'!E814 = 'Raw Results'!C814, 1, 0)</f>
        <v>0</v>
      </c>
      <c r="C814">
        <f>IF('Raw Results'!J814 = 'Raw Results'!A814, 1, 0)</f>
        <v>0</v>
      </c>
      <c r="D814">
        <f>IF('Raw Results'!J814 = 'Raw Results'!C814, 1, 0)</f>
        <v>1</v>
      </c>
      <c r="E814">
        <f>IF('Raw Results'!P814 = 'Raw Results'!A814, 1, 0)</f>
        <v>0</v>
      </c>
      <c r="F814">
        <f>IF('Raw Results'!P814 = 'Raw Results'!C814, 1, 0)</f>
        <v>1</v>
      </c>
    </row>
    <row r="815" spans="1:6" x14ac:dyDescent="0.3">
      <c r="A815">
        <f>IF('Raw Results'!E815 = 'Raw Results'!A815, 1, 0)</f>
        <v>1</v>
      </c>
      <c r="B815">
        <f>IF('Raw Results'!E815 = 'Raw Results'!C815, 1, 0)</f>
        <v>0</v>
      </c>
      <c r="C815">
        <f>IF('Raw Results'!J815 = 'Raw Results'!A815, 1, 0)</f>
        <v>1</v>
      </c>
      <c r="D815">
        <f>IF('Raw Results'!J815 = 'Raw Results'!C815, 1, 0)</f>
        <v>0</v>
      </c>
      <c r="E815">
        <f>IF('Raw Results'!P815 = 'Raw Results'!A815, 1, 0)</f>
        <v>0</v>
      </c>
      <c r="F815">
        <f>IF('Raw Results'!P815 = 'Raw Results'!C815, 1, 0)</f>
        <v>1</v>
      </c>
    </row>
    <row r="816" spans="1:6" x14ac:dyDescent="0.3">
      <c r="A816">
        <f>IF('Raw Results'!E816 = 'Raw Results'!A816, 1, 0)</f>
        <v>1</v>
      </c>
      <c r="B816">
        <f>IF('Raw Results'!E816 = 'Raw Results'!C816, 1, 0)</f>
        <v>0</v>
      </c>
      <c r="C816">
        <f>IF('Raw Results'!J816 = 'Raw Results'!A816, 1, 0)</f>
        <v>0</v>
      </c>
      <c r="D816">
        <f>IF('Raw Results'!J816 = 'Raw Results'!C816, 1, 0)</f>
        <v>1</v>
      </c>
      <c r="E816">
        <f>IF('Raw Results'!P816 = 'Raw Results'!A816, 1, 0)</f>
        <v>0</v>
      </c>
      <c r="F816">
        <f>IF('Raw Results'!P816 = 'Raw Results'!C816, 1, 0)</f>
        <v>1</v>
      </c>
    </row>
    <row r="817" spans="1:6" x14ac:dyDescent="0.3">
      <c r="A817">
        <f>IF('Raw Results'!E817 = 'Raw Results'!A817, 1, 0)</f>
        <v>1</v>
      </c>
      <c r="B817">
        <f>IF('Raw Results'!E817 = 'Raw Results'!C817, 1, 0)</f>
        <v>0</v>
      </c>
      <c r="C817">
        <f>IF('Raw Results'!J817 = 'Raw Results'!A817, 1, 0)</f>
        <v>0</v>
      </c>
      <c r="D817">
        <f>IF('Raw Results'!J817 = 'Raw Results'!C817, 1, 0)</f>
        <v>1</v>
      </c>
      <c r="E817">
        <f>IF('Raw Results'!P817 = 'Raw Results'!A817, 1, 0)</f>
        <v>0</v>
      </c>
      <c r="F817">
        <f>IF('Raw Results'!P817 = 'Raw Results'!C817, 1, 0)</f>
        <v>1</v>
      </c>
    </row>
    <row r="818" spans="1:6" x14ac:dyDescent="0.3">
      <c r="A818">
        <f>IF('Raw Results'!E818 = 'Raw Results'!A818, 1, 0)</f>
        <v>0</v>
      </c>
      <c r="B818">
        <f>IF('Raw Results'!E818 = 'Raw Results'!C818, 1, 0)</f>
        <v>1</v>
      </c>
      <c r="C818">
        <f>IF('Raw Results'!J818 = 'Raw Results'!A818, 1, 0)</f>
        <v>0</v>
      </c>
      <c r="D818">
        <f>IF('Raw Results'!J818 = 'Raw Results'!C818, 1, 0)</f>
        <v>1</v>
      </c>
      <c r="E818">
        <f>IF('Raw Results'!P818 = 'Raw Results'!A818, 1, 0)</f>
        <v>0</v>
      </c>
      <c r="F818">
        <f>IF('Raw Results'!P818 = 'Raw Results'!C818, 1, 0)</f>
        <v>1</v>
      </c>
    </row>
    <row r="819" spans="1:6" x14ac:dyDescent="0.3">
      <c r="A819">
        <f>IF('Raw Results'!E819 = 'Raw Results'!A819, 1, 0)</f>
        <v>1</v>
      </c>
      <c r="B819">
        <f>IF('Raw Results'!E819 = 'Raw Results'!C819, 1, 0)</f>
        <v>0</v>
      </c>
      <c r="C819">
        <f>IF('Raw Results'!J819 = 'Raw Results'!A819, 1, 0)</f>
        <v>0</v>
      </c>
      <c r="D819">
        <f>IF('Raw Results'!J819 = 'Raw Results'!C819, 1, 0)</f>
        <v>1</v>
      </c>
      <c r="E819">
        <f>IF('Raw Results'!P819 = 'Raw Results'!A819, 1, 0)</f>
        <v>0</v>
      </c>
      <c r="F819">
        <f>IF('Raw Results'!P819 = 'Raw Results'!C819, 1, 0)</f>
        <v>1</v>
      </c>
    </row>
    <row r="820" spans="1:6" x14ac:dyDescent="0.3">
      <c r="A820">
        <f>IF('Raw Results'!E820 = 'Raw Results'!A820, 1, 0)</f>
        <v>0</v>
      </c>
      <c r="B820">
        <f>IF('Raw Results'!E820 = 'Raw Results'!C820, 1, 0)</f>
        <v>1</v>
      </c>
      <c r="C820">
        <f>IF('Raw Results'!J820 = 'Raw Results'!A820, 1, 0)</f>
        <v>0</v>
      </c>
      <c r="D820">
        <f>IF('Raw Results'!J820 = 'Raw Results'!C820, 1, 0)</f>
        <v>1</v>
      </c>
      <c r="E820">
        <f>IF('Raw Results'!P820 = 'Raw Results'!A820, 1, 0)</f>
        <v>0</v>
      </c>
      <c r="F820">
        <f>IF('Raw Results'!P820 = 'Raw Results'!C820, 1, 0)</f>
        <v>1</v>
      </c>
    </row>
    <row r="821" spans="1:6" x14ac:dyDescent="0.3">
      <c r="A821">
        <f>IF('Raw Results'!E821 = 'Raw Results'!A821, 1, 0)</f>
        <v>1</v>
      </c>
      <c r="B821">
        <f>IF('Raw Results'!E821 = 'Raw Results'!C821, 1, 0)</f>
        <v>0</v>
      </c>
      <c r="C821">
        <f>IF('Raw Results'!J821 = 'Raw Results'!A821, 1, 0)</f>
        <v>1</v>
      </c>
      <c r="D821">
        <f>IF('Raw Results'!J821 = 'Raw Results'!C821, 1, 0)</f>
        <v>0</v>
      </c>
      <c r="E821">
        <f>IF('Raw Results'!P821 = 'Raw Results'!A821, 1, 0)</f>
        <v>0</v>
      </c>
      <c r="F821">
        <f>IF('Raw Results'!P821 = 'Raw Results'!C821, 1, 0)</f>
        <v>1</v>
      </c>
    </row>
    <row r="822" spans="1:6" x14ac:dyDescent="0.3">
      <c r="A822">
        <f>IF('Raw Results'!E822 = 'Raw Results'!A822, 1, 0)</f>
        <v>1</v>
      </c>
      <c r="B822">
        <f>IF('Raw Results'!E822 = 'Raw Results'!C822, 1, 0)</f>
        <v>0</v>
      </c>
      <c r="C822">
        <f>IF('Raw Results'!J822 = 'Raw Results'!A822, 1, 0)</f>
        <v>1</v>
      </c>
      <c r="D822">
        <f>IF('Raw Results'!J822 = 'Raw Results'!C822, 1, 0)</f>
        <v>0</v>
      </c>
      <c r="E822">
        <f>IF('Raw Results'!P822 = 'Raw Results'!A822, 1, 0)</f>
        <v>0</v>
      </c>
      <c r="F822">
        <f>IF('Raw Results'!P822 = 'Raw Results'!C822, 1, 0)</f>
        <v>1</v>
      </c>
    </row>
    <row r="823" spans="1:6" x14ac:dyDescent="0.3">
      <c r="A823">
        <f>IF('Raw Results'!E823 = 'Raw Results'!A823, 1, 0)</f>
        <v>1</v>
      </c>
      <c r="B823">
        <f>IF('Raw Results'!E823 = 'Raw Results'!C823, 1, 0)</f>
        <v>0</v>
      </c>
      <c r="C823">
        <f>IF('Raw Results'!J823 = 'Raw Results'!A823, 1, 0)</f>
        <v>1</v>
      </c>
      <c r="D823">
        <f>IF('Raw Results'!J823 = 'Raw Results'!C823, 1, 0)</f>
        <v>0</v>
      </c>
      <c r="E823">
        <f>IF('Raw Results'!P823 = 'Raw Results'!A823, 1, 0)</f>
        <v>0</v>
      </c>
      <c r="F823">
        <f>IF('Raw Results'!P823 = 'Raw Results'!C823, 1, 0)</f>
        <v>1</v>
      </c>
    </row>
    <row r="824" spans="1:6" x14ac:dyDescent="0.3">
      <c r="A824">
        <f>IF('Raw Results'!E824 = 'Raw Results'!A824, 1, 0)</f>
        <v>1</v>
      </c>
      <c r="B824">
        <f>IF('Raw Results'!E824 = 'Raw Results'!C824, 1, 0)</f>
        <v>0</v>
      </c>
      <c r="C824">
        <f>IF('Raw Results'!J824 = 'Raw Results'!A824, 1, 0)</f>
        <v>1</v>
      </c>
      <c r="D824">
        <f>IF('Raw Results'!J824 = 'Raw Results'!C824, 1, 0)</f>
        <v>0</v>
      </c>
      <c r="E824">
        <f>IF('Raw Results'!P824 = 'Raw Results'!A824, 1, 0)</f>
        <v>0</v>
      </c>
      <c r="F824">
        <f>IF('Raw Results'!P824 = 'Raw Results'!C824, 1, 0)</f>
        <v>1</v>
      </c>
    </row>
    <row r="825" spans="1:6" x14ac:dyDescent="0.3">
      <c r="A825">
        <f>IF('Raw Results'!E825 = 'Raw Results'!A825, 1, 0)</f>
        <v>1</v>
      </c>
      <c r="B825">
        <f>IF('Raw Results'!E825 = 'Raw Results'!C825, 1, 0)</f>
        <v>0</v>
      </c>
      <c r="C825">
        <f>IF('Raw Results'!J825 = 'Raw Results'!A825, 1, 0)</f>
        <v>0</v>
      </c>
      <c r="D825">
        <f>IF('Raw Results'!J825 = 'Raw Results'!C825, 1, 0)</f>
        <v>1</v>
      </c>
      <c r="E825">
        <f>IF('Raw Results'!P825 = 'Raw Results'!A825, 1, 0)</f>
        <v>0</v>
      </c>
      <c r="F825">
        <f>IF('Raw Results'!P825 = 'Raw Results'!C825, 1, 0)</f>
        <v>1</v>
      </c>
    </row>
    <row r="826" spans="1:6" x14ac:dyDescent="0.3">
      <c r="A826">
        <f>IF('Raw Results'!E826 = 'Raw Results'!A826, 1, 0)</f>
        <v>1</v>
      </c>
      <c r="B826">
        <f>IF('Raw Results'!E826 = 'Raw Results'!C826, 1, 0)</f>
        <v>0</v>
      </c>
      <c r="C826">
        <f>IF('Raw Results'!J826 = 'Raw Results'!A826, 1, 0)</f>
        <v>0</v>
      </c>
      <c r="D826">
        <f>IF('Raw Results'!J826 = 'Raw Results'!C826, 1, 0)</f>
        <v>1</v>
      </c>
      <c r="E826">
        <f>IF('Raw Results'!P826 = 'Raw Results'!A826, 1, 0)</f>
        <v>0</v>
      </c>
      <c r="F826">
        <f>IF('Raw Results'!P826 = 'Raw Results'!C826, 1, 0)</f>
        <v>1</v>
      </c>
    </row>
    <row r="827" spans="1:6" x14ac:dyDescent="0.3">
      <c r="A827">
        <f>IF('Raw Results'!E827 = 'Raw Results'!A827, 1, 0)</f>
        <v>0</v>
      </c>
      <c r="B827">
        <f>IF('Raw Results'!E827 = 'Raw Results'!C827, 1, 0)</f>
        <v>1</v>
      </c>
      <c r="C827">
        <f>IF('Raw Results'!J827 = 'Raw Results'!A827, 1, 0)</f>
        <v>0</v>
      </c>
      <c r="D827">
        <f>IF('Raw Results'!J827 = 'Raw Results'!C827, 1, 0)</f>
        <v>1</v>
      </c>
      <c r="E827">
        <f>IF('Raw Results'!P827 = 'Raw Results'!A827, 1, 0)</f>
        <v>0</v>
      </c>
      <c r="F827">
        <f>IF('Raw Results'!P827 = 'Raw Results'!C827, 1, 0)</f>
        <v>1</v>
      </c>
    </row>
    <row r="828" spans="1:6" x14ac:dyDescent="0.3">
      <c r="A828">
        <f>IF('Raw Results'!E828 = 'Raw Results'!A828, 1, 0)</f>
        <v>1</v>
      </c>
      <c r="B828">
        <f>IF('Raw Results'!E828 = 'Raw Results'!C828, 1, 0)</f>
        <v>0</v>
      </c>
      <c r="C828">
        <f>IF('Raw Results'!J828 = 'Raw Results'!A828, 1, 0)</f>
        <v>1</v>
      </c>
      <c r="D828">
        <f>IF('Raw Results'!J828 = 'Raw Results'!C828, 1, 0)</f>
        <v>0</v>
      </c>
      <c r="E828">
        <f>IF('Raw Results'!P828 = 'Raw Results'!A828, 1, 0)</f>
        <v>0</v>
      </c>
      <c r="F828">
        <f>IF('Raw Results'!P828 = 'Raw Results'!C828, 1, 0)</f>
        <v>1</v>
      </c>
    </row>
    <row r="829" spans="1:6" x14ac:dyDescent="0.3">
      <c r="A829">
        <f>IF('Raw Results'!E829 = 'Raw Results'!A829, 1, 0)</f>
        <v>1</v>
      </c>
      <c r="B829">
        <f>IF('Raw Results'!E829 = 'Raw Results'!C829, 1, 0)</f>
        <v>0</v>
      </c>
      <c r="C829">
        <f>IF('Raw Results'!J829 = 'Raw Results'!A829, 1, 0)</f>
        <v>0</v>
      </c>
      <c r="D829">
        <f>IF('Raw Results'!J829 = 'Raw Results'!C829, 1, 0)</f>
        <v>1</v>
      </c>
      <c r="E829">
        <f>IF('Raw Results'!P829 = 'Raw Results'!A829, 1, 0)</f>
        <v>0</v>
      </c>
      <c r="F829">
        <f>IF('Raw Results'!P829 = 'Raw Results'!C829, 1, 0)</f>
        <v>1</v>
      </c>
    </row>
    <row r="830" spans="1:6" x14ac:dyDescent="0.3">
      <c r="A830">
        <f>IF('Raw Results'!E830 = 'Raw Results'!A830, 1, 0)</f>
        <v>1</v>
      </c>
      <c r="B830">
        <f>IF('Raw Results'!E830 = 'Raw Results'!C830, 1, 0)</f>
        <v>0</v>
      </c>
      <c r="C830">
        <f>IF('Raw Results'!J830 = 'Raw Results'!A830, 1, 0)</f>
        <v>0</v>
      </c>
      <c r="D830">
        <f>IF('Raw Results'!J830 = 'Raw Results'!C830, 1, 0)</f>
        <v>1</v>
      </c>
      <c r="E830">
        <f>IF('Raw Results'!P830 = 'Raw Results'!A830, 1, 0)</f>
        <v>0</v>
      </c>
      <c r="F830">
        <f>IF('Raw Results'!P830 = 'Raw Results'!C830, 1, 0)</f>
        <v>1</v>
      </c>
    </row>
    <row r="831" spans="1:6" x14ac:dyDescent="0.3">
      <c r="A831">
        <f>IF('Raw Results'!E831 = 'Raw Results'!A831, 1, 0)</f>
        <v>0</v>
      </c>
      <c r="B831">
        <f>IF('Raw Results'!E831 = 'Raw Results'!C831, 1, 0)</f>
        <v>1</v>
      </c>
      <c r="C831">
        <f>IF('Raw Results'!J831 = 'Raw Results'!A831, 1, 0)</f>
        <v>0</v>
      </c>
      <c r="D831">
        <f>IF('Raw Results'!J831 = 'Raw Results'!C831, 1, 0)</f>
        <v>1</v>
      </c>
      <c r="E831">
        <f>IF('Raw Results'!P831 = 'Raw Results'!A831, 1, 0)</f>
        <v>0</v>
      </c>
      <c r="F831">
        <f>IF('Raw Results'!P831 = 'Raw Results'!C831, 1, 0)</f>
        <v>1</v>
      </c>
    </row>
    <row r="832" spans="1:6" x14ac:dyDescent="0.3">
      <c r="A832">
        <f>IF('Raw Results'!E832 = 'Raw Results'!A832, 1, 0)</f>
        <v>1</v>
      </c>
      <c r="B832">
        <f>IF('Raw Results'!E832 = 'Raw Results'!C832, 1, 0)</f>
        <v>0</v>
      </c>
      <c r="C832">
        <f>IF('Raw Results'!J832 = 'Raw Results'!A832, 1, 0)</f>
        <v>0</v>
      </c>
      <c r="D832">
        <f>IF('Raw Results'!J832 = 'Raw Results'!C832, 1, 0)</f>
        <v>1</v>
      </c>
      <c r="E832">
        <f>IF('Raw Results'!P832 = 'Raw Results'!A832, 1, 0)</f>
        <v>0</v>
      </c>
      <c r="F832">
        <f>IF('Raw Results'!P832 = 'Raw Results'!C832, 1, 0)</f>
        <v>1</v>
      </c>
    </row>
    <row r="833" spans="1:6" x14ac:dyDescent="0.3">
      <c r="A833">
        <f>IF('Raw Results'!E833 = 'Raw Results'!A833, 1, 0)</f>
        <v>1</v>
      </c>
      <c r="B833">
        <f>IF('Raw Results'!E833 = 'Raw Results'!C833, 1, 0)</f>
        <v>0</v>
      </c>
      <c r="C833">
        <f>IF('Raw Results'!J833 = 'Raw Results'!A833, 1, 0)</f>
        <v>1</v>
      </c>
      <c r="D833">
        <f>IF('Raw Results'!J833 = 'Raw Results'!C833, 1, 0)</f>
        <v>0</v>
      </c>
      <c r="E833">
        <f>IF('Raw Results'!P833 = 'Raw Results'!A833, 1, 0)</f>
        <v>0</v>
      </c>
      <c r="F833">
        <f>IF('Raw Results'!P833 = 'Raw Results'!C833, 1, 0)</f>
        <v>1</v>
      </c>
    </row>
    <row r="834" spans="1:6" x14ac:dyDescent="0.3">
      <c r="A834">
        <f>IF('Raw Results'!E834 = 'Raw Results'!A834, 1, 0)</f>
        <v>1</v>
      </c>
      <c r="B834">
        <f>IF('Raw Results'!E834 = 'Raw Results'!C834, 1, 0)</f>
        <v>0</v>
      </c>
      <c r="C834">
        <f>IF('Raw Results'!J834 = 'Raw Results'!A834, 1, 0)</f>
        <v>0</v>
      </c>
      <c r="D834">
        <f>IF('Raw Results'!J834 = 'Raw Results'!C834, 1, 0)</f>
        <v>1</v>
      </c>
      <c r="E834">
        <f>IF('Raw Results'!P834 = 'Raw Results'!A834, 1, 0)</f>
        <v>0</v>
      </c>
      <c r="F834">
        <f>IF('Raw Results'!P834 = 'Raw Results'!C834, 1, 0)</f>
        <v>1</v>
      </c>
    </row>
    <row r="835" spans="1:6" x14ac:dyDescent="0.3">
      <c r="A835">
        <f>IF('Raw Results'!E835 = 'Raw Results'!A835, 1, 0)</f>
        <v>1</v>
      </c>
      <c r="B835">
        <f>IF('Raw Results'!E835 = 'Raw Results'!C835, 1, 0)</f>
        <v>0</v>
      </c>
      <c r="C835">
        <f>IF('Raw Results'!J835 = 'Raw Results'!A835, 1, 0)</f>
        <v>0</v>
      </c>
      <c r="D835">
        <f>IF('Raw Results'!J835 = 'Raw Results'!C835, 1, 0)</f>
        <v>1</v>
      </c>
      <c r="E835">
        <f>IF('Raw Results'!P835 = 'Raw Results'!A835, 1, 0)</f>
        <v>0</v>
      </c>
      <c r="F835">
        <f>IF('Raw Results'!P835 = 'Raw Results'!C835, 1, 0)</f>
        <v>1</v>
      </c>
    </row>
    <row r="836" spans="1:6" x14ac:dyDescent="0.3">
      <c r="A836">
        <f>IF('Raw Results'!E836 = 'Raw Results'!A836, 1, 0)</f>
        <v>1</v>
      </c>
      <c r="B836">
        <f>IF('Raw Results'!E836 = 'Raw Results'!C836, 1, 0)</f>
        <v>0</v>
      </c>
      <c r="C836">
        <f>IF('Raw Results'!J836 = 'Raw Results'!A836, 1, 0)</f>
        <v>0</v>
      </c>
      <c r="D836">
        <f>IF('Raw Results'!J836 = 'Raw Results'!C836, 1, 0)</f>
        <v>1</v>
      </c>
      <c r="E836">
        <f>IF('Raw Results'!P836 = 'Raw Results'!A836, 1, 0)</f>
        <v>0</v>
      </c>
      <c r="F836">
        <f>IF('Raw Results'!P836 = 'Raw Results'!C836, 1, 0)</f>
        <v>1</v>
      </c>
    </row>
    <row r="837" spans="1:6" x14ac:dyDescent="0.3">
      <c r="A837">
        <f>IF('Raw Results'!E837 = 'Raw Results'!A837, 1, 0)</f>
        <v>1</v>
      </c>
      <c r="B837">
        <f>IF('Raw Results'!E837 = 'Raw Results'!C837, 1, 0)</f>
        <v>0</v>
      </c>
      <c r="C837">
        <f>IF('Raw Results'!J837 = 'Raw Results'!A837, 1, 0)</f>
        <v>0</v>
      </c>
      <c r="D837">
        <f>IF('Raw Results'!J837 = 'Raw Results'!C837, 1, 0)</f>
        <v>1</v>
      </c>
      <c r="E837">
        <f>IF('Raw Results'!P837 = 'Raw Results'!A837, 1, 0)</f>
        <v>0</v>
      </c>
      <c r="F837">
        <f>IF('Raw Results'!P837 = 'Raw Results'!C837, 1, 0)</f>
        <v>1</v>
      </c>
    </row>
    <row r="838" spans="1:6" x14ac:dyDescent="0.3">
      <c r="A838">
        <f>IF('Raw Results'!E838 = 'Raw Results'!A838, 1, 0)</f>
        <v>1</v>
      </c>
      <c r="B838">
        <f>IF('Raw Results'!E838 = 'Raw Results'!C838, 1, 0)</f>
        <v>0</v>
      </c>
      <c r="C838">
        <f>IF('Raw Results'!J838 = 'Raw Results'!A838, 1, 0)</f>
        <v>1</v>
      </c>
      <c r="D838">
        <f>IF('Raw Results'!J838 = 'Raw Results'!C838, 1, 0)</f>
        <v>0</v>
      </c>
      <c r="E838">
        <f>IF('Raw Results'!P838 = 'Raw Results'!A838, 1, 0)</f>
        <v>0</v>
      </c>
      <c r="F838">
        <f>IF('Raw Results'!P838 = 'Raw Results'!C838, 1, 0)</f>
        <v>1</v>
      </c>
    </row>
    <row r="839" spans="1:6" x14ac:dyDescent="0.3">
      <c r="A839">
        <f>IF('Raw Results'!E839 = 'Raw Results'!A839, 1, 0)</f>
        <v>1</v>
      </c>
      <c r="B839">
        <f>IF('Raw Results'!E839 = 'Raw Results'!C839, 1, 0)</f>
        <v>0</v>
      </c>
      <c r="C839">
        <f>IF('Raw Results'!J839 = 'Raw Results'!A839, 1, 0)</f>
        <v>1</v>
      </c>
      <c r="D839">
        <f>IF('Raw Results'!J839 = 'Raw Results'!C839, 1, 0)</f>
        <v>0</v>
      </c>
      <c r="E839">
        <f>IF('Raw Results'!P839 = 'Raw Results'!A839, 1, 0)</f>
        <v>0</v>
      </c>
      <c r="F839">
        <f>IF('Raw Results'!P839 = 'Raw Results'!C839, 1, 0)</f>
        <v>1</v>
      </c>
    </row>
    <row r="840" spans="1:6" x14ac:dyDescent="0.3">
      <c r="A840">
        <f>IF('Raw Results'!E840 = 'Raw Results'!A840, 1, 0)</f>
        <v>1</v>
      </c>
      <c r="B840">
        <f>IF('Raw Results'!E840 = 'Raw Results'!C840, 1, 0)</f>
        <v>0</v>
      </c>
      <c r="C840">
        <f>IF('Raw Results'!J840 = 'Raw Results'!A840, 1, 0)</f>
        <v>1</v>
      </c>
      <c r="D840">
        <f>IF('Raw Results'!J840 = 'Raw Results'!C840, 1, 0)</f>
        <v>0</v>
      </c>
      <c r="E840">
        <f>IF('Raw Results'!P840 = 'Raw Results'!A840, 1, 0)</f>
        <v>0</v>
      </c>
      <c r="F840">
        <f>IF('Raw Results'!P840 = 'Raw Results'!C840, 1, 0)</f>
        <v>1</v>
      </c>
    </row>
    <row r="841" spans="1:6" x14ac:dyDescent="0.3">
      <c r="A841">
        <f>IF('Raw Results'!E841 = 'Raw Results'!A841, 1, 0)</f>
        <v>1</v>
      </c>
      <c r="B841">
        <f>IF('Raw Results'!E841 = 'Raw Results'!C841, 1, 0)</f>
        <v>0</v>
      </c>
      <c r="C841">
        <f>IF('Raw Results'!J841 = 'Raw Results'!A841, 1, 0)</f>
        <v>0</v>
      </c>
      <c r="D841">
        <f>IF('Raw Results'!J841 = 'Raw Results'!C841, 1, 0)</f>
        <v>1</v>
      </c>
      <c r="E841">
        <f>IF('Raw Results'!P841 = 'Raw Results'!A841, 1, 0)</f>
        <v>0</v>
      </c>
      <c r="F841">
        <f>IF('Raw Results'!P841 = 'Raw Results'!C841, 1, 0)</f>
        <v>1</v>
      </c>
    </row>
    <row r="842" spans="1:6" x14ac:dyDescent="0.3">
      <c r="A842">
        <f>IF('Raw Results'!E842 = 'Raw Results'!A842, 1, 0)</f>
        <v>1</v>
      </c>
      <c r="B842">
        <f>IF('Raw Results'!E842 = 'Raw Results'!C842, 1, 0)</f>
        <v>0</v>
      </c>
      <c r="C842">
        <f>IF('Raw Results'!J842 = 'Raw Results'!A842, 1, 0)</f>
        <v>1</v>
      </c>
      <c r="D842">
        <f>IF('Raw Results'!J842 = 'Raw Results'!C842, 1, 0)</f>
        <v>0</v>
      </c>
      <c r="E842">
        <f>IF('Raw Results'!P842 = 'Raw Results'!A842, 1, 0)</f>
        <v>0</v>
      </c>
      <c r="F842">
        <f>IF('Raw Results'!P842 = 'Raw Results'!C842, 1, 0)</f>
        <v>1</v>
      </c>
    </row>
    <row r="843" spans="1:6" x14ac:dyDescent="0.3">
      <c r="A843">
        <f>IF('Raw Results'!E843 = 'Raw Results'!A843, 1, 0)</f>
        <v>1</v>
      </c>
      <c r="B843">
        <f>IF('Raw Results'!E843 = 'Raw Results'!C843, 1, 0)</f>
        <v>0</v>
      </c>
      <c r="C843">
        <f>IF('Raw Results'!J843 = 'Raw Results'!A843, 1, 0)</f>
        <v>1</v>
      </c>
      <c r="D843">
        <f>IF('Raw Results'!J843 = 'Raw Results'!C843, 1, 0)</f>
        <v>0</v>
      </c>
      <c r="E843">
        <f>IF('Raw Results'!P843 = 'Raw Results'!A843, 1, 0)</f>
        <v>0</v>
      </c>
      <c r="F843">
        <f>IF('Raw Results'!P843 = 'Raw Results'!C843, 1, 0)</f>
        <v>1</v>
      </c>
    </row>
    <row r="844" spans="1:6" x14ac:dyDescent="0.3">
      <c r="A844">
        <f>IF('Raw Results'!E844 = 'Raw Results'!A844, 1, 0)</f>
        <v>1</v>
      </c>
      <c r="B844">
        <f>IF('Raw Results'!E844 = 'Raw Results'!C844, 1, 0)</f>
        <v>0</v>
      </c>
      <c r="C844">
        <f>IF('Raw Results'!J844 = 'Raw Results'!A844, 1, 0)</f>
        <v>0</v>
      </c>
      <c r="D844">
        <f>IF('Raw Results'!J844 = 'Raw Results'!C844, 1, 0)</f>
        <v>1</v>
      </c>
      <c r="E844">
        <f>IF('Raw Results'!P844 = 'Raw Results'!A844, 1, 0)</f>
        <v>0</v>
      </c>
      <c r="F844">
        <f>IF('Raw Results'!P844 = 'Raw Results'!C844, 1, 0)</f>
        <v>1</v>
      </c>
    </row>
    <row r="845" spans="1:6" x14ac:dyDescent="0.3">
      <c r="A845">
        <f>IF('Raw Results'!E845 = 'Raw Results'!A845, 1, 0)</f>
        <v>0</v>
      </c>
      <c r="B845">
        <f>IF('Raw Results'!E845 = 'Raw Results'!C845, 1, 0)</f>
        <v>1</v>
      </c>
      <c r="C845">
        <f>IF('Raw Results'!J845 = 'Raw Results'!A845, 1, 0)</f>
        <v>0</v>
      </c>
      <c r="D845">
        <f>IF('Raw Results'!J845 = 'Raw Results'!C845, 1, 0)</f>
        <v>1</v>
      </c>
      <c r="E845">
        <f>IF('Raw Results'!P845 = 'Raw Results'!A845, 1, 0)</f>
        <v>0</v>
      </c>
      <c r="F845">
        <f>IF('Raw Results'!P845 = 'Raw Results'!C845, 1, 0)</f>
        <v>1</v>
      </c>
    </row>
    <row r="846" spans="1:6" x14ac:dyDescent="0.3">
      <c r="A846">
        <f>IF('Raw Results'!E846 = 'Raw Results'!A846, 1, 0)</f>
        <v>1</v>
      </c>
      <c r="B846">
        <f>IF('Raw Results'!E846 = 'Raw Results'!C846, 1, 0)</f>
        <v>0</v>
      </c>
      <c r="C846">
        <f>IF('Raw Results'!J846 = 'Raw Results'!A846, 1, 0)</f>
        <v>0</v>
      </c>
      <c r="D846">
        <f>IF('Raw Results'!J846 = 'Raw Results'!C846, 1, 0)</f>
        <v>1</v>
      </c>
      <c r="E846">
        <f>IF('Raw Results'!P846 = 'Raw Results'!A846, 1, 0)</f>
        <v>0</v>
      </c>
      <c r="F846">
        <f>IF('Raw Results'!P846 = 'Raw Results'!C846, 1, 0)</f>
        <v>1</v>
      </c>
    </row>
    <row r="847" spans="1:6" x14ac:dyDescent="0.3">
      <c r="A847">
        <f>IF('Raw Results'!E847 = 'Raw Results'!A847, 1, 0)</f>
        <v>1</v>
      </c>
      <c r="B847">
        <f>IF('Raw Results'!E847 = 'Raw Results'!C847, 1, 0)</f>
        <v>0</v>
      </c>
      <c r="C847">
        <f>IF('Raw Results'!J847 = 'Raw Results'!A847, 1, 0)</f>
        <v>0</v>
      </c>
      <c r="D847">
        <f>IF('Raw Results'!J847 = 'Raw Results'!C847, 1, 0)</f>
        <v>1</v>
      </c>
      <c r="E847">
        <f>IF('Raw Results'!P847 = 'Raw Results'!A847, 1, 0)</f>
        <v>0</v>
      </c>
      <c r="F847">
        <f>IF('Raw Results'!P847 = 'Raw Results'!C847, 1, 0)</f>
        <v>1</v>
      </c>
    </row>
    <row r="848" spans="1:6" x14ac:dyDescent="0.3">
      <c r="A848">
        <f>IF('Raw Results'!E848 = 'Raw Results'!A848, 1, 0)</f>
        <v>1</v>
      </c>
      <c r="B848">
        <f>IF('Raw Results'!E848 = 'Raw Results'!C848, 1, 0)</f>
        <v>0</v>
      </c>
      <c r="C848">
        <f>IF('Raw Results'!J848 = 'Raw Results'!A848, 1, 0)</f>
        <v>0</v>
      </c>
      <c r="D848">
        <f>IF('Raw Results'!J848 = 'Raw Results'!C848, 1, 0)</f>
        <v>1</v>
      </c>
      <c r="E848">
        <f>IF('Raw Results'!P848 = 'Raw Results'!A848, 1, 0)</f>
        <v>0</v>
      </c>
      <c r="F848">
        <f>IF('Raw Results'!P848 = 'Raw Results'!C848, 1, 0)</f>
        <v>1</v>
      </c>
    </row>
    <row r="849" spans="1:6" x14ac:dyDescent="0.3">
      <c r="A849">
        <f>IF('Raw Results'!E849 = 'Raw Results'!A849, 1, 0)</f>
        <v>1</v>
      </c>
      <c r="B849">
        <f>IF('Raw Results'!E849 = 'Raw Results'!C849, 1, 0)</f>
        <v>0</v>
      </c>
      <c r="C849">
        <f>IF('Raw Results'!J849 = 'Raw Results'!A849, 1, 0)</f>
        <v>0</v>
      </c>
      <c r="D849">
        <f>IF('Raw Results'!J849 = 'Raw Results'!C849, 1, 0)</f>
        <v>1</v>
      </c>
      <c r="E849">
        <f>IF('Raw Results'!P849 = 'Raw Results'!A849, 1, 0)</f>
        <v>0</v>
      </c>
      <c r="F849">
        <f>IF('Raw Results'!P849 = 'Raw Results'!C849, 1, 0)</f>
        <v>1</v>
      </c>
    </row>
    <row r="850" spans="1:6" x14ac:dyDescent="0.3">
      <c r="A850">
        <f>IF('Raw Results'!E850 = 'Raw Results'!A850, 1, 0)</f>
        <v>1</v>
      </c>
      <c r="B850">
        <f>IF('Raw Results'!E850 = 'Raw Results'!C850, 1, 0)</f>
        <v>0</v>
      </c>
      <c r="C850">
        <f>IF('Raw Results'!J850 = 'Raw Results'!A850, 1, 0)</f>
        <v>0</v>
      </c>
      <c r="D850">
        <f>IF('Raw Results'!J850 = 'Raw Results'!C850, 1, 0)</f>
        <v>1</v>
      </c>
      <c r="E850">
        <f>IF('Raw Results'!P850 = 'Raw Results'!A850, 1, 0)</f>
        <v>0</v>
      </c>
      <c r="F850">
        <f>IF('Raw Results'!P850 = 'Raw Results'!C850, 1, 0)</f>
        <v>1</v>
      </c>
    </row>
    <row r="851" spans="1:6" x14ac:dyDescent="0.3">
      <c r="A851">
        <f>IF('Raw Results'!E851 = 'Raw Results'!A851, 1, 0)</f>
        <v>0</v>
      </c>
      <c r="B851">
        <f>IF('Raw Results'!E851 = 'Raw Results'!C851, 1, 0)</f>
        <v>1</v>
      </c>
      <c r="C851">
        <f>IF('Raw Results'!J851 = 'Raw Results'!A851, 1, 0)</f>
        <v>0</v>
      </c>
      <c r="D851">
        <f>IF('Raw Results'!J851 = 'Raw Results'!C851, 1, 0)</f>
        <v>1</v>
      </c>
      <c r="E851">
        <f>IF('Raw Results'!P851 = 'Raw Results'!A851, 1, 0)</f>
        <v>0</v>
      </c>
      <c r="F851">
        <f>IF('Raw Results'!P851 = 'Raw Results'!C851, 1, 0)</f>
        <v>1</v>
      </c>
    </row>
    <row r="852" spans="1:6" x14ac:dyDescent="0.3">
      <c r="A852">
        <f>IF('Raw Results'!E852 = 'Raw Results'!A852, 1, 0)</f>
        <v>1</v>
      </c>
      <c r="B852">
        <f>IF('Raw Results'!E852 = 'Raw Results'!C852, 1, 0)</f>
        <v>0</v>
      </c>
      <c r="C852">
        <f>IF('Raw Results'!J852 = 'Raw Results'!A852, 1, 0)</f>
        <v>0</v>
      </c>
      <c r="D852">
        <f>IF('Raw Results'!J852 = 'Raw Results'!C852, 1, 0)</f>
        <v>1</v>
      </c>
      <c r="E852">
        <f>IF('Raw Results'!P852 = 'Raw Results'!A852, 1, 0)</f>
        <v>0</v>
      </c>
      <c r="F852">
        <f>IF('Raw Results'!P852 = 'Raw Results'!C852, 1, 0)</f>
        <v>1</v>
      </c>
    </row>
    <row r="853" spans="1:6" x14ac:dyDescent="0.3">
      <c r="A853">
        <f>IF('Raw Results'!E853 = 'Raw Results'!A853, 1, 0)</f>
        <v>1</v>
      </c>
      <c r="B853">
        <f>IF('Raw Results'!E853 = 'Raw Results'!C853, 1, 0)</f>
        <v>0</v>
      </c>
      <c r="C853">
        <f>IF('Raw Results'!J853 = 'Raw Results'!A853, 1, 0)</f>
        <v>0</v>
      </c>
      <c r="D853">
        <f>IF('Raw Results'!J853 = 'Raw Results'!C853, 1, 0)</f>
        <v>1</v>
      </c>
      <c r="E853">
        <f>IF('Raw Results'!P853 = 'Raw Results'!A853, 1, 0)</f>
        <v>0</v>
      </c>
      <c r="F853">
        <f>IF('Raw Results'!P853 = 'Raw Results'!C853, 1, 0)</f>
        <v>1</v>
      </c>
    </row>
    <row r="854" spans="1:6" x14ac:dyDescent="0.3">
      <c r="A854">
        <f>IF('Raw Results'!E854 = 'Raw Results'!A854, 1, 0)</f>
        <v>1</v>
      </c>
      <c r="B854">
        <f>IF('Raw Results'!E854 = 'Raw Results'!C854, 1, 0)</f>
        <v>0</v>
      </c>
      <c r="C854">
        <f>IF('Raw Results'!J854 = 'Raw Results'!A854, 1, 0)</f>
        <v>0</v>
      </c>
      <c r="D854">
        <f>IF('Raw Results'!J854 = 'Raw Results'!C854, 1, 0)</f>
        <v>1</v>
      </c>
      <c r="E854">
        <f>IF('Raw Results'!P854 = 'Raw Results'!A854, 1, 0)</f>
        <v>0</v>
      </c>
      <c r="F854">
        <f>IF('Raw Results'!P854 = 'Raw Results'!C854, 1, 0)</f>
        <v>1</v>
      </c>
    </row>
    <row r="855" spans="1:6" x14ac:dyDescent="0.3">
      <c r="A855">
        <f>IF('Raw Results'!E855 = 'Raw Results'!A855, 1, 0)</f>
        <v>1</v>
      </c>
      <c r="B855">
        <f>IF('Raw Results'!E855 = 'Raw Results'!C855, 1, 0)</f>
        <v>0</v>
      </c>
      <c r="C855">
        <f>IF('Raw Results'!J855 = 'Raw Results'!A855, 1, 0)</f>
        <v>0</v>
      </c>
      <c r="D855">
        <f>IF('Raw Results'!J855 = 'Raw Results'!C855, 1, 0)</f>
        <v>1</v>
      </c>
      <c r="E855">
        <f>IF('Raw Results'!P855 = 'Raw Results'!A855, 1, 0)</f>
        <v>0</v>
      </c>
      <c r="F855">
        <f>IF('Raw Results'!P855 = 'Raw Results'!C855, 1, 0)</f>
        <v>1</v>
      </c>
    </row>
    <row r="856" spans="1:6" x14ac:dyDescent="0.3">
      <c r="A856">
        <f>IF('Raw Results'!E856 = 'Raw Results'!A856, 1, 0)</f>
        <v>1</v>
      </c>
      <c r="B856">
        <f>IF('Raw Results'!E856 = 'Raw Results'!C856, 1, 0)</f>
        <v>0</v>
      </c>
      <c r="C856">
        <f>IF('Raw Results'!J856 = 'Raw Results'!A856, 1, 0)</f>
        <v>1</v>
      </c>
      <c r="D856">
        <f>IF('Raw Results'!J856 = 'Raw Results'!C856, 1, 0)</f>
        <v>0</v>
      </c>
      <c r="E856">
        <f>IF('Raw Results'!P856 = 'Raw Results'!A856, 1, 0)</f>
        <v>0</v>
      </c>
      <c r="F856">
        <f>IF('Raw Results'!P856 = 'Raw Results'!C856, 1, 0)</f>
        <v>1</v>
      </c>
    </row>
    <row r="857" spans="1:6" x14ac:dyDescent="0.3">
      <c r="A857">
        <f>IF('Raw Results'!E857 = 'Raw Results'!A857, 1, 0)</f>
        <v>1</v>
      </c>
      <c r="B857">
        <f>IF('Raw Results'!E857 = 'Raw Results'!C857, 1, 0)</f>
        <v>0</v>
      </c>
      <c r="C857">
        <f>IF('Raw Results'!J857 = 'Raw Results'!A857, 1, 0)</f>
        <v>1</v>
      </c>
      <c r="D857">
        <f>IF('Raw Results'!J857 = 'Raw Results'!C857, 1, 0)</f>
        <v>0</v>
      </c>
      <c r="E857">
        <f>IF('Raw Results'!P857 = 'Raw Results'!A857, 1, 0)</f>
        <v>0</v>
      </c>
      <c r="F857">
        <f>IF('Raw Results'!P857 = 'Raw Results'!C857, 1, 0)</f>
        <v>1</v>
      </c>
    </row>
    <row r="858" spans="1:6" x14ac:dyDescent="0.3">
      <c r="A858">
        <f>IF('Raw Results'!E858 = 'Raw Results'!A858, 1, 0)</f>
        <v>1</v>
      </c>
      <c r="B858">
        <f>IF('Raw Results'!E858 = 'Raw Results'!C858, 1, 0)</f>
        <v>0</v>
      </c>
      <c r="C858">
        <f>IF('Raw Results'!J858 = 'Raw Results'!A858, 1, 0)</f>
        <v>0</v>
      </c>
      <c r="D858">
        <f>IF('Raw Results'!J858 = 'Raw Results'!C858, 1, 0)</f>
        <v>1</v>
      </c>
      <c r="E858">
        <f>IF('Raw Results'!P858 = 'Raw Results'!A858, 1, 0)</f>
        <v>0</v>
      </c>
      <c r="F858">
        <f>IF('Raw Results'!P858 = 'Raw Results'!C858, 1, 0)</f>
        <v>1</v>
      </c>
    </row>
    <row r="859" spans="1:6" x14ac:dyDescent="0.3">
      <c r="A859">
        <f>IF('Raw Results'!E859 = 'Raw Results'!A859, 1, 0)</f>
        <v>1</v>
      </c>
      <c r="B859">
        <f>IF('Raw Results'!E859 = 'Raw Results'!C859, 1, 0)</f>
        <v>0</v>
      </c>
      <c r="C859">
        <f>IF('Raw Results'!J859 = 'Raw Results'!A859, 1, 0)</f>
        <v>1</v>
      </c>
      <c r="D859">
        <f>IF('Raw Results'!J859 = 'Raw Results'!C859, 1, 0)</f>
        <v>0</v>
      </c>
      <c r="E859">
        <f>IF('Raw Results'!P859 = 'Raw Results'!A859, 1, 0)</f>
        <v>0</v>
      </c>
      <c r="F859">
        <f>IF('Raw Results'!P859 = 'Raw Results'!C859, 1, 0)</f>
        <v>1</v>
      </c>
    </row>
    <row r="860" spans="1:6" x14ac:dyDescent="0.3">
      <c r="A860">
        <f>IF('Raw Results'!E860 = 'Raw Results'!A860, 1, 0)</f>
        <v>1</v>
      </c>
      <c r="B860">
        <f>IF('Raw Results'!E860 = 'Raw Results'!C860, 1, 0)</f>
        <v>0</v>
      </c>
      <c r="C860">
        <f>IF('Raw Results'!J860 = 'Raw Results'!A860, 1, 0)</f>
        <v>1</v>
      </c>
      <c r="D860">
        <f>IF('Raw Results'!J860 = 'Raw Results'!C860, 1, 0)</f>
        <v>0</v>
      </c>
      <c r="E860">
        <f>IF('Raw Results'!P860 = 'Raw Results'!A860, 1, 0)</f>
        <v>1</v>
      </c>
      <c r="F860">
        <f>IF('Raw Results'!P860 = 'Raw Results'!C860, 1, 0)</f>
        <v>0</v>
      </c>
    </row>
    <row r="861" spans="1:6" x14ac:dyDescent="0.3">
      <c r="A861">
        <f>IF('Raw Results'!E861 = 'Raw Results'!A861, 1, 0)</f>
        <v>0</v>
      </c>
      <c r="B861">
        <f>IF('Raw Results'!E861 = 'Raw Results'!C861, 1, 0)</f>
        <v>1</v>
      </c>
      <c r="C861">
        <f>IF('Raw Results'!J861 = 'Raw Results'!A861, 1, 0)</f>
        <v>0</v>
      </c>
      <c r="D861">
        <f>IF('Raw Results'!J861 = 'Raw Results'!C861, 1, 0)</f>
        <v>1</v>
      </c>
      <c r="E861">
        <f>IF('Raw Results'!P861 = 'Raw Results'!A861, 1, 0)</f>
        <v>0</v>
      </c>
      <c r="F861">
        <f>IF('Raw Results'!P861 = 'Raw Results'!C861, 1, 0)</f>
        <v>1</v>
      </c>
    </row>
    <row r="862" spans="1:6" x14ac:dyDescent="0.3">
      <c r="A862">
        <f>IF('Raw Results'!E862 = 'Raw Results'!A862, 1, 0)</f>
        <v>1</v>
      </c>
      <c r="B862">
        <f>IF('Raw Results'!E862 = 'Raw Results'!C862, 1, 0)</f>
        <v>0</v>
      </c>
      <c r="C862">
        <f>IF('Raw Results'!J862 = 'Raw Results'!A862, 1, 0)</f>
        <v>1</v>
      </c>
      <c r="D862">
        <f>IF('Raw Results'!J862 = 'Raw Results'!C862, 1, 0)</f>
        <v>0</v>
      </c>
      <c r="E862">
        <f>IF('Raw Results'!P862 = 'Raw Results'!A862, 1, 0)</f>
        <v>0</v>
      </c>
      <c r="F862">
        <f>IF('Raw Results'!P862 = 'Raw Results'!C862, 1, 0)</f>
        <v>1</v>
      </c>
    </row>
    <row r="863" spans="1:6" x14ac:dyDescent="0.3">
      <c r="A863">
        <f>IF('Raw Results'!E863 = 'Raw Results'!A863, 1, 0)</f>
        <v>0</v>
      </c>
      <c r="B863">
        <f>IF('Raw Results'!E863 = 'Raw Results'!C863, 1, 0)</f>
        <v>1</v>
      </c>
      <c r="C863">
        <f>IF('Raw Results'!J863 = 'Raw Results'!A863, 1, 0)</f>
        <v>0</v>
      </c>
      <c r="D863">
        <f>IF('Raw Results'!J863 = 'Raw Results'!C863, 1, 0)</f>
        <v>1</v>
      </c>
      <c r="E863">
        <f>IF('Raw Results'!P863 = 'Raw Results'!A863, 1, 0)</f>
        <v>0</v>
      </c>
      <c r="F863">
        <f>IF('Raw Results'!P863 = 'Raw Results'!C863, 1, 0)</f>
        <v>1</v>
      </c>
    </row>
    <row r="864" spans="1:6" x14ac:dyDescent="0.3">
      <c r="A864">
        <f>IF('Raw Results'!E864 = 'Raw Results'!A864, 1, 0)</f>
        <v>1</v>
      </c>
      <c r="B864">
        <f>IF('Raw Results'!E864 = 'Raw Results'!C864, 1, 0)</f>
        <v>0</v>
      </c>
      <c r="C864">
        <f>IF('Raw Results'!J864 = 'Raw Results'!A864, 1, 0)</f>
        <v>1</v>
      </c>
      <c r="D864">
        <f>IF('Raw Results'!J864 = 'Raw Results'!C864, 1, 0)</f>
        <v>0</v>
      </c>
      <c r="E864">
        <f>IF('Raw Results'!P864 = 'Raw Results'!A864, 1, 0)</f>
        <v>0</v>
      </c>
      <c r="F864">
        <f>IF('Raw Results'!P864 = 'Raw Results'!C864, 1, 0)</f>
        <v>1</v>
      </c>
    </row>
    <row r="865" spans="1:6" x14ac:dyDescent="0.3">
      <c r="A865">
        <f>IF('Raw Results'!E865 = 'Raw Results'!A865, 1, 0)</f>
        <v>1</v>
      </c>
      <c r="B865">
        <f>IF('Raw Results'!E865 = 'Raw Results'!C865, 1, 0)</f>
        <v>0</v>
      </c>
      <c r="C865">
        <f>IF('Raw Results'!J865 = 'Raw Results'!A865, 1, 0)</f>
        <v>1</v>
      </c>
      <c r="D865">
        <f>IF('Raw Results'!J865 = 'Raw Results'!C865, 1, 0)</f>
        <v>0</v>
      </c>
      <c r="E865">
        <f>IF('Raw Results'!P865 = 'Raw Results'!A865, 1, 0)</f>
        <v>0</v>
      </c>
      <c r="F865">
        <f>IF('Raw Results'!P865 = 'Raw Results'!C865, 1, 0)</f>
        <v>1</v>
      </c>
    </row>
    <row r="866" spans="1:6" x14ac:dyDescent="0.3">
      <c r="A866">
        <f>IF('Raw Results'!E866 = 'Raw Results'!A866, 1, 0)</f>
        <v>1</v>
      </c>
      <c r="B866">
        <f>IF('Raw Results'!E866 = 'Raw Results'!C866, 1, 0)</f>
        <v>0</v>
      </c>
      <c r="C866">
        <f>IF('Raw Results'!J866 = 'Raw Results'!A866, 1, 0)</f>
        <v>0</v>
      </c>
      <c r="D866">
        <f>IF('Raw Results'!J866 = 'Raw Results'!C866, 1, 0)</f>
        <v>1</v>
      </c>
      <c r="E866">
        <f>IF('Raw Results'!P866 = 'Raw Results'!A866, 1, 0)</f>
        <v>0</v>
      </c>
      <c r="F866">
        <f>IF('Raw Results'!P866 = 'Raw Results'!C866, 1, 0)</f>
        <v>1</v>
      </c>
    </row>
    <row r="867" spans="1:6" x14ac:dyDescent="0.3">
      <c r="A867">
        <f>IF('Raw Results'!E867 = 'Raw Results'!A867, 1, 0)</f>
        <v>1</v>
      </c>
      <c r="B867">
        <f>IF('Raw Results'!E867 = 'Raw Results'!C867, 1, 0)</f>
        <v>0</v>
      </c>
      <c r="C867">
        <f>IF('Raw Results'!J867 = 'Raw Results'!A867, 1, 0)</f>
        <v>0</v>
      </c>
      <c r="D867">
        <f>IF('Raw Results'!J867 = 'Raw Results'!C867, 1, 0)</f>
        <v>1</v>
      </c>
      <c r="E867">
        <f>IF('Raw Results'!P867 = 'Raw Results'!A867, 1, 0)</f>
        <v>0</v>
      </c>
      <c r="F867">
        <f>IF('Raw Results'!P867 = 'Raw Results'!C867, 1, 0)</f>
        <v>1</v>
      </c>
    </row>
    <row r="868" spans="1:6" x14ac:dyDescent="0.3">
      <c r="A868">
        <f>IF('Raw Results'!E868 = 'Raw Results'!A868, 1, 0)</f>
        <v>1</v>
      </c>
      <c r="B868">
        <f>IF('Raw Results'!E868 = 'Raw Results'!C868, 1, 0)</f>
        <v>0</v>
      </c>
      <c r="C868">
        <f>IF('Raw Results'!J868 = 'Raw Results'!A868, 1, 0)</f>
        <v>1</v>
      </c>
      <c r="D868">
        <f>IF('Raw Results'!J868 = 'Raw Results'!C868, 1, 0)</f>
        <v>0</v>
      </c>
      <c r="E868">
        <f>IF('Raw Results'!P868 = 'Raw Results'!A868, 1, 0)</f>
        <v>0</v>
      </c>
      <c r="F868">
        <f>IF('Raw Results'!P868 = 'Raw Results'!C868, 1, 0)</f>
        <v>1</v>
      </c>
    </row>
    <row r="869" spans="1:6" x14ac:dyDescent="0.3">
      <c r="A869">
        <f>IF('Raw Results'!E869 = 'Raw Results'!A869, 1, 0)</f>
        <v>1</v>
      </c>
      <c r="B869">
        <f>IF('Raw Results'!E869 = 'Raw Results'!C869, 1, 0)</f>
        <v>0</v>
      </c>
      <c r="C869">
        <f>IF('Raw Results'!J869 = 'Raw Results'!A869, 1, 0)</f>
        <v>0</v>
      </c>
      <c r="D869">
        <f>IF('Raw Results'!J869 = 'Raw Results'!C869, 1, 0)</f>
        <v>1</v>
      </c>
      <c r="E869">
        <f>IF('Raw Results'!P869 = 'Raw Results'!A869, 1, 0)</f>
        <v>0</v>
      </c>
      <c r="F869">
        <f>IF('Raw Results'!P869 = 'Raw Results'!C869, 1, 0)</f>
        <v>1</v>
      </c>
    </row>
    <row r="870" spans="1:6" x14ac:dyDescent="0.3">
      <c r="A870">
        <f>IF('Raw Results'!E870 = 'Raw Results'!A870, 1, 0)</f>
        <v>1</v>
      </c>
      <c r="B870">
        <f>IF('Raw Results'!E870 = 'Raw Results'!C870, 1, 0)</f>
        <v>0</v>
      </c>
      <c r="C870">
        <f>IF('Raw Results'!J870 = 'Raw Results'!A870, 1, 0)</f>
        <v>0</v>
      </c>
      <c r="D870">
        <f>IF('Raw Results'!J870 = 'Raw Results'!C870, 1, 0)</f>
        <v>1</v>
      </c>
      <c r="E870">
        <f>IF('Raw Results'!P870 = 'Raw Results'!A870, 1, 0)</f>
        <v>0</v>
      </c>
      <c r="F870">
        <f>IF('Raw Results'!P870 = 'Raw Results'!C870, 1, 0)</f>
        <v>1</v>
      </c>
    </row>
    <row r="871" spans="1:6" x14ac:dyDescent="0.3">
      <c r="A871">
        <f>IF('Raw Results'!E871 = 'Raw Results'!A871, 1, 0)</f>
        <v>1</v>
      </c>
      <c r="B871">
        <f>IF('Raw Results'!E871 = 'Raw Results'!C871, 1, 0)</f>
        <v>0</v>
      </c>
      <c r="C871">
        <f>IF('Raw Results'!J871 = 'Raw Results'!A871, 1, 0)</f>
        <v>1</v>
      </c>
      <c r="D871">
        <f>IF('Raw Results'!J871 = 'Raw Results'!C871, 1, 0)</f>
        <v>0</v>
      </c>
      <c r="E871">
        <f>IF('Raw Results'!P871 = 'Raw Results'!A871, 1, 0)</f>
        <v>0</v>
      </c>
      <c r="F871">
        <f>IF('Raw Results'!P871 = 'Raw Results'!C871, 1, 0)</f>
        <v>1</v>
      </c>
    </row>
    <row r="872" spans="1:6" x14ac:dyDescent="0.3">
      <c r="A872">
        <f>IF('Raw Results'!E872 = 'Raw Results'!A872, 1, 0)</f>
        <v>1</v>
      </c>
      <c r="B872">
        <f>IF('Raw Results'!E872 = 'Raw Results'!C872, 1, 0)</f>
        <v>0</v>
      </c>
      <c r="C872">
        <f>IF('Raw Results'!J872 = 'Raw Results'!A872, 1, 0)</f>
        <v>0</v>
      </c>
      <c r="D872">
        <f>IF('Raw Results'!J872 = 'Raw Results'!C872, 1, 0)</f>
        <v>1</v>
      </c>
      <c r="E872">
        <f>IF('Raw Results'!P872 = 'Raw Results'!A872, 1, 0)</f>
        <v>0</v>
      </c>
      <c r="F872">
        <f>IF('Raw Results'!P872 = 'Raw Results'!C872, 1, 0)</f>
        <v>1</v>
      </c>
    </row>
    <row r="873" spans="1:6" x14ac:dyDescent="0.3">
      <c r="A873">
        <f>IF('Raw Results'!E873 = 'Raw Results'!A873, 1, 0)</f>
        <v>1</v>
      </c>
      <c r="B873">
        <f>IF('Raw Results'!E873 = 'Raw Results'!C873, 1, 0)</f>
        <v>0</v>
      </c>
      <c r="C873">
        <f>IF('Raw Results'!J873 = 'Raw Results'!A873, 1, 0)</f>
        <v>0</v>
      </c>
      <c r="D873">
        <f>IF('Raw Results'!J873 = 'Raw Results'!C873, 1, 0)</f>
        <v>1</v>
      </c>
      <c r="E873">
        <f>IF('Raw Results'!P873 = 'Raw Results'!A873, 1, 0)</f>
        <v>0</v>
      </c>
      <c r="F873">
        <f>IF('Raw Results'!P873 = 'Raw Results'!C873, 1, 0)</f>
        <v>1</v>
      </c>
    </row>
    <row r="874" spans="1:6" x14ac:dyDescent="0.3">
      <c r="A874">
        <f>IF('Raw Results'!E874 = 'Raw Results'!A874, 1, 0)</f>
        <v>0</v>
      </c>
      <c r="B874">
        <f>IF('Raw Results'!E874 = 'Raw Results'!C874, 1, 0)</f>
        <v>1</v>
      </c>
      <c r="C874">
        <f>IF('Raw Results'!J874 = 'Raw Results'!A874, 1, 0)</f>
        <v>0</v>
      </c>
      <c r="D874">
        <f>IF('Raw Results'!J874 = 'Raw Results'!C874, 1, 0)</f>
        <v>1</v>
      </c>
      <c r="E874">
        <f>IF('Raw Results'!P874 = 'Raw Results'!A874, 1, 0)</f>
        <v>0</v>
      </c>
      <c r="F874">
        <f>IF('Raw Results'!P874 = 'Raw Results'!C874, 1, 0)</f>
        <v>1</v>
      </c>
    </row>
    <row r="875" spans="1:6" x14ac:dyDescent="0.3">
      <c r="A875">
        <f>IF('Raw Results'!E875 = 'Raw Results'!A875, 1, 0)</f>
        <v>1</v>
      </c>
      <c r="B875">
        <f>IF('Raw Results'!E875 = 'Raw Results'!C875, 1, 0)</f>
        <v>0</v>
      </c>
      <c r="C875">
        <f>IF('Raw Results'!J875 = 'Raw Results'!A875, 1, 0)</f>
        <v>1</v>
      </c>
      <c r="D875">
        <f>IF('Raw Results'!J875 = 'Raw Results'!C875, 1, 0)</f>
        <v>0</v>
      </c>
      <c r="E875">
        <f>IF('Raw Results'!P875 = 'Raw Results'!A875, 1, 0)</f>
        <v>0</v>
      </c>
      <c r="F875">
        <f>IF('Raw Results'!P875 = 'Raw Results'!C875, 1, 0)</f>
        <v>1</v>
      </c>
    </row>
    <row r="876" spans="1:6" x14ac:dyDescent="0.3">
      <c r="A876">
        <f>IF('Raw Results'!E876 = 'Raw Results'!A876, 1, 0)</f>
        <v>1</v>
      </c>
      <c r="B876">
        <f>IF('Raw Results'!E876 = 'Raw Results'!C876, 1, 0)</f>
        <v>0</v>
      </c>
      <c r="C876">
        <f>IF('Raw Results'!J876 = 'Raw Results'!A876, 1, 0)</f>
        <v>0</v>
      </c>
      <c r="D876">
        <f>IF('Raw Results'!J876 = 'Raw Results'!C876, 1, 0)</f>
        <v>1</v>
      </c>
      <c r="E876">
        <f>IF('Raw Results'!P876 = 'Raw Results'!A876, 1, 0)</f>
        <v>0</v>
      </c>
      <c r="F876">
        <f>IF('Raw Results'!P876 = 'Raw Results'!C876, 1, 0)</f>
        <v>1</v>
      </c>
    </row>
    <row r="877" spans="1:6" x14ac:dyDescent="0.3">
      <c r="A877">
        <f>IF('Raw Results'!E877 = 'Raw Results'!A877, 1, 0)</f>
        <v>0</v>
      </c>
      <c r="B877">
        <f>IF('Raw Results'!E877 = 'Raw Results'!C877, 1, 0)</f>
        <v>1</v>
      </c>
      <c r="C877">
        <f>IF('Raw Results'!J877 = 'Raw Results'!A877, 1, 0)</f>
        <v>0</v>
      </c>
      <c r="D877">
        <f>IF('Raw Results'!J877 = 'Raw Results'!C877, 1, 0)</f>
        <v>1</v>
      </c>
      <c r="E877">
        <f>IF('Raw Results'!P877 = 'Raw Results'!A877, 1, 0)</f>
        <v>0</v>
      </c>
      <c r="F877">
        <f>IF('Raw Results'!P877 = 'Raw Results'!C877, 1, 0)</f>
        <v>1</v>
      </c>
    </row>
    <row r="878" spans="1:6" x14ac:dyDescent="0.3">
      <c r="A878">
        <f>IF('Raw Results'!E878 = 'Raw Results'!A878, 1, 0)</f>
        <v>1</v>
      </c>
      <c r="B878">
        <f>IF('Raw Results'!E878 = 'Raw Results'!C878, 1, 0)</f>
        <v>0</v>
      </c>
      <c r="C878">
        <f>IF('Raw Results'!J878 = 'Raw Results'!A878, 1, 0)</f>
        <v>0</v>
      </c>
      <c r="D878">
        <f>IF('Raw Results'!J878 = 'Raw Results'!C878, 1, 0)</f>
        <v>1</v>
      </c>
      <c r="E878">
        <f>IF('Raw Results'!P878 = 'Raw Results'!A878, 1, 0)</f>
        <v>0</v>
      </c>
      <c r="F878">
        <f>IF('Raw Results'!P878 = 'Raw Results'!C878, 1, 0)</f>
        <v>1</v>
      </c>
    </row>
    <row r="879" spans="1:6" x14ac:dyDescent="0.3">
      <c r="A879">
        <f>IF('Raw Results'!E879 = 'Raw Results'!A879, 1, 0)</f>
        <v>1</v>
      </c>
      <c r="B879">
        <f>IF('Raw Results'!E879 = 'Raw Results'!C879, 1, 0)</f>
        <v>0</v>
      </c>
      <c r="C879">
        <f>IF('Raw Results'!J879 = 'Raw Results'!A879, 1, 0)</f>
        <v>0</v>
      </c>
      <c r="D879">
        <f>IF('Raw Results'!J879 = 'Raw Results'!C879, 1, 0)</f>
        <v>1</v>
      </c>
      <c r="E879">
        <f>IF('Raw Results'!P879 = 'Raw Results'!A879, 1, 0)</f>
        <v>0</v>
      </c>
      <c r="F879">
        <f>IF('Raw Results'!P879 = 'Raw Results'!C879, 1, 0)</f>
        <v>1</v>
      </c>
    </row>
    <row r="880" spans="1:6" x14ac:dyDescent="0.3">
      <c r="A880">
        <f>IF('Raw Results'!E880 = 'Raw Results'!A880, 1, 0)</f>
        <v>0</v>
      </c>
      <c r="B880">
        <f>IF('Raw Results'!E880 = 'Raw Results'!C880, 1, 0)</f>
        <v>1</v>
      </c>
      <c r="C880">
        <f>IF('Raw Results'!J880 = 'Raw Results'!A880, 1, 0)</f>
        <v>0</v>
      </c>
      <c r="D880">
        <f>IF('Raw Results'!J880 = 'Raw Results'!C880, 1, 0)</f>
        <v>1</v>
      </c>
      <c r="E880">
        <f>IF('Raw Results'!P880 = 'Raw Results'!A880, 1, 0)</f>
        <v>0</v>
      </c>
      <c r="F880">
        <f>IF('Raw Results'!P880 = 'Raw Results'!C880, 1, 0)</f>
        <v>1</v>
      </c>
    </row>
    <row r="881" spans="1:6" x14ac:dyDescent="0.3">
      <c r="A881">
        <f>IF('Raw Results'!E881 = 'Raw Results'!A881, 1, 0)</f>
        <v>0</v>
      </c>
      <c r="B881">
        <f>IF('Raw Results'!E881 = 'Raw Results'!C881, 1, 0)</f>
        <v>1</v>
      </c>
      <c r="C881">
        <f>IF('Raw Results'!J881 = 'Raw Results'!A881, 1, 0)</f>
        <v>0</v>
      </c>
      <c r="D881">
        <f>IF('Raw Results'!J881 = 'Raw Results'!C881, 1, 0)</f>
        <v>1</v>
      </c>
      <c r="E881">
        <f>IF('Raw Results'!P881 = 'Raw Results'!A881, 1, 0)</f>
        <v>0</v>
      </c>
      <c r="F881">
        <f>IF('Raw Results'!P881 = 'Raw Results'!C881, 1, 0)</f>
        <v>1</v>
      </c>
    </row>
    <row r="882" spans="1:6" x14ac:dyDescent="0.3">
      <c r="A882">
        <f>IF('Raw Results'!E882 = 'Raw Results'!A882, 1, 0)</f>
        <v>1</v>
      </c>
      <c r="B882">
        <f>IF('Raw Results'!E882 = 'Raw Results'!C882, 1, 0)</f>
        <v>0</v>
      </c>
      <c r="C882">
        <f>IF('Raw Results'!J882 = 'Raw Results'!A882, 1, 0)</f>
        <v>0</v>
      </c>
      <c r="D882">
        <f>IF('Raw Results'!J882 = 'Raw Results'!C882, 1, 0)</f>
        <v>1</v>
      </c>
      <c r="E882">
        <f>IF('Raw Results'!P882 = 'Raw Results'!A882, 1, 0)</f>
        <v>0</v>
      </c>
      <c r="F882">
        <f>IF('Raw Results'!P882 = 'Raw Results'!C882, 1, 0)</f>
        <v>1</v>
      </c>
    </row>
    <row r="883" spans="1:6" x14ac:dyDescent="0.3">
      <c r="A883">
        <f>IF('Raw Results'!E883 = 'Raw Results'!A883, 1, 0)</f>
        <v>1</v>
      </c>
      <c r="B883">
        <f>IF('Raw Results'!E883 = 'Raw Results'!C883, 1, 0)</f>
        <v>0</v>
      </c>
      <c r="C883">
        <f>IF('Raw Results'!J883 = 'Raw Results'!A883, 1, 0)</f>
        <v>0</v>
      </c>
      <c r="D883">
        <f>IF('Raw Results'!J883 = 'Raw Results'!C883, 1, 0)</f>
        <v>1</v>
      </c>
      <c r="E883">
        <f>IF('Raw Results'!P883 = 'Raw Results'!A883, 1, 0)</f>
        <v>0</v>
      </c>
      <c r="F883">
        <f>IF('Raw Results'!P883 = 'Raw Results'!C883, 1, 0)</f>
        <v>1</v>
      </c>
    </row>
    <row r="884" spans="1:6" x14ac:dyDescent="0.3">
      <c r="A884">
        <f>IF('Raw Results'!E884 = 'Raw Results'!A884, 1, 0)</f>
        <v>0</v>
      </c>
      <c r="B884">
        <f>IF('Raw Results'!E884 = 'Raw Results'!C884, 1, 0)</f>
        <v>1</v>
      </c>
      <c r="C884">
        <f>IF('Raw Results'!J884 = 'Raw Results'!A884, 1, 0)</f>
        <v>0</v>
      </c>
      <c r="D884">
        <f>IF('Raw Results'!J884 = 'Raw Results'!C884, 1, 0)</f>
        <v>1</v>
      </c>
      <c r="E884">
        <f>IF('Raw Results'!P884 = 'Raw Results'!A884, 1, 0)</f>
        <v>0</v>
      </c>
      <c r="F884">
        <f>IF('Raw Results'!P884 = 'Raw Results'!C884, 1, 0)</f>
        <v>1</v>
      </c>
    </row>
    <row r="885" spans="1:6" x14ac:dyDescent="0.3">
      <c r="A885">
        <f>IF('Raw Results'!E885 = 'Raw Results'!A885, 1, 0)</f>
        <v>1</v>
      </c>
      <c r="B885">
        <f>IF('Raw Results'!E885 = 'Raw Results'!C885, 1, 0)</f>
        <v>0</v>
      </c>
      <c r="C885">
        <f>IF('Raw Results'!J885 = 'Raw Results'!A885, 1, 0)</f>
        <v>1</v>
      </c>
      <c r="D885">
        <f>IF('Raw Results'!J885 = 'Raw Results'!C885, 1, 0)</f>
        <v>0</v>
      </c>
      <c r="E885">
        <f>IF('Raw Results'!P885 = 'Raw Results'!A885, 1, 0)</f>
        <v>0</v>
      </c>
      <c r="F885">
        <f>IF('Raw Results'!P885 = 'Raw Results'!C885, 1, 0)</f>
        <v>1</v>
      </c>
    </row>
    <row r="886" spans="1:6" x14ac:dyDescent="0.3">
      <c r="A886">
        <f>IF('Raw Results'!E886 = 'Raw Results'!A886, 1, 0)</f>
        <v>1</v>
      </c>
      <c r="B886">
        <f>IF('Raw Results'!E886 = 'Raw Results'!C886, 1, 0)</f>
        <v>0</v>
      </c>
      <c r="C886">
        <f>IF('Raw Results'!J886 = 'Raw Results'!A886, 1, 0)</f>
        <v>1</v>
      </c>
      <c r="D886">
        <f>IF('Raw Results'!J886 = 'Raw Results'!C886, 1, 0)</f>
        <v>0</v>
      </c>
      <c r="E886">
        <f>IF('Raw Results'!P886 = 'Raw Results'!A886, 1, 0)</f>
        <v>1</v>
      </c>
      <c r="F886">
        <f>IF('Raw Results'!P886 = 'Raw Results'!C886, 1, 0)</f>
        <v>0</v>
      </c>
    </row>
    <row r="887" spans="1:6" x14ac:dyDescent="0.3">
      <c r="A887">
        <f>IF('Raw Results'!E887 = 'Raw Results'!A887, 1, 0)</f>
        <v>1</v>
      </c>
      <c r="B887">
        <f>IF('Raw Results'!E887 = 'Raw Results'!C887, 1, 0)</f>
        <v>0</v>
      </c>
      <c r="C887">
        <f>IF('Raw Results'!J887 = 'Raw Results'!A887, 1, 0)</f>
        <v>0</v>
      </c>
      <c r="D887">
        <f>IF('Raw Results'!J887 = 'Raw Results'!C887, 1, 0)</f>
        <v>1</v>
      </c>
      <c r="E887">
        <f>IF('Raw Results'!P887 = 'Raw Results'!A887, 1, 0)</f>
        <v>0</v>
      </c>
      <c r="F887">
        <f>IF('Raw Results'!P887 = 'Raw Results'!C887, 1, 0)</f>
        <v>1</v>
      </c>
    </row>
    <row r="888" spans="1:6" x14ac:dyDescent="0.3">
      <c r="A888">
        <f>IF('Raw Results'!E888 = 'Raw Results'!A888, 1, 0)</f>
        <v>1</v>
      </c>
      <c r="B888">
        <f>IF('Raw Results'!E888 = 'Raw Results'!C888, 1, 0)</f>
        <v>0</v>
      </c>
      <c r="C888">
        <f>IF('Raw Results'!J888 = 'Raw Results'!A888, 1, 0)</f>
        <v>0</v>
      </c>
      <c r="D888">
        <f>IF('Raw Results'!J888 = 'Raw Results'!C888, 1, 0)</f>
        <v>1</v>
      </c>
      <c r="E888">
        <f>IF('Raw Results'!P888 = 'Raw Results'!A888, 1, 0)</f>
        <v>0</v>
      </c>
      <c r="F888">
        <f>IF('Raw Results'!P888 = 'Raw Results'!C888, 1, 0)</f>
        <v>1</v>
      </c>
    </row>
    <row r="889" spans="1:6" x14ac:dyDescent="0.3">
      <c r="A889">
        <f>IF('Raw Results'!E889 = 'Raw Results'!A889, 1, 0)</f>
        <v>1</v>
      </c>
      <c r="B889">
        <f>IF('Raw Results'!E889 = 'Raw Results'!C889, 1, 0)</f>
        <v>0</v>
      </c>
      <c r="C889">
        <f>IF('Raw Results'!J889 = 'Raw Results'!A889, 1, 0)</f>
        <v>1</v>
      </c>
      <c r="D889">
        <f>IF('Raw Results'!J889 = 'Raw Results'!C889, 1, 0)</f>
        <v>0</v>
      </c>
      <c r="E889">
        <f>IF('Raw Results'!P889 = 'Raw Results'!A889, 1, 0)</f>
        <v>0</v>
      </c>
      <c r="F889">
        <f>IF('Raw Results'!P889 = 'Raw Results'!C889, 1, 0)</f>
        <v>1</v>
      </c>
    </row>
    <row r="890" spans="1:6" x14ac:dyDescent="0.3">
      <c r="A890">
        <f>IF('Raw Results'!E890 = 'Raw Results'!A890, 1, 0)</f>
        <v>1</v>
      </c>
      <c r="B890">
        <f>IF('Raw Results'!E890 = 'Raw Results'!C890, 1, 0)</f>
        <v>0</v>
      </c>
      <c r="C890">
        <f>IF('Raw Results'!J890 = 'Raw Results'!A890, 1, 0)</f>
        <v>0</v>
      </c>
      <c r="D890">
        <f>IF('Raw Results'!J890 = 'Raw Results'!C890, 1, 0)</f>
        <v>1</v>
      </c>
      <c r="E890">
        <f>IF('Raw Results'!P890 = 'Raw Results'!A890, 1, 0)</f>
        <v>0</v>
      </c>
      <c r="F890">
        <f>IF('Raw Results'!P890 = 'Raw Results'!C890, 1, 0)</f>
        <v>1</v>
      </c>
    </row>
    <row r="891" spans="1:6" x14ac:dyDescent="0.3">
      <c r="A891">
        <f>IF('Raw Results'!E891 = 'Raw Results'!A891, 1, 0)</f>
        <v>1</v>
      </c>
      <c r="B891">
        <f>IF('Raw Results'!E891 = 'Raw Results'!C891, 1, 0)</f>
        <v>0</v>
      </c>
      <c r="C891">
        <f>IF('Raw Results'!J891 = 'Raw Results'!A891, 1, 0)</f>
        <v>0</v>
      </c>
      <c r="D891">
        <f>IF('Raw Results'!J891 = 'Raw Results'!C891, 1, 0)</f>
        <v>1</v>
      </c>
      <c r="E891">
        <f>IF('Raw Results'!P891 = 'Raw Results'!A891, 1, 0)</f>
        <v>0</v>
      </c>
      <c r="F891">
        <f>IF('Raw Results'!P891 = 'Raw Results'!C891, 1, 0)</f>
        <v>1</v>
      </c>
    </row>
    <row r="892" spans="1:6" x14ac:dyDescent="0.3">
      <c r="A892">
        <f>IF('Raw Results'!E892 = 'Raw Results'!A892, 1, 0)</f>
        <v>0</v>
      </c>
      <c r="B892">
        <f>IF('Raw Results'!E892 = 'Raw Results'!C892, 1, 0)</f>
        <v>1</v>
      </c>
      <c r="C892">
        <f>IF('Raw Results'!J892 = 'Raw Results'!A892, 1, 0)</f>
        <v>0</v>
      </c>
      <c r="D892">
        <f>IF('Raw Results'!J892 = 'Raw Results'!C892, 1, 0)</f>
        <v>1</v>
      </c>
      <c r="E892">
        <f>IF('Raw Results'!P892 = 'Raw Results'!A892, 1, 0)</f>
        <v>0</v>
      </c>
      <c r="F892">
        <f>IF('Raw Results'!P892 = 'Raw Results'!C892, 1, 0)</f>
        <v>1</v>
      </c>
    </row>
    <row r="893" spans="1:6" x14ac:dyDescent="0.3">
      <c r="A893">
        <f>IF('Raw Results'!E893 = 'Raw Results'!A893, 1, 0)</f>
        <v>1</v>
      </c>
      <c r="B893">
        <f>IF('Raw Results'!E893 = 'Raw Results'!C893, 1, 0)</f>
        <v>0</v>
      </c>
      <c r="C893">
        <f>IF('Raw Results'!J893 = 'Raw Results'!A893, 1, 0)</f>
        <v>1</v>
      </c>
      <c r="D893">
        <f>IF('Raw Results'!J893 = 'Raw Results'!C893, 1, 0)</f>
        <v>0</v>
      </c>
      <c r="E893">
        <f>IF('Raw Results'!P893 = 'Raw Results'!A893, 1, 0)</f>
        <v>0</v>
      </c>
      <c r="F893">
        <f>IF('Raw Results'!P893 = 'Raw Results'!C893, 1, 0)</f>
        <v>1</v>
      </c>
    </row>
    <row r="894" spans="1:6" x14ac:dyDescent="0.3">
      <c r="A894">
        <f>IF('Raw Results'!E894 = 'Raw Results'!A894, 1, 0)</f>
        <v>1</v>
      </c>
      <c r="B894">
        <f>IF('Raw Results'!E894 = 'Raw Results'!C894, 1, 0)</f>
        <v>0</v>
      </c>
      <c r="C894">
        <f>IF('Raw Results'!J894 = 'Raw Results'!A894, 1, 0)</f>
        <v>1</v>
      </c>
      <c r="D894">
        <f>IF('Raw Results'!J894 = 'Raw Results'!C894, 1, 0)</f>
        <v>0</v>
      </c>
      <c r="E894">
        <f>IF('Raw Results'!P894 = 'Raw Results'!A894, 1, 0)</f>
        <v>0</v>
      </c>
      <c r="F894">
        <f>IF('Raw Results'!P894 = 'Raw Results'!C894, 1, 0)</f>
        <v>1</v>
      </c>
    </row>
    <row r="895" spans="1:6" x14ac:dyDescent="0.3">
      <c r="A895">
        <f>IF('Raw Results'!E895 = 'Raw Results'!A895, 1, 0)</f>
        <v>1</v>
      </c>
      <c r="B895">
        <f>IF('Raw Results'!E895 = 'Raw Results'!C895, 1, 0)</f>
        <v>0</v>
      </c>
      <c r="C895">
        <f>IF('Raw Results'!J895 = 'Raw Results'!A895, 1, 0)</f>
        <v>0</v>
      </c>
      <c r="D895">
        <f>IF('Raw Results'!J895 = 'Raw Results'!C895, 1, 0)</f>
        <v>1</v>
      </c>
      <c r="E895">
        <f>IF('Raw Results'!P895 = 'Raw Results'!A895, 1, 0)</f>
        <v>0</v>
      </c>
      <c r="F895">
        <f>IF('Raw Results'!P895 = 'Raw Results'!C895, 1, 0)</f>
        <v>1</v>
      </c>
    </row>
    <row r="896" spans="1:6" x14ac:dyDescent="0.3">
      <c r="A896">
        <f>IF('Raw Results'!E896 = 'Raw Results'!A896, 1, 0)</f>
        <v>1</v>
      </c>
      <c r="B896">
        <f>IF('Raw Results'!E896 = 'Raw Results'!C896, 1, 0)</f>
        <v>0</v>
      </c>
      <c r="C896">
        <f>IF('Raw Results'!J896 = 'Raw Results'!A896, 1, 0)</f>
        <v>0</v>
      </c>
      <c r="D896">
        <f>IF('Raw Results'!J896 = 'Raw Results'!C896, 1, 0)</f>
        <v>1</v>
      </c>
      <c r="E896">
        <f>IF('Raw Results'!P896 = 'Raw Results'!A896, 1, 0)</f>
        <v>0</v>
      </c>
      <c r="F896">
        <f>IF('Raw Results'!P896 = 'Raw Results'!C896, 1, 0)</f>
        <v>1</v>
      </c>
    </row>
    <row r="897" spans="1:6" x14ac:dyDescent="0.3">
      <c r="A897">
        <f>IF('Raw Results'!E897 = 'Raw Results'!A897, 1, 0)</f>
        <v>1</v>
      </c>
      <c r="B897">
        <f>IF('Raw Results'!E897 = 'Raw Results'!C897, 1, 0)</f>
        <v>0</v>
      </c>
      <c r="C897">
        <f>IF('Raw Results'!J897 = 'Raw Results'!A897, 1, 0)</f>
        <v>1</v>
      </c>
      <c r="D897">
        <f>IF('Raw Results'!J897 = 'Raw Results'!C897, 1, 0)</f>
        <v>0</v>
      </c>
      <c r="E897">
        <f>IF('Raw Results'!P897 = 'Raw Results'!A897, 1, 0)</f>
        <v>0</v>
      </c>
      <c r="F897">
        <f>IF('Raw Results'!P897 = 'Raw Results'!C897, 1, 0)</f>
        <v>1</v>
      </c>
    </row>
    <row r="898" spans="1:6" x14ac:dyDescent="0.3">
      <c r="A898">
        <f>IF('Raw Results'!E898 = 'Raw Results'!A898, 1, 0)</f>
        <v>1</v>
      </c>
      <c r="B898">
        <f>IF('Raw Results'!E898 = 'Raw Results'!C898, 1, 0)</f>
        <v>0</v>
      </c>
      <c r="C898">
        <f>IF('Raw Results'!J898 = 'Raw Results'!A898, 1, 0)</f>
        <v>0</v>
      </c>
      <c r="D898">
        <f>IF('Raw Results'!J898 = 'Raw Results'!C898, 1, 0)</f>
        <v>1</v>
      </c>
      <c r="E898">
        <f>IF('Raw Results'!P898 = 'Raw Results'!A898, 1, 0)</f>
        <v>0</v>
      </c>
      <c r="F898">
        <f>IF('Raw Results'!P898 = 'Raw Results'!C898, 1, 0)</f>
        <v>1</v>
      </c>
    </row>
    <row r="899" spans="1:6" x14ac:dyDescent="0.3">
      <c r="A899">
        <f>IF('Raw Results'!E899 = 'Raw Results'!A899, 1, 0)</f>
        <v>1</v>
      </c>
      <c r="B899">
        <f>IF('Raw Results'!E899 = 'Raw Results'!C899, 1, 0)</f>
        <v>0</v>
      </c>
      <c r="C899">
        <f>IF('Raw Results'!J899 = 'Raw Results'!A899, 1, 0)</f>
        <v>0</v>
      </c>
      <c r="D899">
        <f>IF('Raw Results'!J899 = 'Raw Results'!C899, 1, 0)</f>
        <v>1</v>
      </c>
      <c r="E899">
        <f>IF('Raw Results'!P899 = 'Raw Results'!A899, 1, 0)</f>
        <v>0</v>
      </c>
      <c r="F899">
        <f>IF('Raw Results'!P899 = 'Raw Results'!C899, 1, 0)</f>
        <v>1</v>
      </c>
    </row>
    <row r="900" spans="1:6" x14ac:dyDescent="0.3">
      <c r="A900">
        <f>IF('Raw Results'!E900 = 'Raw Results'!A900, 1, 0)</f>
        <v>1</v>
      </c>
      <c r="B900">
        <f>IF('Raw Results'!E900 = 'Raw Results'!C900, 1, 0)</f>
        <v>0</v>
      </c>
      <c r="C900">
        <f>IF('Raw Results'!J900 = 'Raw Results'!A900, 1, 0)</f>
        <v>0</v>
      </c>
      <c r="D900">
        <f>IF('Raw Results'!J900 = 'Raw Results'!C900, 1, 0)</f>
        <v>1</v>
      </c>
      <c r="E900">
        <f>IF('Raw Results'!P900 = 'Raw Results'!A900, 1, 0)</f>
        <v>0</v>
      </c>
      <c r="F900">
        <f>IF('Raw Results'!P900 = 'Raw Results'!C900, 1, 0)</f>
        <v>1</v>
      </c>
    </row>
    <row r="901" spans="1:6" x14ac:dyDescent="0.3">
      <c r="A901">
        <f>IF('Raw Results'!E901 = 'Raw Results'!A901, 1, 0)</f>
        <v>0</v>
      </c>
      <c r="B901">
        <f>IF('Raw Results'!E901 = 'Raw Results'!C901, 1, 0)</f>
        <v>1</v>
      </c>
      <c r="C901">
        <f>IF('Raw Results'!J901 = 'Raw Results'!A901, 1, 0)</f>
        <v>0</v>
      </c>
      <c r="D901">
        <f>IF('Raw Results'!J901 = 'Raw Results'!C901, 1, 0)</f>
        <v>1</v>
      </c>
      <c r="E901">
        <f>IF('Raw Results'!P901 = 'Raw Results'!A901, 1, 0)</f>
        <v>0</v>
      </c>
      <c r="F901">
        <f>IF('Raw Results'!P901 = 'Raw Results'!C901, 1, 0)</f>
        <v>1</v>
      </c>
    </row>
    <row r="902" spans="1:6" x14ac:dyDescent="0.3">
      <c r="A902">
        <f>IF('Raw Results'!E902 = 'Raw Results'!A902, 1, 0)</f>
        <v>0</v>
      </c>
      <c r="B902">
        <f>IF('Raw Results'!E902 = 'Raw Results'!C902, 1, 0)</f>
        <v>1</v>
      </c>
      <c r="C902">
        <f>IF('Raw Results'!J902 = 'Raw Results'!A902, 1, 0)</f>
        <v>0</v>
      </c>
      <c r="D902">
        <f>IF('Raw Results'!J902 = 'Raw Results'!C902, 1, 0)</f>
        <v>1</v>
      </c>
      <c r="E902">
        <f>IF('Raw Results'!P902 = 'Raw Results'!A902, 1, 0)</f>
        <v>0</v>
      </c>
      <c r="F902">
        <f>IF('Raw Results'!P902 = 'Raw Results'!C902, 1, 0)</f>
        <v>1</v>
      </c>
    </row>
    <row r="903" spans="1:6" x14ac:dyDescent="0.3">
      <c r="A903">
        <f>IF('Raw Results'!E903 = 'Raw Results'!A903, 1, 0)</f>
        <v>1</v>
      </c>
      <c r="B903">
        <f>IF('Raw Results'!E903 = 'Raw Results'!C903, 1, 0)</f>
        <v>0</v>
      </c>
      <c r="C903">
        <f>IF('Raw Results'!J903 = 'Raw Results'!A903, 1, 0)</f>
        <v>1</v>
      </c>
      <c r="D903">
        <f>IF('Raw Results'!J903 = 'Raw Results'!C903, 1, 0)</f>
        <v>0</v>
      </c>
      <c r="E903">
        <f>IF('Raw Results'!P903 = 'Raw Results'!A903, 1, 0)</f>
        <v>0</v>
      </c>
      <c r="F903">
        <f>IF('Raw Results'!P903 = 'Raw Results'!C903, 1, 0)</f>
        <v>1</v>
      </c>
    </row>
    <row r="904" spans="1:6" x14ac:dyDescent="0.3">
      <c r="A904">
        <f>IF('Raw Results'!E904 = 'Raw Results'!A904, 1, 0)</f>
        <v>1</v>
      </c>
      <c r="B904">
        <f>IF('Raw Results'!E904 = 'Raw Results'!C904, 1, 0)</f>
        <v>0</v>
      </c>
      <c r="C904">
        <f>IF('Raw Results'!J904 = 'Raw Results'!A904, 1, 0)</f>
        <v>0</v>
      </c>
      <c r="D904">
        <f>IF('Raw Results'!J904 = 'Raw Results'!C904, 1, 0)</f>
        <v>1</v>
      </c>
      <c r="E904">
        <f>IF('Raw Results'!P904 = 'Raw Results'!A904, 1, 0)</f>
        <v>0</v>
      </c>
      <c r="F904">
        <f>IF('Raw Results'!P904 = 'Raw Results'!C904, 1, 0)</f>
        <v>1</v>
      </c>
    </row>
    <row r="905" spans="1:6" x14ac:dyDescent="0.3">
      <c r="A905">
        <f>IF('Raw Results'!E905 = 'Raw Results'!A905, 1, 0)</f>
        <v>1</v>
      </c>
      <c r="B905">
        <f>IF('Raw Results'!E905 = 'Raw Results'!C905, 1, 0)</f>
        <v>0</v>
      </c>
      <c r="C905">
        <f>IF('Raw Results'!J905 = 'Raw Results'!A905, 1, 0)</f>
        <v>0</v>
      </c>
      <c r="D905">
        <f>IF('Raw Results'!J905 = 'Raw Results'!C905, 1, 0)</f>
        <v>1</v>
      </c>
      <c r="E905">
        <f>IF('Raw Results'!P905 = 'Raw Results'!A905, 1, 0)</f>
        <v>0</v>
      </c>
      <c r="F905">
        <f>IF('Raw Results'!P905 = 'Raw Results'!C905, 1, 0)</f>
        <v>1</v>
      </c>
    </row>
    <row r="906" spans="1:6" x14ac:dyDescent="0.3">
      <c r="A906">
        <f>IF('Raw Results'!E906 = 'Raw Results'!A906, 1, 0)</f>
        <v>0</v>
      </c>
      <c r="B906">
        <f>IF('Raw Results'!E906 = 'Raw Results'!C906, 1, 0)</f>
        <v>1</v>
      </c>
      <c r="C906">
        <f>IF('Raw Results'!J906 = 'Raw Results'!A906, 1, 0)</f>
        <v>0</v>
      </c>
      <c r="D906">
        <f>IF('Raw Results'!J906 = 'Raw Results'!C906, 1, 0)</f>
        <v>1</v>
      </c>
      <c r="E906">
        <f>IF('Raw Results'!P906 = 'Raw Results'!A906, 1, 0)</f>
        <v>0</v>
      </c>
      <c r="F906">
        <f>IF('Raw Results'!P906 = 'Raw Results'!C906, 1, 0)</f>
        <v>1</v>
      </c>
    </row>
    <row r="907" spans="1:6" x14ac:dyDescent="0.3">
      <c r="A907">
        <f>IF('Raw Results'!E907 = 'Raw Results'!A907, 1, 0)</f>
        <v>1</v>
      </c>
      <c r="B907">
        <f>IF('Raw Results'!E907 = 'Raw Results'!C907, 1, 0)</f>
        <v>0</v>
      </c>
      <c r="C907">
        <f>IF('Raw Results'!J907 = 'Raw Results'!A907, 1, 0)</f>
        <v>1</v>
      </c>
      <c r="D907">
        <f>IF('Raw Results'!J907 = 'Raw Results'!C907, 1, 0)</f>
        <v>0</v>
      </c>
      <c r="E907">
        <f>IF('Raw Results'!P907 = 'Raw Results'!A907, 1, 0)</f>
        <v>0</v>
      </c>
      <c r="F907">
        <f>IF('Raw Results'!P907 = 'Raw Results'!C907, 1, 0)</f>
        <v>1</v>
      </c>
    </row>
    <row r="908" spans="1:6" x14ac:dyDescent="0.3">
      <c r="A908">
        <f>IF('Raw Results'!E908 = 'Raw Results'!A908, 1, 0)</f>
        <v>1</v>
      </c>
      <c r="B908">
        <f>IF('Raw Results'!E908 = 'Raw Results'!C908, 1, 0)</f>
        <v>0</v>
      </c>
      <c r="C908">
        <f>IF('Raw Results'!J908 = 'Raw Results'!A908, 1, 0)</f>
        <v>0</v>
      </c>
      <c r="D908">
        <f>IF('Raw Results'!J908 = 'Raw Results'!C908, 1, 0)</f>
        <v>1</v>
      </c>
      <c r="E908">
        <f>IF('Raw Results'!P908 = 'Raw Results'!A908, 1, 0)</f>
        <v>0</v>
      </c>
      <c r="F908">
        <f>IF('Raw Results'!P908 = 'Raw Results'!C908, 1, 0)</f>
        <v>1</v>
      </c>
    </row>
    <row r="909" spans="1:6" x14ac:dyDescent="0.3">
      <c r="A909">
        <f>IF('Raw Results'!E909 = 'Raw Results'!A909, 1, 0)</f>
        <v>1</v>
      </c>
      <c r="B909">
        <f>IF('Raw Results'!E909 = 'Raw Results'!C909, 1, 0)</f>
        <v>0</v>
      </c>
      <c r="C909">
        <f>IF('Raw Results'!J909 = 'Raw Results'!A909, 1, 0)</f>
        <v>0</v>
      </c>
      <c r="D909">
        <f>IF('Raw Results'!J909 = 'Raw Results'!C909, 1, 0)</f>
        <v>1</v>
      </c>
      <c r="E909">
        <f>IF('Raw Results'!P909 = 'Raw Results'!A909, 1, 0)</f>
        <v>0</v>
      </c>
      <c r="F909">
        <f>IF('Raw Results'!P909 = 'Raw Results'!C909, 1, 0)</f>
        <v>1</v>
      </c>
    </row>
    <row r="910" spans="1:6" x14ac:dyDescent="0.3">
      <c r="A910">
        <f>IF('Raw Results'!E910 = 'Raw Results'!A910, 1, 0)</f>
        <v>0</v>
      </c>
      <c r="B910">
        <f>IF('Raw Results'!E910 = 'Raw Results'!C910, 1, 0)</f>
        <v>1</v>
      </c>
      <c r="C910">
        <f>IF('Raw Results'!J910 = 'Raw Results'!A910, 1, 0)</f>
        <v>0</v>
      </c>
      <c r="D910">
        <f>IF('Raw Results'!J910 = 'Raw Results'!C910, 1, 0)</f>
        <v>1</v>
      </c>
      <c r="E910">
        <f>IF('Raw Results'!P910 = 'Raw Results'!A910, 1, 0)</f>
        <v>0</v>
      </c>
      <c r="F910">
        <f>IF('Raw Results'!P910 = 'Raw Results'!C910, 1, 0)</f>
        <v>1</v>
      </c>
    </row>
    <row r="911" spans="1:6" x14ac:dyDescent="0.3">
      <c r="A911">
        <f>IF('Raw Results'!E911 = 'Raw Results'!A911, 1, 0)</f>
        <v>0</v>
      </c>
      <c r="B911">
        <f>IF('Raw Results'!E911 = 'Raw Results'!C911, 1, 0)</f>
        <v>1</v>
      </c>
      <c r="C911">
        <f>IF('Raw Results'!J911 = 'Raw Results'!A911, 1, 0)</f>
        <v>0</v>
      </c>
      <c r="D911">
        <f>IF('Raw Results'!J911 = 'Raw Results'!C911, 1, 0)</f>
        <v>1</v>
      </c>
      <c r="E911">
        <f>IF('Raw Results'!P911 = 'Raw Results'!A911, 1, 0)</f>
        <v>0</v>
      </c>
      <c r="F911">
        <f>IF('Raw Results'!P911 = 'Raw Results'!C911, 1, 0)</f>
        <v>1</v>
      </c>
    </row>
    <row r="912" spans="1:6" x14ac:dyDescent="0.3">
      <c r="A912">
        <f>IF('Raw Results'!E912 = 'Raw Results'!A912, 1, 0)</f>
        <v>0</v>
      </c>
      <c r="B912">
        <f>IF('Raw Results'!E912 = 'Raw Results'!C912, 1, 0)</f>
        <v>1</v>
      </c>
      <c r="C912">
        <f>IF('Raw Results'!J912 = 'Raw Results'!A912, 1, 0)</f>
        <v>0</v>
      </c>
      <c r="D912">
        <f>IF('Raw Results'!J912 = 'Raw Results'!C912, 1, 0)</f>
        <v>1</v>
      </c>
      <c r="E912">
        <f>IF('Raw Results'!P912 = 'Raw Results'!A912, 1, 0)</f>
        <v>0</v>
      </c>
      <c r="F912">
        <f>IF('Raw Results'!P912 = 'Raw Results'!C912, 1, 0)</f>
        <v>1</v>
      </c>
    </row>
    <row r="913" spans="1:6" x14ac:dyDescent="0.3">
      <c r="A913">
        <f>IF('Raw Results'!E913 = 'Raw Results'!A913, 1, 0)</f>
        <v>1</v>
      </c>
      <c r="B913">
        <f>IF('Raw Results'!E913 = 'Raw Results'!C913, 1, 0)</f>
        <v>0</v>
      </c>
      <c r="C913">
        <f>IF('Raw Results'!J913 = 'Raw Results'!A913, 1, 0)</f>
        <v>0</v>
      </c>
      <c r="D913">
        <f>IF('Raw Results'!J913 = 'Raw Results'!C913, 1, 0)</f>
        <v>1</v>
      </c>
      <c r="E913">
        <f>IF('Raw Results'!P913 = 'Raw Results'!A913, 1, 0)</f>
        <v>0</v>
      </c>
      <c r="F913">
        <f>IF('Raw Results'!P913 = 'Raw Results'!C913, 1, 0)</f>
        <v>1</v>
      </c>
    </row>
    <row r="914" spans="1:6" x14ac:dyDescent="0.3">
      <c r="A914">
        <f>IF('Raw Results'!E914 = 'Raw Results'!A914, 1, 0)</f>
        <v>1</v>
      </c>
      <c r="B914">
        <f>IF('Raw Results'!E914 = 'Raw Results'!C914, 1, 0)</f>
        <v>0</v>
      </c>
      <c r="C914">
        <f>IF('Raw Results'!J914 = 'Raw Results'!A914, 1, 0)</f>
        <v>0</v>
      </c>
      <c r="D914">
        <f>IF('Raw Results'!J914 = 'Raw Results'!C914, 1, 0)</f>
        <v>1</v>
      </c>
      <c r="E914">
        <f>IF('Raw Results'!P914 = 'Raw Results'!A914, 1, 0)</f>
        <v>0</v>
      </c>
      <c r="F914">
        <f>IF('Raw Results'!P914 = 'Raw Results'!C914, 1, 0)</f>
        <v>1</v>
      </c>
    </row>
    <row r="915" spans="1:6" x14ac:dyDescent="0.3">
      <c r="A915">
        <f>IF('Raw Results'!E915 = 'Raw Results'!A915, 1, 0)</f>
        <v>1</v>
      </c>
      <c r="B915">
        <f>IF('Raw Results'!E915 = 'Raw Results'!C915, 1, 0)</f>
        <v>0</v>
      </c>
      <c r="C915">
        <f>IF('Raw Results'!J915 = 'Raw Results'!A915, 1, 0)</f>
        <v>0</v>
      </c>
      <c r="D915">
        <f>IF('Raw Results'!J915 = 'Raw Results'!C915, 1, 0)</f>
        <v>1</v>
      </c>
      <c r="E915">
        <f>IF('Raw Results'!P915 = 'Raw Results'!A915, 1, 0)</f>
        <v>0</v>
      </c>
      <c r="F915">
        <f>IF('Raw Results'!P915 = 'Raw Results'!C915, 1, 0)</f>
        <v>1</v>
      </c>
    </row>
    <row r="916" spans="1:6" x14ac:dyDescent="0.3">
      <c r="A916">
        <f>IF('Raw Results'!E916 = 'Raw Results'!A916, 1, 0)</f>
        <v>1</v>
      </c>
      <c r="B916">
        <f>IF('Raw Results'!E916 = 'Raw Results'!C916, 1, 0)</f>
        <v>0</v>
      </c>
      <c r="C916">
        <f>IF('Raw Results'!J916 = 'Raw Results'!A916, 1, 0)</f>
        <v>0</v>
      </c>
      <c r="D916">
        <f>IF('Raw Results'!J916 = 'Raw Results'!C916, 1, 0)</f>
        <v>1</v>
      </c>
      <c r="E916">
        <f>IF('Raw Results'!P916 = 'Raw Results'!A916, 1, 0)</f>
        <v>0</v>
      </c>
      <c r="F916">
        <f>IF('Raw Results'!P916 = 'Raw Results'!C916, 1, 0)</f>
        <v>1</v>
      </c>
    </row>
    <row r="917" spans="1:6" x14ac:dyDescent="0.3">
      <c r="A917">
        <f>IF('Raw Results'!E917 = 'Raw Results'!A917, 1, 0)</f>
        <v>1</v>
      </c>
      <c r="B917">
        <f>IF('Raw Results'!E917 = 'Raw Results'!C917, 1, 0)</f>
        <v>0</v>
      </c>
      <c r="C917">
        <f>IF('Raw Results'!J917 = 'Raw Results'!A917, 1, 0)</f>
        <v>1</v>
      </c>
      <c r="D917">
        <f>IF('Raw Results'!J917 = 'Raw Results'!C917, 1, 0)</f>
        <v>0</v>
      </c>
      <c r="E917">
        <f>IF('Raw Results'!P917 = 'Raw Results'!A917, 1, 0)</f>
        <v>0</v>
      </c>
      <c r="F917">
        <f>IF('Raw Results'!P917 = 'Raw Results'!C917, 1, 0)</f>
        <v>1</v>
      </c>
    </row>
    <row r="918" spans="1:6" x14ac:dyDescent="0.3">
      <c r="A918">
        <f>IF('Raw Results'!E918 = 'Raw Results'!A918, 1, 0)</f>
        <v>1</v>
      </c>
      <c r="B918">
        <f>IF('Raw Results'!E918 = 'Raw Results'!C918, 1, 0)</f>
        <v>0</v>
      </c>
      <c r="C918">
        <f>IF('Raw Results'!J918 = 'Raw Results'!A918, 1, 0)</f>
        <v>0</v>
      </c>
      <c r="D918">
        <f>IF('Raw Results'!J918 = 'Raw Results'!C918, 1, 0)</f>
        <v>1</v>
      </c>
      <c r="E918">
        <f>IF('Raw Results'!P918 = 'Raw Results'!A918, 1, 0)</f>
        <v>0</v>
      </c>
      <c r="F918">
        <f>IF('Raw Results'!P918 = 'Raw Results'!C918, 1, 0)</f>
        <v>1</v>
      </c>
    </row>
    <row r="919" spans="1:6" x14ac:dyDescent="0.3">
      <c r="A919">
        <f>IF('Raw Results'!E919 = 'Raw Results'!A919, 1, 0)</f>
        <v>1</v>
      </c>
      <c r="B919">
        <f>IF('Raw Results'!E919 = 'Raw Results'!C919, 1, 0)</f>
        <v>0</v>
      </c>
      <c r="C919">
        <f>IF('Raw Results'!J919 = 'Raw Results'!A919, 1, 0)</f>
        <v>1</v>
      </c>
      <c r="D919">
        <f>IF('Raw Results'!J919 = 'Raw Results'!C919, 1, 0)</f>
        <v>0</v>
      </c>
      <c r="E919">
        <f>IF('Raw Results'!P919 = 'Raw Results'!A919, 1, 0)</f>
        <v>0</v>
      </c>
      <c r="F919">
        <f>IF('Raw Results'!P919 = 'Raw Results'!C919, 1, 0)</f>
        <v>1</v>
      </c>
    </row>
    <row r="920" spans="1:6" x14ac:dyDescent="0.3">
      <c r="A920">
        <f>IF('Raw Results'!E920 = 'Raw Results'!A920, 1, 0)</f>
        <v>1</v>
      </c>
      <c r="B920">
        <f>IF('Raw Results'!E920 = 'Raw Results'!C920, 1, 0)</f>
        <v>0</v>
      </c>
      <c r="C920">
        <f>IF('Raw Results'!J920 = 'Raw Results'!A920, 1, 0)</f>
        <v>1</v>
      </c>
      <c r="D920">
        <f>IF('Raw Results'!J920 = 'Raw Results'!C920, 1, 0)</f>
        <v>0</v>
      </c>
      <c r="E920">
        <f>IF('Raw Results'!P920 = 'Raw Results'!A920, 1, 0)</f>
        <v>0</v>
      </c>
      <c r="F920">
        <f>IF('Raw Results'!P920 = 'Raw Results'!C920, 1, 0)</f>
        <v>1</v>
      </c>
    </row>
    <row r="921" spans="1:6" x14ac:dyDescent="0.3">
      <c r="A921">
        <f>IF('Raw Results'!E921 = 'Raw Results'!A921, 1, 0)</f>
        <v>1</v>
      </c>
      <c r="B921">
        <f>IF('Raw Results'!E921 = 'Raw Results'!C921, 1, 0)</f>
        <v>0</v>
      </c>
      <c r="C921">
        <f>IF('Raw Results'!J921 = 'Raw Results'!A921, 1, 0)</f>
        <v>1</v>
      </c>
      <c r="D921">
        <f>IF('Raw Results'!J921 = 'Raw Results'!C921, 1, 0)</f>
        <v>0</v>
      </c>
      <c r="E921">
        <f>IF('Raw Results'!P921 = 'Raw Results'!A921, 1, 0)</f>
        <v>0</v>
      </c>
      <c r="F921">
        <f>IF('Raw Results'!P921 = 'Raw Results'!C921, 1, 0)</f>
        <v>1</v>
      </c>
    </row>
    <row r="922" spans="1:6" x14ac:dyDescent="0.3">
      <c r="A922">
        <f>IF('Raw Results'!E922 = 'Raw Results'!A922, 1, 0)</f>
        <v>1</v>
      </c>
      <c r="B922">
        <f>IF('Raw Results'!E922 = 'Raw Results'!C922, 1, 0)</f>
        <v>0</v>
      </c>
      <c r="C922">
        <f>IF('Raw Results'!J922 = 'Raw Results'!A922, 1, 0)</f>
        <v>1</v>
      </c>
      <c r="D922">
        <f>IF('Raw Results'!J922 = 'Raw Results'!C922, 1, 0)</f>
        <v>0</v>
      </c>
      <c r="E922">
        <f>IF('Raw Results'!P922 = 'Raw Results'!A922, 1, 0)</f>
        <v>0</v>
      </c>
      <c r="F922">
        <f>IF('Raw Results'!P922 = 'Raw Results'!C922, 1, 0)</f>
        <v>1</v>
      </c>
    </row>
    <row r="923" spans="1:6" x14ac:dyDescent="0.3">
      <c r="A923">
        <f>IF('Raw Results'!E923 = 'Raw Results'!A923, 1, 0)</f>
        <v>1</v>
      </c>
      <c r="B923">
        <f>IF('Raw Results'!E923 = 'Raw Results'!C923, 1, 0)</f>
        <v>0</v>
      </c>
      <c r="C923">
        <f>IF('Raw Results'!J923 = 'Raw Results'!A923, 1, 0)</f>
        <v>0</v>
      </c>
      <c r="D923">
        <f>IF('Raw Results'!J923 = 'Raw Results'!C923, 1, 0)</f>
        <v>1</v>
      </c>
      <c r="E923">
        <f>IF('Raw Results'!P923 = 'Raw Results'!A923, 1, 0)</f>
        <v>0</v>
      </c>
      <c r="F923">
        <f>IF('Raw Results'!P923 = 'Raw Results'!C923, 1, 0)</f>
        <v>1</v>
      </c>
    </row>
    <row r="924" spans="1:6" x14ac:dyDescent="0.3">
      <c r="A924">
        <f>IF('Raw Results'!E924 = 'Raw Results'!A924, 1, 0)</f>
        <v>1</v>
      </c>
      <c r="B924">
        <f>IF('Raw Results'!E924 = 'Raw Results'!C924, 1, 0)</f>
        <v>0</v>
      </c>
      <c r="C924">
        <f>IF('Raw Results'!J924 = 'Raw Results'!A924, 1, 0)</f>
        <v>0</v>
      </c>
      <c r="D924">
        <f>IF('Raw Results'!J924 = 'Raw Results'!C924, 1, 0)</f>
        <v>1</v>
      </c>
      <c r="E924">
        <f>IF('Raw Results'!P924 = 'Raw Results'!A924, 1, 0)</f>
        <v>0</v>
      </c>
      <c r="F924">
        <f>IF('Raw Results'!P924 = 'Raw Results'!C924, 1, 0)</f>
        <v>1</v>
      </c>
    </row>
    <row r="925" spans="1:6" x14ac:dyDescent="0.3">
      <c r="A925">
        <f>IF('Raw Results'!E925 = 'Raw Results'!A925, 1, 0)</f>
        <v>1</v>
      </c>
      <c r="B925">
        <f>IF('Raw Results'!E925 = 'Raw Results'!C925, 1, 0)</f>
        <v>0</v>
      </c>
      <c r="C925">
        <f>IF('Raw Results'!J925 = 'Raw Results'!A925, 1, 0)</f>
        <v>0</v>
      </c>
      <c r="D925">
        <f>IF('Raw Results'!J925 = 'Raw Results'!C925, 1, 0)</f>
        <v>1</v>
      </c>
      <c r="E925">
        <f>IF('Raw Results'!P925 = 'Raw Results'!A925, 1, 0)</f>
        <v>0</v>
      </c>
      <c r="F925">
        <f>IF('Raw Results'!P925 = 'Raw Results'!C925, 1, 0)</f>
        <v>1</v>
      </c>
    </row>
    <row r="926" spans="1:6" x14ac:dyDescent="0.3">
      <c r="A926">
        <f>IF('Raw Results'!E926 = 'Raw Results'!A926, 1, 0)</f>
        <v>1</v>
      </c>
      <c r="B926">
        <f>IF('Raw Results'!E926 = 'Raw Results'!C926, 1, 0)</f>
        <v>0</v>
      </c>
      <c r="C926">
        <f>IF('Raw Results'!J926 = 'Raw Results'!A926, 1, 0)</f>
        <v>0</v>
      </c>
      <c r="D926">
        <f>IF('Raw Results'!J926 = 'Raw Results'!C926, 1, 0)</f>
        <v>1</v>
      </c>
      <c r="E926">
        <f>IF('Raw Results'!P926 = 'Raw Results'!A926, 1, 0)</f>
        <v>0</v>
      </c>
      <c r="F926">
        <f>IF('Raw Results'!P926 = 'Raw Results'!C926, 1, 0)</f>
        <v>1</v>
      </c>
    </row>
    <row r="927" spans="1:6" x14ac:dyDescent="0.3">
      <c r="A927">
        <f>IF('Raw Results'!E927 = 'Raw Results'!A927, 1, 0)</f>
        <v>1</v>
      </c>
      <c r="B927">
        <f>IF('Raw Results'!E927 = 'Raw Results'!C927, 1, 0)</f>
        <v>0</v>
      </c>
      <c r="C927">
        <f>IF('Raw Results'!J927 = 'Raw Results'!A927, 1, 0)</f>
        <v>1</v>
      </c>
      <c r="D927">
        <f>IF('Raw Results'!J927 = 'Raw Results'!C927, 1, 0)</f>
        <v>0</v>
      </c>
      <c r="E927">
        <f>IF('Raw Results'!P927 = 'Raw Results'!A927, 1, 0)</f>
        <v>0</v>
      </c>
      <c r="F927">
        <f>IF('Raw Results'!P927 = 'Raw Results'!C927, 1, 0)</f>
        <v>1</v>
      </c>
    </row>
    <row r="928" spans="1:6" x14ac:dyDescent="0.3">
      <c r="A928">
        <f>IF('Raw Results'!E928 = 'Raw Results'!A928, 1, 0)</f>
        <v>1</v>
      </c>
      <c r="B928">
        <f>IF('Raw Results'!E928 = 'Raw Results'!C928, 1, 0)</f>
        <v>0</v>
      </c>
      <c r="C928">
        <f>IF('Raw Results'!J928 = 'Raw Results'!A928, 1, 0)</f>
        <v>0</v>
      </c>
      <c r="D928">
        <f>IF('Raw Results'!J928 = 'Raw Results'!C928, 1, 0)</f>
        <v>1</v>
      </c>
      <c r="E928">
        <f>IF('Raw Results'!P928 = 'Raw Results'!A928, 1, 0)</f>
        <v>0</v>
      </c>
      <c r="F928">
        <f>IF('Raw Results'!P928 = 'Raw Results'!C928, 1, 0)</f>
        <v>1</v>
      </c>
    </row>
    <row r="929" spans="1:6" x14ac:dyDescent="0.3">
      <c r="A929">
        <f>IF('Raw Results'!E929 = 'Raw Results'!A929, 1, 0)</f>
        <v>1</v>
      </c>
      <c r="B929">
        <f>IF('Raw Results'!E929 = 'Raw Results'!C929, 1, 0)</f>
        <v>0</v>
      </c>
      <c r="C929">
        <f>IF('Raw Results'!J929 = 'Raw Results'!A929, 1, 0)</f>
        <v>0</v>
      </c>
      <c r="D929">
        <f>IF('Raw Results'!J929 = 'Raw Results'!C929, 1, 0)</f>
        <v>1</v>
      </c>
      <c r="E929">
        <f>IF('Raw Results'!P929 = 'Raw Results'!A929, 1, 0)</f>
        <v>0</v>
      </c>
      <c r="F929">
        <f>IF('Raw Results'!P929 = 'Raw Results'!C929, 1, 0)</f>
        <v>1</v>
      </c>
    </row>
    <row r="930" spans="1:6" x14ac:dyDescent="0.3">
      <c r="A930">
        <f>IF('Raw Results'!E930 = 'Raw Results'!A930, 1, 0)</f>
        <v>1</v>
      </c>
      <c r="B930">
        <f>IF('Raw Results'!E930 = 'Raw Results'!C930, 1, 0)</f>
        <v>0</v>
      </c>
      <c r="C930">
        <f>IF('Raw Results'!J930 = 'Raw Results'!A930, 1, 0)</f>
        <v>1</v>
      </c>
      <c r="D930">
        <f>IF('Raw Results'!J930 = 'Raw Results'!C930, 1, 0)</f>
        <v>0</v>
      </c>
      <c r="E930">
        <f>IF('Raw Results'!P930 = 'Raw Results'!A930, 1, 0)</f>
        <v>0</v>
      </c>
      <c r="F930">
        <f>IF('Raw Results'!P930 = 'Raw Results'!C930, 1, 0)</f>
        <v>1</v>
      </c>
    </row>
    <row r="931" spans="1:6" x14ac:dyDescent="0.3">
      <c r="A931">
        <f>IF('Raw Results'!E931 = 'Raw Results'!A931, 1, 0)</f>
        <v>1</v>
      </c>
      <c r="B931">
        <f>IF('Raw Results'!E931 = 'Raw Results'!C931, 1, 0)</f>
        <v>0</v>
      </c>
      <c r="C931">
        <f>IF('Raw Results'!J931 = 'Raw Results'!A931, 1, 0)</f>
        <v>1</v>
      </c>
      <c r="D931">
        <f>IF('Raw Results'!J931 = 'Raw Results'!C931, 1, 0)</f>
        <v>0</v>
      </c>
      <c r="E931">
        <f>IF('Raw Results'!P931 = 'Raw Results'!A931, 1, 0)</f>
        <v>0</v>
      </c>
      <c r="F931">
        <f>IF('Raw Results'!P931 = 'Raw Results'!C931, 1, 0)</f>
        <v>1</v>
      </c>
    </row>
    <row r="932" spans="1:6" x14ac:dyDescent="0.3">
      <c r="A932">
        <f>IF('Raw Results'!E932 = 'Raw Results'!A932, 1, 0)</f>
        <v>0</v>
      </c>
      <c r="B932">
        <f>IF('Raw Results'!E932 = 'Raw Results'!C932, 1, 0)</f>
        <v>1</v>
      </c>
      <c r="C932">
        <f>IF('Raw Results'!J932 = 'Raw Results'!A932, 1, 0)</f>
        <v>0</v>
      </c>
      <c r="D932">
        <f>IF('Raw Results'!J932 = 'Raw Results'!C932, 1, 0)</f>
        <v>1</v>
      </c>
      <c r="E932">
        <f>IF('Raw Results'!P932 = 'Raw Results'!A932, 1, 0)</f>
        <v>0</v>
      </c>
      <c r="F932">
        <f>IF('Raw Results'!P932 = 'Raw Results'!C932, 1, 0)</f>
        <v>1</v>
      </c>
    </row>
    <row r="933" spans="1:6" x14ac:dyDescent="0.3">
      <c r="A933">
        <f>IF('Raw Results'!E933 = 'Raw Results'!A933, 1, 0)</f>
        <v>1</v>
      </c>
      <c r="B933">
        <f>IF('Raw Results'!E933 = 'Raw Results'!C933, 1, 0)</f>
        <v>0</v>
      </c>
      <c r="C933">
        <f>IF('Raw Results'!J933 = 'Raw Results'!A933, 1, 0)</f>
        <v>0</v>
      </c>
      <c r="D933">
        <f>IF('Raw Results'!J933 = 'Raw Results'!C933, 1, 0)</f>
        <v>1</v>
      </c>
      <c r="E933">
        <f>IF('Raw Results'!P933 = 'Raw Results'!A933, 1, 0)</f>
        <v>0</v>
      </c>
      <c r="F933">
        <f>IF('Raw Results'!P933 = 'Raw Results'!C933, 1, 0)</f>
        <v>1</v>
      </c>
    </row>
    <row r="934" spans="1:6" x14ac:dyDescent="0.3">
      <c r="A934">
        <f>IF('Raw Results'!E934 = 'Raw Results'!A934, 1, 0)</f>
        <v>0</v>
      </c>
      <c r="B934">
        <f>IF('Raw Results'!E934 = 'Raw Results'!C934, 1, 0)</f>
        <v>1</v>
      </c>
      <c r="C934">
        <f>IF('Raw Results'!J934 = 'Raw Results'!A934, 1, 0)</f>
        <v>0</v>
      </c>
      <c r="D934">
        <f>IF('Raw Results'!J934 = 'Raw Results'!C934, 1, 0)</f>
        <v>1</v>
      </c>
      <c r="E934">
        <f>IF('Raw Results'!P934 = 'Raw Results'!A934, 1, 0)</f>
        <v>0</v>
      </c>
      <c r="F934">
        <f>IF('Raw Results'!P934 = 'Raw Results'!C934, 1, 0)</f>
        <v>1</v>
      </c>
    </row>
    <row r="935" spans="1:6" x14ac:dyDescent="0.3">
      <c r="A935">
        <f>IF('Raw Results'!E935 = 'Raw Results'!A935, 1, 0)</f>
        <v>0</v>
      </c>
      <c r="B935">
        <f>IF('Raw Results'!E935 = 'Raw Results'!C935, 1, 0)</f>
        <v>1</v>
      </c>
      <c r="C935">
        <f>IF('Raw Results'!J935 = 'Raw Results'!A935, 1, 0)</f>
        <v>0</v>
      </c>
      <c r="D935">
        <f>IF('Raw Results'!J935 = 'Raw Results'!C935, 1, 0)</f>
        <v>1</v>
      </c>
      <c r="E935">
        <f>IF('Raw Results'!P935 = 'Raw Results'!A935, 1, 0)</f>
        <v>0</v>
      </c>
      <c r="F935">
        <f>IF('Raw Results'!P935 = 'Raw Results'!C935, 1, 0)</f>
        <v>1</v>
      </c>
    </row>
    <row r="936" spans="1:6" x14ac:dyDescent="0.3">
      <c r="A936">
        <f>IF('Raw Results'!E936 = 'Raw Results'!A936, 1, 0)</f>
        <v>1</v>
      </c>
      <c r="B936">
        <f>IF('Raw Results'!E936 = 'Raw Results'!C936, 1, 0)</f>
        <v>0</v>
      </c>
      <c r="C936">
        <f>IF('Raw Results'!J936 = 'Raw Results'!A936, 1, 0)</f>
        <v>1</v>
      </c>
      <c r="D936">
        <f>IF('Raw Results'!J936 = 'Raw Results'!C936, 1, 0)</f>
        <v>0</v>
      </c>
      <c r="E936">
        <f>IF('Raw Results'!P936 = 'Raw Results'!A936, 1, 0)</f>
        <v>0</v>
      </c>
      <c r="F936">
        <f>IF('Raw Results'!P936 = 'Raw Results'!C936, 1, 0)</f>
        <v>1</v>
      </c>
    </row>
    <row r="937" spans="1:6" x14ac:dyDescent="0.3">
      <c r="A937">
        <f>IF('Raw Results'!E937 = 'Raw Results'!A937, 1, 0)</f>
        <v>1</v>
      </c>
      <c r="B937">
        <f>IF('Raw Results'!E937 = 'Raw Results'!C937, 1, 0)</f>
        <v>0</v>
      </c>
      <c r="C937">
        <f>IF('Raw Results'!J937 = 'Raw Results'!A937, 1, 0)</f>
        <v>1</v>
      </c>
      <c r="D937">
        <f>IF('Raw Results'!J937 = 'Raw Results'!C937, 1, 0)</f>
        <v>0</v>
      </c>
      <c r="E937">
        <f>IF('Raw Results'!P937 = 'Raw Results'!A937, 1, 0)</f>
        <v>0</v>
      </c>
      <c r="F937">
        <f>IF('Raw Results'!P937 = 'Raw Results'!C937, 1, 0)</f>
        <v>1</v>
      </c>
    </row>
    <row r="938" spans="1:6" x14ac:dyDescent="0.3">
      <c r="A938">
        <f>IF('Raw Results'!E938 = 'Raw Results'!A938, 1, 0)</f>
        <v>1</v>
      </c>
      <c r="B938">
        <f>IF('Raw Results'!E938 = 'Raw Results'!C938, 1, 0)</f>
        <v>0</v>
      </c>
      <c r="C938">
        <f>IF('Raw Results'!J938 = 'Raw Results'!A938, 1, 0)</f>
        <v>0</v>
      </c>
      <c r="D938">
        <f>IF('Raw Results'!J938 = 'Raw Results'!C938, 1, 0)</f>
        <v>1</v>
      </c>
      <c r="E938">
        <f>IF('Raw Results'!P938 = 'Raw Results'!A938, 1, 0)</f>
        <v>0</v>
      </c>
      <c r="F938">
        <f>IF('Raw Results'!P938 = 'Raw Results'!C938, 1, 0)</f>
        <v>1</v>
      </c>
    </row>
    <row r="939" spans="1:6" x14ac:dyDescent="0.3">
      <c r="A939">
        <f>IF('Raw Results'!E939 = 'Raw Results'!A939, 1, 0)</f>
        <v>1</v>
      </c>
      <c r="B939">
        <f>IF('Raw Results'!E939 = 'Raw Results'!C939, 1, 0)</f>
        <v>0</v>
      </c>
      <c r="C939">
        <f>IF('Raw Results'!J939 = 'Raw Results'!A939, 1, 0)</f>
        <v>0</v>
      </c>
      <c r="D939">
        <f>IF('Raw Results'!J939 = 'Raw Results'!C939, 1, 0)</f>
        <v>1</v>
      </c>
      <c r="E939">
        <f>IF('Raw Results'!P939 = 'Raw Results'!A939, 1, 0)</f>
        <v>0</v>
      </c>
      <c r="F939">
        <f>IF('Raw Results'!P939 = 'Raw Results'!C939, 1, 0)</f>
        <v>1</v>
      </c>
    </row>
    <row r="940" spans="1:6" x14ac:dyDescent="0.3">
      <c r="A940">
        <f>IF('Raw Results'!E940 = 'Raw Results'!A940, 1, 0)</f>
        <v>1</v>
      </c>
      <c r="B940">
        <f>IF('Raw Results'!E940 = 'Raw Results'!C940, 1, 0)</f>
        <v>0</v>
      </c>
      <c r="C940">
        <f>IF('Raw Results'!J940 = 'Raw Results'!A940, 1, 0)</f>
        <v>0</v>
      </c>
      <c r="D940">
        <f>IF('Raw Results'!J940 = 'Raw Results'!C940, 1, 0)</f>
        <v>1</v>
      </c>
      <c r="E940">
        <f>IF('Raw Results'!P940 = 'Raw Results'!A940, 1, 0)</f>
        <v>0</v>
      </c>
      <c r="F940">
        <f>IF('Raw Results'!P940 = 'Raw Results'!C940, 1, 0)</f>
        <v>1</v>
      </c>
    </row>
    <row r="941" spans="1:6" x14ac:dyDescent="0.3">
      <c r="A941">
        <f>IF('Raw Results'!E941 = 'Raw Results'!A941, 1, 0)</f>
        <v>1</v>
      </c>
      <c r="B941">
        <f>IF('Raw Results'!E941 = 'Raw Results'!C941, 1, 0)</f>
        <v>0</v>
      </c>
      <c r="C941">
        <f>IF('Raw Results'!J941 = 'Raw Results'!A941, 1, 0)</f>
        <v>0</v>
      </c>
      <c r="D941">
        <f>IF('Raw Results'!J941 = 'Raw Results'!C941, 1, 0)</f>
        <v>1</v>
      </c>
      <c r="E941">
        <f>IF('Raw Results'!P941 = 'Raw Results'!A941, 1, 0)</f>
        <v>0</v>
      </c>
      <c r="F941">
        <f>IF('Raw Results'!P941 = 'Raw Results'!C941, 1, 0)</f>
        <v>1</v>
      </c>
    </row>
    <row r="942" spans="1:6" x14ac:dyDescent="0.3">
      <c r="A942">
        <f>IF('Raw Results'!E942 = 'Raw Results'!A942, 1, 0)</f>
        <v>1</v>
      </c>
      <c r="B942">
        <f>IF('Raw Results'!E942 = 'Raw Results'!C942, 1, 0)</f>
        <v>0</v>
      </c>
      <c r="C942">
        <f>IF('Raw Results'!J942 = 'Raw Results'!A942, 1, 0)</f>
        <v>1</v>
      </c>
      <c r="D942">
        <f>IF('Raw Results'!J942 = 'Raw Results'!C942, 1, 0)</f>
        <v>0</v>
      </c>
      <c r="E942">
        <f>IF('Raw Results'!P942 = 'Raw Results'!A942, 1, 0)</f>
        <v>0</v>
      </c>
      <c r="F942">
        <f>IF('Raw Results'!P942 = 'Raw Results'!C942, 1, 0)</f>
        <v>1</v>
      </c>
    </row>
    <row r="943" spans="1:6" x14ac:dyDescent="0.3">
      <c r="A943">
        <f>IF('Raw Results'!E943 = 'Raw Results'!A943, 1, 0)</f>
        <v>1</v>
      </c>
      <c r="B943">
        <f>IF('Raw Results'!E943 = 'Raw Results'!C943, 1, 0)</f>
        <v>0</v>
      </c>
      <c r="C943">
        <f>IF('Raw Results'!J943 = 'Raw Results'!A943, 1, 0)</f>
        <v>0</v>
      </c>
      <c r="D943">
        <f>IF('Raw Results'!J943 = 'Raw Results'!C943, 1, 0)</f>
        <v>1</v>
      </c>
      <c r="E943">
        <f>IF('Raw Results'!P943 = 'Raw Results'!A943, 1, 0)</f>
        <v>0</v>
      </c>
      <c r="F943">
        <f>IF('Raw Results'!P943 = 'Raw Results'!C943, 1, 0)</f>
        <v>1</v>
      </c>
    </row>
    <row r="944" spans="1:6" x14ac:dyDescent="0.3">
      <c r="A944">
        <f>IF('Raw Results'!E944 = 'Raw Results'!A944, 1, 0)</f>
        <v>1</v>
      </c>
      <c r="B944">
        <f>IF('Raw Results'!E944 = 'Raw Results'!C944, 1, 0)</f>
        <v>0</v>
      </c>
      <c r="C944">
        <f>IF('Raw Results'!J944 = 'Raw Results'!A944, 1, 0)</f>
        <v>0</v>
      </c>
      <c r="D944">
        <f>IF('Raw Results'!J944 = 'Raw Results'!C944, 1, 0)</f>
        <v>1</v>
      </c>
      <c r="E944">
        <f>IF('Raw Results'!P944 = 'Raw Results'!A944, 1, 0)</f>
        <v>0</v>
      </c>
      <c r="F944">
        <f>IF('Raw Results'!P944 = 'Raw Results'!C944, 1, 0)</f>
        <v>1</v>
      </c>
    </row>
    <row r="945" spans="1:6" x14ac:dyDescent="0.3">
      <c r="A945">
        <f>IF('Raw Results'!E945 = 'Raw Results'!A945, 1, 0)</f>
        <v>1</v>
      </c>
      <c r="B945">
        <f>IF('Raw Results'!E945 = 'Raw Results'!C945, 1, 0)</f>
        <v>0</v>
      </c>
      <c r="C945">
        <f>IF('Raw Results'!J945 = 'Raw Results'!A945, 1, 0)</f>
        <v>0</v>
      </c>
      <c r="D945">
        <f>IF('Raw Results'!J945 = 'Raw Results'!C945, 1, 0)</f>
        <v>1</v>
      </c>
      <c r="E945">
        <f>IF('Raw Results'!P945 = 'Raw Results'!A945, 1, 0)</f>
        <v>0</v>
      </c>
      <c r="F945">
        <f>IF('Raw Results'!P945 = 'Raw Results'!C945, 1, 0)</f>
        <v>1</v>
      </c>
    </row>
    <row r="946" spans="1:6" x14ac:dyDescent="0.3">
      <c r="A946">
        <f>IF('Raw Results'!E946 = 'Raw Results'!A946, 1, 0)</f>
        <v>0</v>
      </c>
      <c r="B946">
        <f>IF('Raw Results'!E946 = 'Raw Results'!C946, 1, 0)</f>
        <v>1</v>
      </c>
      <c r="C946">
        <f>IF('Raw Results'!J946 = 'Raw Results'!A946, 1, 0)</f>
        <v>0</v>
      </c>
      <c r="D946">
        <f>IF('Raw Results'!J946 = 'Raw Results'!C946, 1, 0)</f>
        <v>1</v>
      </c>
      <c r="E946">
        <f>IF('Raw Results'!P946 = 'Raw Results'!A946, 1, 0)</f>
        <v>0</v>
      </c>
      <c r="F946">
        <f>IF('Raw Results'!P946 = 'Raw Results'!C946, 1, 0)</f>
        <v>1</v>
      </c>
    </row>
    <row r="947" spans="1:6" x14ac:dyDescent="0.3">
      <c r="A947">
        <f>IF('Raw Results'!E947 = 'Raw Results'!A947, 1, 0)</f>
        <v>1</v>
      </c>
      <c r="B947">
        <f>IF('Raw Results'!E947 = 'Raw Results'!C947, 1, 0)</f>
        <v>0</v>
      </c>
      <c r="C947">
        <f>IF('Raw Results'!J947 = 'Raw Results'!A947, 1, 0)</f>
        <v>1</v>
      </c>
      <c r="D947">
        <f>IF('Raw Results'!J947 = 'Raw Results'!C947, 1, 0)</f>
        <v>0</v>
      </c>
      <c r="E947">
        <f>IF('Raw Results'!P947 = 'Raw Results'!A947, 1, 0)</f>
        <v>0</v>
      </c>
      <c r="F947">
        <f>IF('Raw Results'!P947 = 'Raw Results'!C947, 1, 0)</f>
        <v>1</v>
      </c>
    </row>
    <row r="948" spans="1:6" x14ac:dyDescent="0.3">
      <c r="A948">
        <f>IF('Raw Results'!E948 = 'Raw Results'!A948, 1, 0)</f>
        <v>1</v>
      </c>
      <c r="B948">
        <f>IF('Raw Results'!E948 = 'Raw Results'!C948, 1, 0)</f>
        <v>0</v>
      </c>
      <c r="C948">
        <f>IF('Raw Results'!J948 = 'Raw Results'!A948, 1, 0)</f>
        <v>1</v>
      </c>
      <c r="D948">
        <f>IF('Raw Results'!J948 = 'Raw Results'!C948, 1, 0)</f>
        <v>0</v>
      </c>
      <c r="E948">
        <f>IF('Raw Results'!P948 = 'Raw Results'!A948, 1, 0)</f>
        <v>0</v>
      </c>
      <c r="F948">
        <f>IF('Raw Results'!P948 = 'Raw Results'!C948, 1, 0)</f>
        <v>1</v>
      </c>
    </row>
    <row r="949" spans="1:6" x14ac:dyDescent="0.3">
      <c r="A949">
        <f>IF('Raw Results'!E949 = 'Raw Results'!A949, 1, 0)</f>
        <v>1</v>
      </c>
      <c r="B949">
        <f>IF('Raw Results'!E949 = 'Raw Results'!C949, 1, 0)</f>
        <v>0</v>
      </c>
      <c r="C949">
        <f>IF('Raw Results'!J949 = 'Raw Results'!A949, 1, 0)</f>
        <v>1</v>
      </c>
      <c r="D949">
        <f>IF('Raw Results'!J949 = 'Raw Results'!C949, 1, 0)</f>
        <v>0</v>
      </c>
      <c r="E949">
        <f>IF('Raw Results'!P949 = 'Raw Results'!A949, 1, 0)</f>
        <v>0</v>
      </c>
      <c r="F949">
        <f>IF('Raw Results'!P949 = 'Raw Results'!C949, 1, 0)</f>
        <v>1</v>
      </c>
    </row>
    <row r="950" spans="1:6" x14ac:dyDescent="0.3">
      <c r="A950">
        <f>IF('Raw Results'!E950 = 'Raw Results'!A950, 1, 0)</f>
        <v>0</v>
      </c>
      <c r="B950">
        <f>IF('Raw Results'!E950 = 'Raw Results'!C950, 1, 0)</f>
        <v>1</v>
      </c>
      <c r="C950">
        <f>IF('Raw Results'!J950 = 'Raw Results'!A950, 1, 0)</f>
        <v>0</v>
      </c>
      <c r="D950">
        <f>IF('Raw Results'!J950 = 'Raw Results'!C950, 1, 0)</f>
        <v>1</v>
      </c>
      <c r="E950">
        <f>IF('Raw Results'!P950 = 'Raw Results'!A950, 1, 0)</f>
        <v>0</v>
      </c>
      <c r="F950">
        <f>IF('Raw Results'!P950 = 'Raw Results'!C950, 1, 0)</f>
        <v>1</v>
      </c>
    </row>
    <row r="951" spans="1:6" x14ac:dyDescent="0.3">
      <c r="A951">
        <f>IF('Raw Results'!E951 = 'Raw Results'!A951, 1, 0)</f>
        <v>0</v>
      </c>
      <c r="B951">
        <f>IF('Raw Results'!E951 = 'Raw Results'!C951, 1, 0)</f>
        <v>1</v>
      </c>
      <c r="C951">
        <f>IF('Raw Results'!J951 = 'Raw Results'!A951, 1, 0)</f>
        <v>0</v>
      </c>
      <c r="D951">
        <f>IF('Raw Results'!J951 = 'Raw Results'!C951, 1, 0)</f>
        <v>1</v>
      </c>
      <c r="E951">
        <f>IF('Raw Results'!P951 = 'Raw Results'!A951, 1, 0)</f>
        <v>0</v>
      </c>
      <c r="F951">
        <f>IF('Raw Results'!P951 = 'Raw Results'!C951, 1, 0)</f>
        <v>1</v>
      </c>
    </row>
    <row r="952" spans="1:6" x14ac:dyDescent="0.3">
      <c r="A952">
        <f>IF('Raw Results'!E952 = 'Raw Results'!A952, 1, 0)</f>
        <v>1</v>
      </c>
      <c r="B952">
        <f>IF('Raw Results'!E952 = 'Raw Results'!C952, 1, 0)</f>
        <v>0</v>
      </c>
      <c r="C952">
        <f>IF('Raw Results'!J952 = 'Raw Results'!A952, 1, 0)</f>
        <v>1</v>
      </c>
      <c r="D952">
        <f>IF('Raw Results'!J952 = 'Raw Results'!C952, 1, 0)</f>
        <v>0</v>
      </c>
      <c r="E952">
        <f>IF('Raw Results'!P952 = 'Raw Results'!A952, 1, 0)</f>
        <v>0</v>
      </c>
      <c r="F952">
        <f>IF('Raw Results'!P952 = 'Raw Results'!C952, 1, 0)</f>
        <v>1</v>
      </c>
    </row>
    <row r="953" spans="1:6" x14ac:dyDescent="0.3">
      <c r="A953">
        <f>IF('Raw Results'!E953 = 'Raw Results'!A953, 1, 0)</f>
        <v>1</v>
      </c>
      <c r="B953">
        <f>IF('Raw Results'!E953 = 'Raw Results'!C953, 1, 0)</f>
        <v>0</v>
      </c>
      <c r="C953">
        <f>IF('Raw Results'!J953 = 'Raw Results'!A953, 1, 0)</f>
        <v>1</v>
      </c>
      <c r="D953">
        <f>IF('Raw Results'!J953 = 'Raw Results'!C953, 1, 0)</f>
        <v>0</v>
      </c>
      <c r="E953">
        <f>IF('Raw Results'!P953 = 'Raw Results'!A953, 1, 0)</f>
        <v>0</v>
      </c>
      <c r="F953">
        <f>IF('Raw Results'!P953 = 'Raw Results'!C953, 1, 0)</f>
        <v>1</v>
      </c>
    </row>
    <row r="954" spans="1:6" x14ac:dyDescent="0.3">
      <c r="A954">
        <f>IF('Raw Results'!E954 = 'Raw Results'!A954, 1, 0)</f>
        <v>0</v>
      </c>
      <c r="B954">
        <f>IF('Raw Results'!E954 = 'Raw Results'!C954, 1, 0)</f>
        <v>1</v>
      </c>
      <c r="C954">
        <f>IF('Raw Results'!J954 = 'Raw Results'!A954, 1, 0)</f>
        <v>0</v>
      </c>
      <c r="D954">
        <f>IF('Raw Results'!J954 = 'Raw Results'!C954, 1, 0)</f>
        <v>1</v>
      </c>
      <c r="E954">
        <f>IF('Raw Results'!P954 = 'Raw Results'!A954, 1, 0)</f>
        <v>0</v>
      </c>
      <c r="F954">
        <f>IF('Raw Results'!P954 = 'Raw Results'!C954, 1, 0)</f>
        <v>1</v>
      </c>
    </row>
    <row r="955" spans="1:6" x14ac:dyDescent="0.3">
      <c r="A955">
        <f>IF('Raw Results'!E955 = 'Raw Results'!A955, 1, 0)</f>
        <v>1</v>
      </c>
      <c r="B955">
        <f>IF('Raw Results'!E955 = 'Raw Results'!C955, 1, 0)</f>
        <v>0</v>
      </c>
      <c r="C955">
        <f>IF('Raw Results'!J955 = 'Raw Results'!A955, 1, 0)</f>
        <v>0</v>
      </c>
      <c r="D955">
        <f>IF('Raw Results'!J955 = 'Raw Results'!C955, 1, 0)</f>
        <v>1</v>
      </c>
      <c r="E955">
        <f>IF('Raw Results'!P955 = 'Raw Results'!A955, 1, 0)</f>
        <v>0</v>
      </c>
      <c r="F955">
        <f>IF('Raw Results'!P955 = 'Raw Results'!C955, 1, 0)</f>
        <v>1</v>
      </c>
    </row>
    <row r="956" spans="1:6" x14ac:dyDescent="0.3">
      <c r="A956">
        <f>IF('Raw Results'!E956 = 'Raw Results'!A956, 1, 0)</f>
        <v>0</v>
      </c>
      <c r="B956">
        <f>IF('Raw Results'!E956 = 'Raw Results'!C956, 1, 0)</f>
        <v>1</v>
      </c>
      <c r="C956">
        <f>IF('Raw Results'!J956 = 'Raw Results'!A956, 1, 0)</f>
        <v>0</v>
      </c>
      <c r="D956">
        <f>IF('Raw Results'!J956 = 'Raw Results'!C956, 1, 0)</f>
        <v>1</v>
      </c>
      <c r="E956">
        <f>IF('Raw Results'!P956 = 'Raw Results'!A956, 1, 0)</f>
        <v>0</v>
      </c>
      <c r="F956">
        <f>IF('Raw Results'!P956 = 'Raw Results'!C956, 1, 0)</f>
        <v>1</v>
      </c>
    </row>
    <row r="957" spans="1:6" x14ac:dyDescent="0.3">
      <c r="A957">
        <f>IF('Raw Results'!E957 = 'Raw Results'!A957, 1, 0)</f>
        <v>1</v>
      </c>
      <c r="B957">
        <f>IF('Raw Results'!E957 = 'Raw Results'!C957, 1, 0)</f>
        <v>0</v>
      </c>
      <c r="C957">
        <f>IF('Raw Results'!J957 = 'Raw Results'!A957, 1, 0)</f>
        <v>1</v>
      </c>
      <c r="D957">
        <f>IF('Raw Results'!J957 = 'Raw Results'!C957, 1, 0)</f>
        <v>0</v>
      </c>
      <c r="E957">
        <f>IF('Raw Results'!P957 = 'Raw Results'!A957, 1, 0)</f>
        <v>0</v>
      </c>
      <c r="F957">
        <f>IF('Raw Results'!P957 = 'Raw Results'!C957, 1, 0)</f>
        <v>1</v>
      </c>
    </row>
    <row r="958" spans="1:6" x14ac:dyDescent="0.3">
      <c r="A958">
        <f>IF('Raw Results'!E958 = 'Raw Results'!A958, 1, 0)</f>
        <v>1</v>
      </c>
      <c r="B958">
        <f>IF('Raw Results'!E958 = 'Raw Results'!C958, 1, 0)</f>
        <v>0</v>
      </c>
      <c r="C958">
        <f>IF('Raw Results'!J958 = 'Raw Results'!A958, 1, 0)</f>
        <v>0</v>
      </c>
      <c r="D958">
        <f>IF('Raw Results'!J958 = 'Raw Results'!C958, 1, 0)</f>
        <v>1</v>
      </c>
      <c r="E958">
        <f>IF('Raw Results'!P958 = 'Raw Results'!A958, 1, 0)</f>
        <v>0</v>
      </c>
      <c r="F958">
        <f>IF('Raw Results'!P958 = 'Raw Results'!C958, 1, 0)</f>
        <v>1</v>
      </c>
    </row>
    <row r="959" spans="1:6" x14ac:dyDescent="0.3">
      <c r="A959">
        <f>IF('Raw Results'!E959 = 'Raw Results'!A959, 1, 0)</f>
        <v>1</v>
      </c>
      <c r="B959">
        <f>IF('Raw Results'!E959 = 'Raw Results'!C959, 1, 0)</f>
        <v>0</v>
      </c>
      <c r="C959">
        <f>IF('Raw Results'!J959 = 'Raw Results'!A959, 1, 0)</f>
        <v>1</v>
      </c>
      <c r="D959">
        <f>IF('Raw Results'!J959 = 'Raw Results'!C959, 1, 0)</f>
        <v>0</v>
      </c>
      <c r="E959">
        <f>IF('Raw Results'!P959 = 'Raw Results'!A959, 1, 0)</f>
        <v>0</v>
      </c>
      <c r="F959">
        <f>IF('Raw Results'!P959 = 'Raw Results'!C959, 1, 0)</f>
        <v>1</v>
      </c>
    </row>
    <row r="960" spans="1:6" x14ac:dyDescent="0.3">
      <c r="A960">
        <f>IF('Raw Results'!E960 = 'Raw Results'!A960, 1, 0)</f>
        <v>1</v>
      </c>
      <c r="B960">
        <f>IF('Raw Results'!E960 = 'Raw Results'!C960, 1, 0)</f>
        <v>0</v>
      </c>
      <c r="C960">
        <f>IF('Raw Results'!J960 = 'Raw Results'!A960, 1, 0)</f>
        <v>1</v>
      </c>
      <c r="D960">
        <f>IF('Raw Results'!J960 = 'Raw Results'!C960, 1, 0)</f>
        <v>0</v>
      </c>
      <c r="E960">
        <f>IF('Raw Results'!P960 = 'Raw Results'!A960, 1, 0)</f>
        <v>0</v>
      </c>
      <c r="F960">
        <f>IF('Raw Results'!P960 = 'Raw Results'!C960, 1, 0)</f>
        <v>1</v>
      </c>
    </row>
    <row r="961" spans="1:6" x14ac:dyDescent="0.3">
      <c r="A961">
        <f>IF('Raw Results'!E961 = 'Raw Results'!A961, 1, 0)</f>
        <v>0</v>
      </c>
      <c r="B961">
        <f>IF('Raw Results'!E961 = 'Raw Results'!C961, 1, 0)</f>
        <v>1</v>
      </c>
      <c r="C961">
        <f>IF('Raw Results'!J961 = 'Raw Results'!A961, 1, 0)</f>
        <v>0</v>
      </c>
      <c r="D961">
        <f>IF('Raw Results'!J961 = 'Raw Results'!C961, 1, 0)</f>
        <v>1</v>
      </c>
      <c r="E961">
        <f>IF('Raw Results'!P961 = 'Raw Results'!A961, 1, 0)</f>
        <v>0</v>
      </c>
      <c r="F961">
        <f>IF('Raw Results'!P961 = 'Raw Results'!C961, 1, 0)</f>
        <v>1</v>
      </c>
    </row>
    <row r="962" spans="1:6" x14ac:dyDescent="0.3">
      <c r="A962">
        <f>IF('Raw Results'!E962 = 'Raw Results'!A962, 1, 0)</f>
        <v>1</v>
      </c>
      <c r="B962">
        <f>IF('Raw Results'!E962 = 'Raw Results'!C962, 1, 0)</f>
        <v>0</v>
      </c>
      <c r="C962">
        <f>IF('Raw Results'!J962 = 'Raw Results'!A962, 1, 0)</f>
        <v>0</v>
      </c>
      <c r="D962">
        <f>IF('Raw Results'!J962 = 'Raw Results'!C962, 1, 0)</f>
        <v>1</v>
      </c>
      <c r="E962">
        <f>IF('Raw Results'!P962 = 'Raw Results'!A962, 1, 0)</f>
        <v>0</v>
      </c>
      <c r="F962">
        <f>IF('Raw Results'!P962 = 'Raw Results'!C962, 1, 0)</f>
        <v>1</v>
      </c>
    </row>
    <row r="963" spans="1:6" x14ac:dyDescent="0.3">
      <c r="A963">
        <f>IF('Raw Results'!E963 = 'Raw Results'!A963, 1, 0)</f>
        <v>1</v>
      </c>
      <c r="B963">
        <f>IF('Raw Results'!E963 = 'Raw Results'!C963, 1, 0)</f>
        <v>0</v>
      </c>
      <c r="C963">
        <f>IF('Raw Results'!J963 = 'Raw Results'!A963, 1, 0)</f>
        <v>0</v>
      </c>
      <c r="D963">
        <f>IF('Raw Results'!J963 = 'Raw Results'!C963, 1, 0)</f>
        <v>1</v>
      </c>
      <c r="E963">
        <f>IF('Raw Results'!P963 = 'Raw Results'!A963, 1, 0)</f>
        <v>0</v>
      </c>
      <c r="F963">
        <f>IF('Raw Results'!P963 = 'Raw Results'!C963, 1, 0)</f>
        <v>1</v>
      </c>
    </row>
    <row r="964" spans="1:6" x14ac:dyDescent="0.3">
      <c r="A964">
        <f>IF('Raw Results'!E964 = 'Raw Results'!A964, 1, 0)</f>
        <v>0</v>
      </c>
      <c r="B964">
        <f>IF('Raw Results'!E964 = 'Raw Results'!C964, 1, 0)</f>
        <v>1</v>
      </c>
      <c r="C964">
        <f>IF('Raw Results'!J964 = 'Raw Results'!A964, 1, 0)</f>
        <v>0</v>
      </c>
      <c r="D964">
        <f>IF('Raw Results'!J964 = 'Raw Results'!C964, 1, 0)</f>
        <v>1</v>
      </c>
      <c r="E964">
        <f>IF('Raw Results'!P964 = 'Raw Results'!A964, 1, 0)</f>
        <v>0</v>
      </c>
      <c r="F964">
        <f>IF('Raw Results'!P964 = 'Raw Results'!C964, 1, 0)</f>
        <v>1</v>
      </c>
    </row>
    <row r="965" spans="1:6" x14ac:dyDescent="0.3">
      <c r="A965">
        <f>IF('Raw Results'!E965 = 'Raw Results'!A965, 1, 0)</f>
        <v>1</v>
      </c>
      <c r="B965">
        <f>IF('Raw Results'!E965 = 'Raw Results'!C965, 1, 0)</f>
        <v>0</v>
      </c>
      <c r="C965">
        <f>IF('Raw Results'!J965 = 'Raw Results'!A965, 1, 0)</f>
        <v>0</v>
      </c>
      <c r="D965">
        <f>IF('Raw Results'!J965 = 'Raw Results'!C965, 1, 0)</f>
        <v>1</v>
      </c>
      <c r="E965">
        <f>IF('Raw Results'!P965 = 'Raw Results'!A965, 1, 0)</f>
        <v>0</v>
      </c>
      <c r="F965">
        <f>IF('Raw Results'!P965 = 'Raw Results'!C965, 1, 0)</f>
        <v>1</v>
      </c>
    </row>
    <row r="966" spans="1:6" x14ac:dyDescent="0.3">
      <c r="A966">
        <f>IF('Raw Results'!E966 = 'Raw Results'!A966, 1, 0)</f>
        <v>1</v>
      </c>
      <c r="B966">
        <f>IF('Raw Results'!E966 = 'Raw Results'!C966, 1, 0)</f>
        <v>0</v>
      </c>
      <c r="C966">
        <f>IF('Raw Results'!J966 = 'Raw Results'!A966, 1, 0)</f>
        <v>1</v>
      </c>
      <c r="D966">
        <f>IF('Raw Results'!J966 = 'Raw Results'!C966, 1, 0)</f>
        <v>0</v>
      </c>
      <c r="E966">
        <f>IF('Raw Results'!P966 = 'Raw Results'!A966, 1, 0)</f>
        <v>0</v>
      </c>
      <c r="F966">
        <f>IF('Raw Results'!P966 = 'Raw Results'!C966, 1, 0)</f>
        <v>1</v>
      </c>
    </row>
    <row r="967" spans="1:6" x14ac:dyDescent="0.3">
      <c r="A967">
        <f>IF('Raw Results'!E967 = 'Raw Results'!A967, 1, 0)</f>
        <v>1</v>
      </c>
      <c r="B967">
        <f>IF('Raw Results'!E967 = 'Raw Results'!C967, 1, 0)</f>
        <v>0</v>
      </c>
      <c r="C967">
        <f>IF('Raw Results'!J967 = 'Raw Results'!A967, 1, 0)</f>
        <v>0</v>
      </c>
      <c r="D967">
        <f>IF('Raw Results'!J967 = 'Raw Results'!C967, 1, 0)</f>
        <v>1</v>
      </c>
      <c r="E967">
        <f>IF('Raw Results'!P967 = 'Raw Results'!A967, 1, 0)</f>
        <v>0</v>
      </c>
      <c r="F967">
        <f>IF('Raw Results'!P967 = 'Raw Results'!C967, 1, 0)</f>
        <v>1</v>
      </c>
    </row>
    <row r="968" spans="1:6" x14ac:dyDescent="0.3">
      <c r="A968">
        <f>IF('Raw Results'!E968 = 'Raw Results'!A968, 1, 0)</f>
        <v>0</v>
      </c>
      <c r="B968">
        <f>IF('Raw Results'!E968 = 'Raw Results'!C968, 1, 0)</f>
        <v>1</v>
      </c>
      <c r="C968">
        <f>IF('Raw Results'!J968 = 'Raw Results'!A968, 1, 0)</f>
        <v>0</v>
      </c>
      <c r="D968">
        <f>IF('Raw Results'!J968 = 'Raw Results'!C968, 1, 0)</f>
        <v>1</v>
      </c>
      <c r="E968">
        <f>IF('Raw Results'!P968 = 'Raw Results'!A968, 1, 0)</f>
        <v>0</v>
      </c>
      <c r="F968">
        <f>IF('Raw Results'!P968 = 'Raw Results'!C968, 1, 0)</f>
        <v>1</v>
      </c>
    </row>
    <row r="969" spans="1:6" x14ac:dyDescent="0.3">
      <c r="A969">
        <f>IF('Raw Results'!E969 = 'Raw Results'!A969, 1, 0)</f>
        <v>1</v>
      </c>
      <c r="B969">
        <f>IF('Raw Results'!E969 = 'Raw Results'!C969, 1, 0)</f>
        <v>0</v>
      </c>
      <c r="C969">
        <f>IF('Raw Results'!J969 = 'Raw Results'!A969, 1, 0)</f>
        <v>1</v>
      </c>
      <c r="D969">
        <f>IF('Raw Results'!J969 = 'Raw Results'!C969, 1, 0)</f>
        <v>0</v>
      </c>
      <c r="E969">
        <f>IF('Raw Results'!P969 = 'Raw Results'!A969, 1, 0)</f>
        <v>0</v>
      </c>
      <c r="F969">
        <f>IF('Raw Results'!P969 = 'Raw Results'!C969, 1, 0)</f>
        <v>1</v>
      </c>
    </row>
    <row r="970" spans="1:6" x14ac:dyDescent="0.3">
      <c r="A970">
        <f>IF('Raw Results'!E970 = 'Raw Results'!A970, 1, 0)</f>
        <v>1</v>
      </c>
      <c r="B970">
        <f>IF('Raw Results'!E970 = 'Raw Results'!C970, 1, 0)</f>
        <v>0</v>
      </c>
      <c r="C970">
        <f>IF('Raw Results'!J970 = 'Raw Results'!A970, 1, 0)</f>
        <v>0</v>
      </c>
      <c r="D970">
        <f>IF('Raw Results'!J970 = 'Raw Results'!C970, 1, 0)</f>
        <v>1</v>
      </c>
      <c r="E970">
        <f>IF('Raw Results'!P970 = 'Raw Results'!A970, 1, 0)</f>
        <v>0</v>
      </c>
      <c r="F970">
        <f>IF('Raw Results'!P970 = 'Raw Results'!C970, 1, 0)</f>
        <v>1</v>
      </c>
    </row>
    <row r="971" spans="1:6" x14ac:dyDescent="0.3">
      <c r="A971">
        <f>IF('Raw Results'!E971 = 'Raw Results'!A971, 1, 0)</f>
        <v>1</v>
      </c>
      <c r="B971">
        <f>IF('Raw Results'!E971 = 'Raw Results'!C971, 1, 0)</f>
        <v>0</v>
      </c>
      <c r="C971">
        <f>IF('Raw Results'!J971 = 'Raw Results'!A971, 1, 0)</f>
        <v>1</v>
      </c>
      <c r="D971">
        <f>IF('Raw Results'!J971 = 'Raw Results'!C971, 1, 0)</f>
        <v>0</v>
      </c>
      <c r="E971">
        <f>IF('Raw Results'!P971 = 'Raw Results'!A971, 1, 0)</f>
        <v>0</v>
      </c>
      <c r="F971">
        <f>IF('Raw Results'!P971 = 'Raw Results'!C971, 1, 0)</f>
        <v>1</v>
      </c>
    </row>
    <row r="972" spans="1:6" x14ac:dyDescent="0.3">
      <c r="A972">
        <f>IF('Raw Results'!E972 = 'Raw Results'!A972, 1, 0)</f>
        <v>1</v>
      </c>
      <c r="B972">
        <f>IF('Raw Results'!E972 = 'Raw Results'!C972, 1, 0)</f>
        <v>0</v>
      </c>
      <c r="C972">
        <f>IF('Raw Results'!J972 = 'Raw Results'!A972, 1, 0)</f>
        <v>0</v>
      </c>
      <c r="D972">
        <f>IF('Raw Results'!J972 = 'Raw Results'!C972, 1, 0)</f>
        <v>1</v>
      </c>
      <c r="E972">
        <f>IF('Raw Results'!P972 = 'Raw Results'!A972, 1, 0)</f>
        <v>0</v>
      </c>
      <c r="F972">
        <f>IF('Raw Results'!P972 = 'Raw Results'!C972, 1, 0)</f>
        <v>1</v>
      </c>
    </row>
    <row r="973" spans="1:6" x14ac:dyDescent="0.3">
      <c r="A973">
        <f>IF('Raw Results'!E973 = 'Raw Results'!A973, 1, 0)</f>
        <v>1</v>
      </c>
      <c r="B973">
        <f>IF('Raw Results'!E973 = 'Raw Results'!C973, 1, 0)</f>
        <v>0</v>
      </c>
      <c r="C973">
        <f>IF('Raw Results'!J973 = 'Raw Results'!A973, 1, 0)</f>
        <v>1</v>
      </c>
      <c r="D973">
        <f>IF('Raw Results'!J973 = 'Raw Results'!C973, 1, 0)</f>
        <v>0</v>
      </c>
      <c r="E973">
        <f>IF('Raw Results'!P973 = 'Raw Results'!A973, 1, 0)</f>
        <v>0</v>
      </c>
      <c r="F973">
        <f>IF('Raw Results'!P973 = 'Raw Results'!C973, 1, 0)</f>
        <v>1</v>
      </c>
    </row>
    <row r="974" spans="1:6" x14ac:dyDescent="0.3">
      <c r="A974">
        <f>IF('Raw Results'!E974 = 'Raw Results'!A974, 1, 0)</f>
        <v>1</v>
      </c>
      <c r="B974">
        <f>IF('Raw Results'!E974 = 'Raw Results'!C974, 1, 0)</f>
        <v>0</v>
      </c>
      <c r="C974">
        <f>IF('Raw Results'!J974 = 'Raw Results'!A974, 1, 0)</f>
        <v>0</v>
      </c>
      <c r="D974">
        <f>IF('Raw Results'!J974 = 'Raw Results'!C974, 1, 0)</f>
        <v>1</v>
      </c>
      <c r="E974">
        <f>IF('Raw Results'!P974 = 'Raw Results'!A974, 1, 0)</f>
        <v>0</v>
      </c>
      <c r="F974">
        <f>IF('Raw Results'!P974 = 'Raw Results'!C974, 1, 0)</f>
        <v>1</v>
      </c>
    </row>
    <row r="975" spans="1:6" x14ac:dyDescent="0.3">
      <c r="A975">
        <f>IF('Raw Results'!E975 = 'Raw Results'!A975, 1, 0)</f>
        <v>1</v>
      </c>
      <c r="B975">
        <f>IF('Raw Results'!E975 = 'Raw Results'!C975, 1, 0)</f>
        <v>0</v>
      </c>
      <c r="C975">
        <f>IF('Raw Results'!J975 = 'Raw Results'!A975, 1, 0)</f>
        <v>0</v>
      </c>
      <c r="D975">
        <f>IF('Raw Results'!J975 = 'Raw Results'!C975, 1, 0)</f>
        <v>1</v>
      </c>
      <c r="E975">
        <f>IF('Raw Results'!P975 = 'Raw Results'!A975, 1, 0)</f>
        <v>0</v>
      </c>
      <c r="F975">
        <f>IF('Raw Results'!P975 = 'Raw Results'!C975, 1, 0)</f>
        <v>1</v>
      </c>
    </row>
    <row r="976" spans="1:6" x14ac:dyDescent="0.3">
      <c r="A976">
        <f>IF('Raw Results'!E976 = 'Raw Results'!A976, 1, 0)</f>
        <v>1</v>
      </c>
      <c r="B976">
        <f>IF('Raw Results'!E976 = 'Raw Results'!C976, 1, 0)</f>
        <v>0</v>
      </c>
      <c r="C976">
        <f>IF('Raw Results'!J976 = 'Raw Results'!A976, 1, 0)</f>
        <v>1</v>
      </c>
      <c r="D976">
        <f>IF('Raw Results'!J976 = 'Raw Results'!C976, 1, 0)</f>
        <v>0</v>
      </c>
      <c r="E976">
        <f>IF('Raw Results'!P976 = 'Raw Results'!A976, 1, 0)</f>
        <v>0</v>
      </c>
      <c r="F976">
        <f>IF('Raw Results'!P976 = 'Raw Results'!C976, 1, 0)</f>
        <v>1</v>
      </c>
    </row>
    <row r="977" spans="1:6" x14ac:dyDescent="0.3">
      <c r="A977">
        <f>IF('Raw Results'!E977 = 'Raw Results'!A977, 1, 0)</f>
        <v>1</v>
      </c>
      <c r="B977">
        <f>IF('Raw Results'!E977 = 'Raw Results'!C977, 1, 0)</f>
        <v>0</v>
      </c>
      <c r="C977">
        <f>IF('Raw Results'!J977 = 'Raw Results'!A977, 1, 0)</f>
        <v>1</v>
      </c>
      <c r="D977">
        <f>IF('Raw Results'!J977 = 'Raw Results'!C977, 1, 0)</f>
        <v>0</v>
      </c>
      <c r="E977">
        <f>IF('Raw Results'!P977 = 'Raw Results'!A977, 1, 0)</f>
        <v>0</v>
      </c>
      <c r="F977">
        <f>IF('Raw Results'!P977 = 'Raw Results'!C977, 1, 0)</f>
        <v>1</v>
      </c>
    </row>
    <row r="978" spans="1:6" x14ac:dyDescent="0.3">
      <c r="A978">
        <f>IF('Raw Results'!E978 = 'Raw Results'!A978, 1, 0)</f>
        <v>1</v>
      </c>
      <c r="B978">
        <f>IF('Raw Results'!E978 = 'Raw Results'!C978, 1, 0)</f>
        <v>0</v>
      </c>
      <c r="C978">
        <f>IF('Raw Results'!J978 = 'Raw Results'!A978, 1, 0)</f>
        <v>0</v>
      </c>
      <c r="D978">
        <f>IF('Raw Results'!J978 = 'Raw Results'!C978, 1, 0)</f>
        <v>1</v>
      </c>
      <c r="E978">
        <f>IF('Raw Results'!P978 = 'Raw Results'!A978, 1, 0)</f>
        <v>0</v>
      </c>
      <c r="F978">
        <f>IF('Raw Results'!P978 = 'Raw Results'!C978, 1, 0)</f>
        <v>1</v>
      </c>
    </row>
    <row r="979" spans="1:6" x14ac:dyDescent="0.3">
      <c r="A979">
        <f>IF('Raw Results'!E979 = 'Raw Results'!A979, 1, 0)</f>
        <v>1</v>
      </c>
      <c r="B979">
        <f>IF('Raw Results'!E979 = 'Raw Results'!C979, 1, 0)</f>
        <v>0</v>
      </c>
      <c r="C979">
        <f>IF('Raw Results'!J979 = 'Raw Results'!A979, 1, 0)</f>
        <v>0</v>
      </c>
      <c r="D979">
        <f>IF('Raw Results'!J979 = 'Raw Results'!C979, 1, 0)</f>
        <v>1</v>
      </c>
      <c r="E979">
        <f>IF('Raw Results'!P979 = 'Raw Results'!A979, 1, 0)</f>
        <v>0</v>
      </c>
      <c r="F979">
        <f>IF('Raw Results'!P979 = 'Raw Results'!C979, 1, 0)</f>
        <v>1</v>
      </c>
    </row>
    <row r="980" spans="1:6" x14ac:dyDescent="0.3">
      <c r="A980">
        <f>IF('Raw Results'!E980 = 'Raw Results'!A980, 1, 0)</f>
        <v>1</v>
      </c>
      <c r="B980">
        <f>IF('Raw Results'!E980 = 'Raw Results'!C980, 1, 0)</f>
        <v>0</v>
      </c>
      <c r="C980">
        <f>IF('Raw Results'!J980 = 'Raw Results'!A980, 1, 0)</f>
        <v>0</v>
      </c>
      <c r="D980">
        <f>IF('Raw Results'!J980 = 'Raw Results'!C980, 1, 0)</f>
        <v>1</v>
      </c>
      <c r="E980">
        <f>IF('Raw Results'!P980 = 'Raw Results'!A980, 1, 0)</f>
        <v>0</v>
      </c>
      <c r="F980">
        <f>IF('Raw Results'!P980 = 'Raw Results'!C980, 1, 0)</f>
        <v>1</v>
      </c>
    </row>
    <row r="981" spans="1:6" x14ac:dyDescent="0.3">
      <c r="A981">
        <f>IF('Raw Results'!E981 = 'Raw Results'!A981, 1, 0)</f>
        <v>1</v>
      </c>
      <c r="B981">
        <f>IF('Raw Results'!E981 = 'Raw Results'!C981, 1, 0)</f>
        <v>0</v>
      </c>
      <c r="C981">
        <f>IF('Raw Results'!J981 = 'Raw Results'!A981, 1, 0)</f>
        <v>0</v>
      </c>
      <c r="D981">
        <f>IF('Raw Results'!J981 = 'Raw Results'!C981, 1, 0)</f>
        <v>1</v>
      </c>
      <c r="E981">
        <f>IF('Raw Results'!P981 = 'Raw Results'!A981, 1, 0)</f>
        <v>0</v>
      </c>
      <c r="F981">
        <f>IF('Raw Results'!P981 = 'Raw Results'!C981, 1, 0)</f>
        <v>1</v>
      </c>
    </row>
    <row r="982" spans="1:6" x14ac:dyDescent="0.3">
      <c r="A982">
        <f>IF('Raw Results'!E982 = 'Raw Results'!A982, 1, 0)</f>
        <v>1</v>
      </c>
      <c r="B982">
        <f>IF('Raw Results'!E982 = 'Raw Results'!C982, 1, 0)</f>
        <v>0</v>
      </c>
      <c r="C982">
        <f>IF('Raw Results'!J982 = 'Raw Results'!A982, 1, 0)</f>
        <v>1</v>
      </c>
      <c r="D982">
        <f>IF('Raw Results'!J982 = 'Raw Results'!C982, 1, 0)</f>
        <v>0</v>
      </c>
      <c r="E982">
        <f>IF('Raw Results'!P982 = 'Raw Results'!A982, 1, 0)</f>
        <v>0</v>
      </c>
      <c r="F982">
        <f>IF('Raw Results'!P982 = 'Raw Results'!C982, 1, 0)</f>
        <v>1</v>
      </c>
    </row>
    <row r="983" spans="1:6" x14ac:dyDescent="0.3">
      <c r="A983">
        <f>IF('Raw Results'!E983 = 'Raw Results'!A983, 1, 0)</f>
        <v>1</v>
      </c>
      <c r="B983">
        <f>IF('Raw Results'!E983 = 'Raw Results'!C983, 1, 0)</f>
        <v>0</v>
      </c>
      <c r="C983">
        <f>IF('Raw Results'!J983 = 'Raw Results'!A983, 1, 0)</f>
        <v>1</v>
      </c>
      <c r="D983">
        <f>IF('Raw Results'!J983 = 'Raw Results'!C983, 1, 0)</f>
        <v>0</v>
      </c>
      <c r="E983">
        <f>IF('Raw Results'!P983 = 'Raw Results'!A983, 1, 0)</f>
        <v>0</v>
      </c>
      <c r="F983">
        <f>IF('Raw Results'!P983 = 'Raw Results'!C983, 1, 0)</f>
        <v>1</v>
      </c>
    </row>
    <row r="984" spans="1:6" x14ac:dyDescent="0.3">
      <c r="A984">
        <f>IF('Raw Results'!E984 = 'Raw Results'!A984, 1, 0)</f>
        <v>1</v>
      </c>
      <c r="B984">
        <f>IF('Raw Results'!E984 = 'Raw Results'!C984, 1, 0)</f>
        <v>0</v>
      </c>
      <c r="C984">
        <f>IF('Raw Results'!J984 = 'Raw Results'!A984, 1, 0)</f>
        <v>1</v>
      </c>
      <c r="D984">
        <f>IF('Raw Results'!J984 = 'Raw Results'!C984, 1, 0)</f>
        <v>0</v>
      </c>
      <c r="E984">
        <f>IF('Raw Results'!P984 = 'Raw Results'!A984, 1, 0)</f>
        <v>0</v>
      </c>
      <c r="F984">
        <f>IF('Raw Results'!P984 = 'Raw Results'!C984, 1, 0)</f>
        <v>1</v>
      </c>
    </row>
    <row r="985" spans="1:6" x14ac:dyDescent="0.3">
      <c r="A985">
        <f>IF('Raw Results'!E985 = 'Raw Results'!A985, 1, 0)</f>
        <v>1</v>
      </c>
      <c r="B985">
        <f>IF('Raw Results'!E985 = 'Raw Results'!C985, 1, 0)</f>
        <v>0</v>
      </c>
      <c r="C985">
        <f>IF('Raw Results'!J985 = 'Raw Results'!A985, 1, 0)</f>
        <v>1</v>
      </c>
      <c r="D985">
        <f>IF('Raw Results'!J985 = 'Raw Results'!C985, 1, 0)</f>
        <v>0</v>
      </c>
      <c r="E985">
        <f>IF('Raw Results'!P985 = 'Raw Results'!A985, 1, 0)</f>
        <v>0</v>
      </c>
      <c r="F985">
        <f>IF('Raw Results'!P985 = 'Raw Results'!C985, 1, 0)</f>
        <v>1</v>
      </c>
    </row>
    <row r="986" spans="1:6" x14ac:dyDescent="0.3">
      <c r="A986">
        <f>IF('Raw Results'!E986 = 'Raw Results'!A986, 1, 0)</f>
        <v>1</v>
      </c>
      <c r="B986">
        <f>IF('Raw Results'!E986 = 'Raw Results'!C986, 1, 0)</f>
        <v>0</v>
      </c>
      <c r="C986">
        <f>IF('Raw Results'!J986 = 'Raw Results'!A986, 1, 0)</f>
        <v>0</v>
      </c>
      <c r="D986">
        <f>IF('Raw Results'!J986 = 'Raw Results'!C986, 1, 0)</f>
        <v>1</v>
      </c>
      <c r="E986">
        <f>IF('Raw Results'!P986 = 'Raw Results'!A986, 1, 0)</f>
        <v>0</v>
      </c>
      <c r="F986">
        <f>IF('Raw Results'!P986 = 'Raw Results'!C986, 1, 0)</f>
        <v>1</v>
      </c>
    </row>
    <row r="987" spans="1:6" x14ac:dyDescent="0.3">
      <c r="A987">
        <f>IF('Raw Results'!E987 = 'Raw Results'!A987, 1, 0)</f>
        <v>1</v>
      </c>
      <c r="B987">
        <f>IF('Raw Results'!E987 = 'Raw Results'!C987, 1, 0)</f>
        <v>0</v>
      </c>
      <c r="C987">
        <f>IF('Raw Results'!J987 = 'Raw Results'!A987, 1, 0)</f>
        <v>0</v>
      </c>
      <c r="D987">
        <f>IF('Raw Results'!J987 = 'Raw Results'!C987, 1, 0)</f>
        <v>1</v>
      </c>
      <c r="E987">
        <f>IF('Raw Results'!P987 = 'Raw Results'!A987, 1, 0)</f>
        <v>0</v>
      </c>
      <c r="F987">
        <f>IF('Raw Results'!P987 = 'Raw Results'!C987, 1, 0)</f>
        <v>1</v>
      </c>
    </row>
    <row r="988" spans="1:6" x14ac:dyDescent="0.3">
      <c r="A988">
        <f>IF('Raw Results'!E988 = 'Raw Results'!A988, 1, 0)</f>
        <v>1</v>
      </c>
      <c r="B988">
        <f>IF('Raw Results'!E988 = 'Raw Results'!C988, 1, 0)</f>
        <v>0</v>
      </c>
      <c r="C988">
        <f>IF('Raw Results'!J988 = 'Raw Results'!A988, 1, 0)</f>
        <v>0</v>
      </c>
      <c r="D988">
        <f>IF('Raw Results'!J988 = 'Raw Results'!C988, 1, 0)</f>
        <v>1</v>
      </c>
      <c r="E988">
        <f>IF('Raw Results'!P988 = 'Raw Results'!A988, 1, 0)</f>
        <v>0</v>
      </c>
      <c r="F988">
        <f>IF('Raw Results'!P988 = 'Raw Results'!C988, 1, 0)</f>
        <v>1</v>
      </c>
    </row>
    <row r="989" spans="1:6" x14ac:dyDescent="0.3">
      <c r="A989">
        <f>IF('Raw Results'!E989 = 'Raw Results'!A989, 1, 0)</f>
        <v>1</v>
      </c>
      <c r="B989">
        <f>IF('Raw Results'!E989 = 'Raw Results'!C989, 1, 0)</f>
        <v>0</v>
      </c>
      <c r="C989">
        <f>IF('Raw Results'!J989 = 'Raw Results'!A989, 1, 0)</f>
        <v>1</v>
      </c>
      <c r="D989">
        <f>IF('Raw Results'!J989 = 'Raw Results'!C989, 1, 0)</f>
        <v>0</v>
      </c>
      <c r="E989">
        <f>IF('Raw Results'!P989 = 'Raw Results'!A989, 1, 0)</f>
        <v>0</v>
      </c>
      <c r="F989">
        <f>IF('Raw Results'!P989 = 'Raw Results'!C989, 1, 0)</f>
        <v>1</v>
      </c>
    </row>
    <row r="990" spans="1:6" x14ac:dyDescent="0.3">
      <c r="A990">
        <f>IF('Raw Results'!E990 = 'Raw Results'!A990, 1, 0)</f>
        <v>1</v>
      </c>
      <c r="B990">
        <f>IF('Raw Results'!E990 = 'Raw Results'!C990, 1, 0)</f>
        <v>0</v>
      </c>
      <c r="C990">
        <f>IF('Raw Results'!J990 = 'Raw Results'!A990, 1, 0)</f>
        <v>1</v>
      </c>
      <c r="D990">
        <f>IF('Raw Results'!J990 = 'Raw Results'!C990, 1, 0)</f>
        <v>0</v>
      </c>
      <c r="E990">
        <f>IF('Raw Results'!P990 = 'Raw Results'!A990, 1, 0)</f>
        <v>0</v>
      </c>
      <c r="F990">
        <f>IF('Raw Results'!P990 = 'Raw Results'!C990, 1, 0)</f>
        <v>1</v>
      </c>
    </row>
    <row r="991" spans="1:6" x14ac:dyDescent="0.3">
      <c r="A991">
        <f>IF('Raw Results'!E991 = 'Raw Results'!A991, 1, 0)</f>
        <v>1</v>
      </c>
      <c r="B991">
        <f>IF('Raw Results'!E991 = 'Raw Results'!C991, 1, 0)</f>
        <v>0</v>
      </c>
      <c r="C991">
        <f>IF('Raw Results'!J991 = 'Raw Results'!A991, 1, 0)</f>
        <v>1</v>
      </c>
      <c r="D991">
        <f>IF('Raw Results'!J991 = 'Raw Results'!C991, 1, 0)</f>
        <v>0</v>
      </c>
      <c r="E991">
        <f>IF('Raw Results'!P991 = 'Raw Results'!A991, 1, 0)</f>
        <v>0</v>
      </c>
      <c r="F991">
        <f>IF('Raw Results'!P991 = 'Raw Results'!C991, 1, 0)</f>
        <v>1</v>
      </c>
    </row>
    <row r="992" spans="1:6" x14ac:dyDescent="0.3">
      <c r="A992">
        <f>IF('Raw Results'!E992 = 'Raw Results'!A992, 1, 0)</f>
        <v>0</v>
      </c>
      <c r="B992">
        <f>IF('Raw Results'!E992 = 'Raw Results'!C992, 1, 0)</f>
        <v>1</v>
      </c>
      <c r="C992">
        <f>IF('Raw Results'!J992 = 'Raw Results'!A992, 1, 0)</f>
        <v>0</v>
      </c>
      <c r="D992">
        <f>IF('Raw Results'!J992 = 'Raw Results'!C992, 1, 0)</f>
        <v>1</v>
      </c>
      <c r="E992">
        <f>IF('Raw Results'!P992 = 'Raw Results'!A992, 1, 0)</f>
        <v>0</v>
      </c>
      <c r="F992">
        <f>IF('Raw Results'!P992 = 'Raw Results'!C992, 1, 0)</f>
        <v>1</v>
      </c>
    </row>
    <row r="993" spans="1:6" x14ac:dyDescent="0.3">
      <c r="A993">
        <f>IF('Raw Results'!E993 = 'Raw Results'!A993, 1, 0)</f>
        <v>1</v>
      </c>
      <c r="B993">
        <f>IF('Raw Results'!E993 = 'Raw Results'!C993, 1, 0)</f>
        <v>0</v>
      </c>
      <c r="C993">
        <f>IF('Raw Results'!J993 = 'Raw Results'!A993, 1, 0)</f>
        <v>1</v>
      </c>
      <c r="D993">
        <f>IF('Raw Results'!J993 = 'Raw Results'!C993, 1, 0)</f>
        <v>0</v>
      </c>
      <c r="E993">
        <f>IF('Raw Results'!P993 = 'Raw Results'!A993, 1, 0)</f>
        <v>0</v>
      </c>
      <c r="F993">
        <f>IF('Raw Results'!P993 = 'Raw Results'!C993, 1, 0)</f>
        <v>1</v>
      </c>
    </row>
    <row r="994" spans="1:6" x14ac:dyDescent="0.3">
      <c r="A994">
        <f>IF('Raw Results'!E994 = 'Raw Results'!A994, 1, 0)</f>
        <v>1</v>
      </c>
      <c r="B994">
        <f>IF('Raw Results'!E994 = 'Raw Results'!C994, 1, 0)</f>
        <v>0</v>
      </c>
      <c r="C994">
        <f>IF('Raw Results'!J994 = 'Raw Results'!A994, 1, 0)</f>
        <v>1</v>
      </c>
      <c r="D994">
        <f>IF('Raw Results'!J994 = 'Raw Results'!C994, 1, 0)</f>
        <v>0</v>
      </c>
      <c r="E994">
        <f>IF('Raw Results'!P994 = 'Raw Results'!A994, 1, 0)</f>
        <v>1</v>
      </c>
      <c r="F994">
        <f>IF('Raw Results'!P994 = 'Raw Results'!C994, 1, 0)</f>
        <v>0</v>
      </c>
    </row>
    <row r="995" spans="1:6" x14ac:dyDescent="0.3">
      <c r="A995">
        <f>IF('Raw Results'!E995 = 'Raw Results'!A995, 1, 0)</f>
        <v>1</v>
      </c>
      <c r="B995">
        <f>IF('Raw Results'!E995 = 'Raw Results'!C995, 1, 0)</f>
        <v>0</v>
      </c>
      <c r="C995">
        <f>IF('Raw Results'!J995 = 'Raw Results'!A995, 1, 0)</f>
        <v>0</v>
      </c>
      <c r="D995">
        <f>IF('Raw Results'!J995 = 'Raw Results'!C995, 1, 0)</f>
        <v>1</v>
      </c>
      <c r="E995">
        <f>IF('Raw Results'!P995 = 'Raw Results'!A995, 1, 0)</f>
        <v>0</v>
      </c>
      <c r="F995">
        <f>IF('Raw Results'!P995 = 'Raw Results'!C995, 1, 0)</f>
        <v>1</v>
      </c>
    </row>
    <row r="996" spans="1:6" x14ac:dyDescent="0.3">
      <c r="A996">
        <f>IF('Raw Results'!E996 = 'Raw Results'!A996, 1, 0)</f>
        <v>1</v>
      </c>
      <c r="B996">
        <f>IF('Raw Results'!E996 = 'Raw Results'!C996, 1, 0)</f>
        <v>0</v>
      </c>
      <c r="C996">
        <f>IF('Raw Results'!J996 = 'Raw Results'!A996, 1, 0)</f>
        <v>1</v>
      </c>
      <c r="D996">
        <f>IF('Raw Results'!J996 = 'Raw Results'!C996, 1, 0)</f>
        <v>0</v>
      </c>
      <c r="E996">
        <f>IF('Raw Results'!P996 = 'Raw Results'!A996, 1, 0)</f>
        <v>0</v>
      </c>
      <c r="F996">
        <f>IF('Raw Results'!P996 = 'Raw Results'!C996, 1, 0)</f>
        <v>1</v>
      </c>
    </row>
    <row r="997" spans="1:6" x14ac:dyDescent="0.3">
      <c r="A997">
        <f>IF('Raw Results'!E997 = 'Raw Results'!A997, 1, 0)</f>
        <v>1</v>
      </c>
      <c r="B997">
        <f>IF('Raw Results'!E997 = 'Raw Results'!C997, 1, 0)</f>
        <v>0</v>
      </c>
      <c r="C997">
        <f>IF('Raw Results'!J997 = 'Raw Results'!A997, 1, 0)</f>
        <v>0</v>
      </c>
      <c r="D997">
        <f>IF('Raw Results'!J997 = 'Raw Results'!C997, 1, 0)</f>
        <v>1</v>
      </c>
      <c r="E997">
        <f>IF('Raw Results'!P997 = 'Raw Results'!A997, 1, 0)</f>
        <v>0</v>
      </c>
      <c r="F997">
        <f>IF('Raw Results'!P997 = 'Raw Results'!C997, 1, 0)</f>
        <v>1</v>
      </c>
    </row>
    <row r="998" spans="1:6" x14ac:dyDescent="0.3">
      <c r="A998">
        <f>IF('Raw Results'!E998 = 'Raw Results'!A998, 1, 0)</f>
        <v>1</v>
      </c>
      <c r="B998">
        <f>IF('Raw Results'!E998 = 'Raw Results'!C998, 1, 0)</f>
        <v>0</v>
      </c>
      <c r="C998">
        <f>IF('Raw Results'!J998 = 'Raw Results'!A998, 1, 0)</f>
        <v>1</v>
      </c>
      <c r="D998">
        <f>IF('Raw Results'!J998 = 'Raw Results'!C998, 1, 0)</f>
        <v>0</v>
      </c>
      <c r="E998">
        <f>IF('Raw Results'!P998 = 'Raw Results'!A998, 1, 0)</f>
        <v>0</v>
      </c>
      <c r="F998">
        <f>IF('Raw Results'!P998 = 'Raw Results'!C998, 1, 0)</f>
        <v>1</v>
      </c>
    </row>
    <row r="999" spans="1:6" x14ac:dyDescent="0.3">
      <c r="A999">
        <f>IF('Raw Results'!E999 = 'Raw Results'!A999, 1, 0)</f>
        <v>1</v>
      </c>
      <c r="B999">
        <f>IF('Raw Results'!E999 = 'Raw Results'!C999, 1, 0)</f>
        <v>0</v>
      </c>
      <c r="C999">
        <f>IF('Raw Results'!J999 = 'Raw Results'!A999, 1, 0)</f>
        <v>0</v>
      </c>
      <c r="D999">
        <f>IF('Raw Results'!J999 = 'Raw Results'!C999, 1, 0)</f>
        <v>1</v>
      </c>
      <c r="E999">
        <f>IF('Raw Results'!P999 = 'Raw Results'!A999, 1, 0)</f>
        <v>0</v>
      </c>
      <c r="F999">
        <f>IF('Raw Results'!P999 = 'Raw Results'!C999, 1, 0)</f>
        <v>1</v>
      </c>
    </row>
    <row r="1000" spans="1:6" x14ac:dyDescent="0.3">
      <c r="A1000">
        <f>IF('Raw Results'!E1000 = 'Raw Results'!A1000, 1, 0)</f>
        <v>0</v>
      </c>
      <c r="B1000">
        <f>IF('Raw Results'!E1000 = 'Raw Results'!C1000, 1, 0)</f>
        <v>1</v>
      </c>
      <c r="C1000">
        <f>IF('Raw Results'!J1000 = 'Raw Results'!A1000, 1, 0)</f>
        <v>0</v>
      </c>
      <c r="D1000">
        <f>IF('Raw Results'!J1000 = 'Raw Results'!C1000, 1, 0)</f>
        <v>1</v>
      </c>
      <c r="E1000">
        <f>IF('Raw Results'!P1000 = 'Raw Results'!A1000, 1, 0)</f>
        <v>0</v>
      </c>
      <c r="F1000">
        <f>IF('Raw Results'!P1000 = 'Raw Results'!C1000, 1, 0)</f>
        <v>1</v>
      </c>
    </row>
    <row r="1001" spans="1:6" x14ac:dyDescent="0.3">
      <c r="A1001">
        <f>IF('Raw Results'!E1001 = 'Raw Results'!A1001, 1, 0)</f>
        <v>1</v>
      </c>
      <c r="B1001">
        <f>IF('Raw Results'!E1001 = 'Raw Results'!C1001, 1, 0)</f>
        <v>0</v>
      </c>
      <c r="C1001">
        <f>IF('Raw Results'!J1001 = 'Raw Results'!A1001, 1, 0)</f>
        <v>0</v>
      </c>
      <c r="D1001">
        <f>IF('Raw Results'!J1001 = 'Raw Results'!C1001, 1, 0)</f>
        <v>1</v>
      </c>
      <c r="E1001">
        <f>IF('Raw Results'!P1001 = 'Raw Results'!A1001, 1, 0)</f>
        <v>0</v>
      </c>
      <c r="F1001">
        <f>IF('Raw Results'!P1001 = 'Raw Results'!C1001, 1, 0)</f>
        <v>1</v>
      </c>
    </row>
  </sheetData>
  <conditionalFormatting sqref="A2">
    <cfRule type="cellIs" dxfId="17" priority="12" operator="equal">
      <formula>B2</formula>
    </cfRule>
  </conditionalFormatting>
  <conditionalFormatting sqref="B2">
    <cfRule type="cellIs" dxfId="16" priority="11" operator="equal">
      <formula>A2</formula>
    </cfRule>
  </conditionalFormatting>
  <conditionalFormatting sqref="C2">
    <cfRule type="cellIs" dxfId="15" priority="10" operator="equal">
      <formula>D2</formula>
    </cfRule>
  </conditionalFormatting>
  <conditionalFormatting sqref="D2">
    <cfRule type="cellIs" dxfId="14" priority="9" operator="equal">
      <formula>C2</formula>
    </cfRule>
  </conditionalFormatting>
  <conditionalFormatting sqref="E2">
    <cfRule type="cellIs" dxfId="13" priority="8" operator="equal">
      <formula>F2</formula>
    </cfRule>
  </conditionalFormatting>
  <conditionalFormatting sqref="F2">
    <cfRule type="cellIs" dxfId="12" priority="7" operator="equal">
      <formula>E2</formula>
    </cfRule>
  </conditionalFormatting>
  <conditionalFormatting sqref="A3:A1001">
    <cfRule type="cellIs" dxfId="5" priority="6" operator="equal">
      <formula>B3</formula>
    </cfRule>
  </conditionalFormatting>
  <conditionalFormatting sqref="B3:B1001">
    <cfRule type="cellIs" dxfId="4" priority="5" operator="equal">
      <formula>A3</formula>
    </cfRule>
  </conditionalFormatting>
  <conditionalFormatting sqref="C3:C1001">
    <cfRule type="cellIs" dxfId="3" priority="4" operator="equal">
      <formula>D3</formula>
    </cfRule>
  </conditionalFormatting>
  <conditionalFormatting sqref="D3:D1001">
    <cfRule type="cellIs" dxfId="2" priority="3" operator="equal">
      <formula>C3</formula>
    </cfRule>
  </conditionalFormatting>
  <conditionalFormatting sqref="E3:E1001">
    <cfRule type="cellIs" dxfId="1" priority="2" operator="equal">
      <formula>F3</formula>
    </cfRule>
  </conditionalFormatting>
  <conditionalFormatting sqref="F3:F1001">
    <cfRule type="cellIs" dxfId="0" priority="1" operator="equal">
      <formula>E3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Raw Results</vt:lpstr>
      <vt:lpstr>Midpoint Analysis (Normal)</vt:lpstr>
      <vt:lpstr>Midpoint Analysis (Log-Normal)</vt:lpstr>
      <vt:lpstr>Midpoint Analysis (Pareto)</vt:lpstr>
      <vt:lpstr>Distribution Comparison</vt:lpstr>
      <vt:lpstr>Normal Optimal Comparison</vt:lpstr>
      <vt:lpstr>Worst Baselines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Ocariza, Frolin</dc:creator>
  <cp:lastModifiedBy>Frolin Jr. Ocariza</cp:lastModifiedBy>
  <dcterms:created xsi:type="dcterms:W3CDTF">2021-11-22T01:37:58Z</dcterms:created>
  <dcterms:modified xsi:type="dcterms:W3CDTF">2021-11-30T09:21:40Z</dcterms:modified>
</cp:coreProperties>
</file>